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2478B7CB-7D7F-4922-963E-7B4BFC8FC670}" xr6:coauthVersionLast="43" xr6:coauthVersionMax="43" xr10:uidLastSave="{00000000-0000-0000-0000-000000000000}"/>
  <bookViews>
    <workbookView xWindow="-108" yWindow="-108" windowWidth="23256" windowHeight="12600" activeTab="3" xr2:uid="{00000000-000D-0000-FFFF-FFFF00000000}"/>
  </bookViews>
  <sheets>
    <sheet name="ABEL 2019" sheetId="2" r:id="rId1"/>
    <sheet name="VIERGE" sheetId="1" r:id="rId2"/>
    <sheet name="2010" sheetId="3" r:id="rId3"/>
    <sheet name="Base" sheetId="4" r:id="rId4"/>
  </sheets>
  <definedNames>
    <definedName name="H_Maxi">Base!$AJ$2:$AJ$12</definedName>
    <definedName name="H_Mini">Base!$AI$2:$AI$12</definedName>
    <definedName name="indemnité">Base!$AH$2:$AH$12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1" i="4" l="1"/>
  <c r="AB10" i="4"/>
  <c r="U10" i="4"/>
  <c r="N10" i="4"/>
  <c r="G10" i="4"/>
  <c r="B10" i="4"/>
  <c r="B9" i="4"/>
  <c r="AF5" i="4"/>
  <c r="AF9" i="4" s="1"/>
  <c r="AE5" i="4"/>
  <c r="AE9" i="4" s="1"/>
  <c r="AD5" i="4"/>
  <c r="AD9" i="4" s="1"/>
  <c r="AC5" i="4"/>
  <c r="AC9" i="4" s="1"/>
  <c r="AB5" i="4"/>
  <c r="AB9" i="4" s="1"/>
  <c r="AA5" i="4"/>
  <c r="AA9" i="4" s="1"/>
  <c r="Z5" i="4"/>
  <c r="Z9" i="4" s="1"/>
  <c r="Y5" i="4"/>
  <c r="Y9" i="4" s="1"/>
  <c r="X5" i="4"/>
  <c r="X9" i="4" s="1"/>
  <c r="W5" i="4"/>
  <c r="W9" i="4" s="1"/>
  <c r="V5" i="4"/>
  <c r="V9" i="4" s="1"/>
  <c r="U5" i="4"/>
  <c r="U9" i="4" s="1"/>
  <c r="T5" i="4"/>
  <c r="T9" i="4" s="1"/>
  <c r="S5" i="4"/>
  <c r="S9" i="4" s="1"/>
  <c r="R5" i="4"/>
  <c r="R9" i="4" s="1"/>
  <c r="Q5" i="4"/>
  <c r="Q9" i="4" s="1"/>
  <c r="P5" i="4"/>
  <c r="P9" i="4" s="1"/>
  <c r="O5" i="4"/>
  <c r="O9" i="4" s="1"/>
  <c r="N5" i="4"/>
  <c r="M5" i="4"/>
  <c r="M9" i="4" s="1"/>
  <c r="L5" i="4"/>
  <c r="L9" i="4" s="1"/>
  <c r="K5" i="4"/>
  <c r="K9" i="4" s="1"/>
  <c r="J5" i="4"/>
  <c r="J9" i="4" s="1"/>
  <c r="I5" i="4"/>
  <c r="I9" i="4" s="1"/>
  <c r="H5" i="4"/>
  <c r="H9" i="4" s="1"/>
  <c r="G5" i="4"/>
  <c r="G9" i="4" s="1"/>
  <c r="F5" i="4"/>
  <c r="F9" i="4" s="1"/>
  <c r="E5" i="4"/>
  <c r="E9" i="4" s="1"/>
  <c r="D5" i="4"/>
  <c r="D9" i="4" s="1"/>
  <c r="C5" i="4"/>
  <c r="C9" i="4" s="1"/>
  <c r="B5" i="4"/>
  <c r="N6" i="4" l="1"/>
  <c r="N9" i="4"/>
  <c r="B6" i="4"/>
  <c r="U6" i="4"/>
  <c r="G6" i="4"/>
  <c r="AB6" i="4"/>
  <c r="AF5" i="1"/>
  <c r="AE5" i="1"/>
  <c r="AD5" i="1"/>
  <c r="AC5" i="1"/>
  <c r="AB5" i="1"/>
  <c r="AA5" i="1"/>
  <c r="Z5" i="1"/>
  <c r="Y5" i="1"/>
  <c r="X5" i="1"/>
  <c r="W5" i="1"/>
  <c r="V5" i="1"/>
  <c r="U5" i="1"/>
  <c r="U6" i="1" s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B14" i="1" s="1"/>
  <c r="B21" i="1"/>
  <c r="C21" i="1"/>
  <c r="D21" i="1"/>
  <c r="E21" i="1"/>
  <c r="F21" i="1"/>
  <c r="G21" i="1"/>
  <c r="H21" i="1"/>
  <c r="I21" i="1"/>
  <c r="G22" i="1" s="1"/>
  <c r="J21" i="1"/>
  <c r="K21" i="1"/>
  <c r="L21" i="1"/>
  <c r="M21" i="1"/>
  <c r="N21" i="1"/>
  <c r="O21" i="1"/>
  <c r="P21" i="1"/>
  <c r="Q21" i="1"/>
  <c r="R21" i="1"/>
  <c r="S21" i="1"/>
  <c r="T21" i="1"/>
  <c r="U21" i="1"/>
  <c r="U22" i="1" s="1"/>
  <c r="V21" i="1"/>
  <c r="W21" i="1"/>
  <c r="X21" i="1"/>
  <c r="Y21" i="1"/>
  <c r="Z21" i="1"/>
  <c r="AA21" i="1"/>
  <c r="AB21" i="1"/>
  <c r="AC21" i="1"/>
  <c r="AD21" i="1"/>
  <c r="AE21" i="1"/>
  <c r="AF21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/>
  <c r="AE85" i="1"/>
  <c r="AD85" i="1"/>
  <c r="AC85" i="1"/>
  <c r="AB85" i="1"/>
  <c r="AA85" i="1"/>
  <c r="Z85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N22" i="1"/>
  <c r="AF5" i="2"/>
  <c r="AE69" i="2"/>
  <c r="AD69" i="2"/>
  <c r="AC69" i="2"/>
  <c r="AB69" i="2"/>
  <c r="AA69" i="2"/>
  <c r="Z69" i="2"/>
  <c r="Z70" i="2" s="1"/>
  <c r="Y69" i="2"/>
  <c r="X69" i="2"/>
  <c r="W69" i="2"/>
  <c r="V69" i="2"/>
  <c r="U69" i="2"/>
  <c r="T69" i="2"/>
  <c r="S69" i="2"/>
  <c r="S70" i="2" s="1"/>
  <c r="R69" i="2"/>
  <c r="Q69" i="2"/>
  <c r="P69" i="2"/>
  <c r="O69" i="2"/>
  <c r="N69" i="2"/>
  <c r="M69" i="2"/>
  <c r="L69" i="2"/>
  <c r="L70" i="2" s="1"/>
  <c r="K69" i="2"/>
  <c r="J69" i="2"/>
  <c r="I69" i="2"/>
  <c r="H69" i="2"/>
  <c r="G69" i="2"/>
  <c r="F69" i="2"/>
  <c r="E69" i="2"/>
  <c r="E70" i="2" s="1"/>
  <c r="D69" i="2"/>
  <c r="C69" i="2"/>
  <c r="B69" i="2"/>
  <c r="B70" i="2" s="1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L6" i="2" s="1"/>
  <c r="K5" i="2"/>
  <c r="J5" i="2"/>
  <c r="I5" i="2"/>
  <c r="H5" i="2"/>
  <c r="G5" i="2"/>
  <c r="F5" i="2"/>
  <c r="E5" i="2"/>
  <c r="E6" i="2" s="1"/>
  <c r="D5" i="2"/>
  <c r="C5" i="2"/>
  <c r="B5" i="2"/>
  <c r="B6" i="2" s="1"/>
  <c r="AB21" i="2"/>
  <c r="U21" i="2"/>
  <c r="N21" i="2"/>
  <c r="G21" i="2"/>
  <c r="AF77" i="2"/>
  <c r="AE77" i="2"/>
  <c r="AE78" i="2" s="1"/>
  <c r="AD77" i="2"/>
  <c r="AC77" i="2"/>
  <c r="AB77" i="2"/>
  <c r="AA77" i="2"/>
  <c r="Z77" i="2"/>
  <c r="Y77" i="2"/>
  <c r="X77" i="2"/>
  <c r="X78" i="2" s="1"/>
  <c r="W77" i="2"/>
  <c r="V77" i="2"/>
  <c r="U77" i="2"/>
  <c r="T77" i="2"/>
  <c r="S77" i="2"/>
  <c r="R77" i="2"/>
  <c r="Q77" i="2"/>
  <c r="Q78" i="2" s="1"/>
  <c r="P77" i="2"/>
  <c r="O77" i="2"/>
  <c r="N77" i="2"/>
  <c r="M77" i="2"/>
  <c r="L77" i="2"/>
  <c r="K77" i="2"/>
  <c r="J77" i="2"/>
  <c r="J78" i="2" s="1"/>
  <c r="I77" i="2"/>
  <c r="H77" i="2"/>
  <c r="G77" i="2"/>
  <c r="F77" i="2"/>
  <c r="E77" i="2"/>
  <c r="D77" i="2"/>
  <c r="C77" i="2"/>
  <c r="C78" i="2" s="1"/>
  <c r="B77" i="2"/>
  <c r="B78" i="2" s="1"/>
  <c r="AF61" i="2"/>
  <c r="AE61" i="2"/>
  <c r="AD61" i="2"/>
  <c r="AC61" i="2"/>
  <c r="AC62" i="2" s="1"/>
  <c r="AB61" i="2"/>
  <c r="AA61" i="2"/>
  <c r="Z61" i="2"/>
  <c r="Y61" i="2"/>
  <c r="X61" i="2"/>
  <c r="W61" i="2"/>
  <c r="V61" i="2"/>
  <c r="V62" i="2" s="1"/>
  <c r="U61" i="2"/>
  <c r="T61" i="2"/>
  <c r="S61" i="2"/>
  <c r="R61" i="2"/>
  <c r="Q61" i="2"/>
  <c r="P61" i="2"/>
  <c r="O61" i="2"/>
  <c r="O62" i="2" s="1"/>
  <c r="N61" i="2"/>
  <c r="M61" i="2"/>
  <c r="L61" i="2"/>
  <c r="K61" i="2"/>
  <c r="J61" i="2"/>
  <c r="I61" i="2"/>
  <c r="H61" i="2"/>
  <c r="H62" i="2" s="1"/>
  <c r="G61" i="2"/>
  <c r="F61" i="2"/>
  <c r="E61" i="2"/>
  <c r="D61" i="2"/>
  <c r="C61" i="2"/>
  <c r="B61" i="2"/>
  <c r="B62" i="2" s="1"/>
  <c r="AE53" i="2"/>
  <c r="AE54" i="2" s="1"/>
  <c r="AD53" i="2"/>
  <c r="AC53" i="2"/>
  <c r="AB53" i="2"/>
  <c r="AA53" i="2"/>
  <c r="Z53" i="2"/>
  <c r="Y53" i="2"/>
  <c r="X53" i="2"/>
  <c r="X54" i="2" s="1"/>
  <c r="W53" i="2"/>
  <c r="V53" i="2"/>
  <c r="U53" i="2"/>
  <c r="T53" i="2"/>
  <c r="S53" i="2"/>
  <c r="R53" i="2"/>
  <c r="Q54" i="2" s="1"/>
  <c r="Q53" i="2"/>
  <c r="P53" i="2"/>
  <c r="O53" i="2"/>
  <c r="N53" i="2"/>
  <c r="M53" i="2"/>
  <c r="L53" i="2"/>
  <c r="K53" i="2"/>
  <c r="J53" i="2"/>
  <c r="J54" i="2" s="1"/>
  <c r="I53" i="2"/>
  <c r="H53" i="2"/>
  <c r="G53" i="2"/>
  <c r="F53" i="2"/>
  <c r="E53" i="2"/>
  <c r="D53" i="2"/>
  <c r="C53" i="2"/>
  <c r="C54" i="2" s="1"/>
  <c r="B53" i="2"/>
  <c r="B54" i="2" s="1"/>
  <c r="AF45" i="2"/>
  <c r="AE45" i="2"/>
  <c r="AD45" i="2"/>
  <c r="AC45" i="2"/>
  <c r="AA46" i="2" s="1"/>
  <c r="AB45" i="2"/>
  <c r="AA45" i="2"/>
  <c r="Z45" i="2"/>
  <c r="Y45" i="2"/>
  <c r="X45" i="2"/>
  <c r="W45" i="2"/>
  <c r="V45" i="2"/>
  <c r="U45" i="2"/>
  <c r="T45" i="2"/>
  <c r="T46" i="2" s="1"/>
  <c r="S45" i="2"/>
  <c r="R45" i="2"/>
  <c r="Q45" i="2"/>
  <c r="P45" i="2"/>
  <c r="O45" i="2"/>
  <c r="N45" i="2"/>
  <c r="M45" i="2"/>
  <c r="M46" i="2" s="1"/>
  <c r="L45" i="2"/>
  <c r="K45" i="2"/>
  <c r="J45" i="2"/>
  <c r="I45" i="2"/>
  <c r="H45" i="2"/>
  <c r="G45" i="2"/>
  <c r="F45" i="2"/>
  <c r="F46" i="2" s="1"/>
  <c r="E45" i="2"/>
  <c r="B46" i="2" s="1"/>
  <c r="D45" i="2"/>
  <c r="C45" i="2"/>
  <c r="B45" i="2"/>
  <c r="AF37" i="2"/>
  <c r="AE37" i="2"/>
  <c r="AD37" i="2"/>
  <c r="AD38" i="2" s="1"/>
  <c r="AC37" i="2"/>
  <c r="AB37" i="2"/>
  <c r="AA37" i="2"/>
  <c r="Z37" i="2"/>
  <c r="Y37" i="2"/>
  <c r="X37" i="2"/>
  <c r="W37" i="2"/>
  <c r="W38" i="2" s="1"/>
  <c r="V37" i="2"/>
  <c r="U37" i="2"/>
  <c r="T37" i="2"/>
  <c r="S37" i="2"/>
  <c r="R37" i="2"/>
  <c r="Q37" i="2"/>
  <c r="P37" i="2"/>
  <c r="P38" i="2" s="1"/>
  <c r="O37" i="2"/>
  <c r="N37" i="2"/>
  <c r="M37" i="2"/>
  <c r="L37" i="2"/>
  <c r="I38" i="2" s="1"/>
  <c r="K37" i="2"/>
  <c r="J37" i="2"/>
  <c r="I37" i="2"/>
  <c r="H37" i="2"/>
  <c r="G37" i="2"/>
  <c r="F37" i="2"/>
  <c r="E37" i="2"/>
  <c r="D37" i="2"/>
  <c r="C37" i="2"/>
  <c r="B37" i="2"/>
  <c r="B38" i="2" s="1"/>
  <c r="AE29" i="2"/>
  <c r="AD29" i="2"/>
  <c r="AC29" i="2"/>
  <c r="AB29" i="2"/>
  <c r="AA29" i="2"/>
  <c r="Z29" i="2"/>
  <c r="Y29" i="2"/>
  <c r="Y30" i="2" s="1"/>
  <c r="X29" i="2"/>
  <c r="W29" i="2"/>
  <c r="V29" i="2"/>
  <c r="U29" i="2"/>
  <c r="T29" i="2"/>
  <c r="S29" i="2"/>
  <c r="R29" i="2"/>
  <c r="R30" i="2" s="1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B29" i="2"/>
  <c r="B30" i="2" s="1"/>
  <c r="AF21" i="2"/>
  <c r="AE21" i="2"/>
  <c r="AD21" i="2"/>
  <c r="AC21" i="2"/>
  <c r="AA21" i="2"/>
  <c r="Z21" i="2"/>
  <c r="Y21" i="2"/>
  <c r="X21" i="2"/>
  <c r="W21" i="2"/>
  <c r="V21" i="2"/>
  <c r="T21" i="2"/>
  <c r="S21" i="2"/>
  <c r="R21" i="2"/>
  <c r="Q21" i="2"/>
  <c r="P21" i="2"/>
  <c r="O21" i="2"/>
  <c r="M21" i="2"/>
  <c r="L21" i="2"/>
  <c r="K21" i="2"/>
  <c r="J21" i="2"/>
  <c r="I21" i="2"/>
  <c r="H21" i="2"/>
  <c r="F21" i="2"/>
  <c r="E21" i="2"/>
  <c r="D21" i="2"/>
  <c r="C21" i="2"/>
  <c r="B7" i="4" l="1"/>
  <c r="K30" i="2"/>
  <c r="D30" i="2"/>
  <c r="AD14" i="2"/>
  <c r="W14" i="2"/>
  <c r="P14" i="2"/>
  <c r="I14" i="2"/>
  <c r="B14" i="2"/>
  <c r="B15" i="2" s="1"/>
  <c r="Z6" i="2"/>
  <c r="S6" i="2"/>
  <c r="G14" i="1"/>
  <c r="B6" i="1"/>
  <c r="N6" i="1"/>
  <c r="AB6" i="1"/>
  <c r="G6" i="1"/>
  <c r="U14" i="1"/>
  <c r="N14" i="1"/>
  <c r="B14" i="1"/>
  <c r="AB30" i="1"/>
  <c r="B38" i="1"/>
  <c r="N38" i="1"/>
  <c r="G46" i="1"/>
  <c r="B70" i="1"/>
  <c r="N70" i="1"/>
  <c r="G78" i="1"/>
  <c r="AB86" i="1"/>
  <c r="U94" i="1"/>
  <c r="G38" i="1"/>
  <c r="U54" i="1"/>
  <c r="B62" i="1"/>
  <c r="N62" i="1"/>
  <c r="G70" i="1"/>
  <c r="U86" i="1"/>
  <c r="B94" i="1"/>
  <c r="N94" i="1"/>
  <c r="G30" i="1"/>
  <c r="U38" i="1"/>
  <c r="B46" i="1"/>
  <c r="N46" i="1"/>
  <c r="G54" i="1"/>
  <c r="AB62" i="1"/>
  <c r="U70" i="1"/>
  <c r="B78" i="1"/>
  <c r="N78" i="1"/>
  <c r="G86" i="1"/>
  <c r="AB94" i="1"/>
  <c r="B30" i="1"/>
  <c r="N30" i="1"/>
  <c r="U30" i="1"/>
  <c r="AB38" i="1"/>
  <c r="U46" i="1"/>
  <c r="AB46" i="1"/>
  <c r="B54" i="1"/>
  <c r="N54" i="1"/>
  <c r="G62" i="1"/>
  <c r="U62" i="1"/>
  <c r="AB70" i="1"/>
  <c r="U78" i="1"/>
  <c r="AB78" i="1"/>
  <c r="B86" i="1"/>
  <c r="N86" i="1"/>
  <c r="G94" i="1"/>
  <c r="AB54" i="1"/>
  <c r="AB22" i="1"/>
  <c r="B22" i="1"/>
  <c r="AB22" i="2"/>
  <c r="U22" i="2"/>
  <c r="N22" i="2"/>
  <c r="G22" i="2"/>
  <c r="B21" i="2"/>
  <c r="B22" i="2" s="1"/>
  <c r="B23" i="2" l="1"/>
  <c r="B95" i="1"/>
  <c r="B7" i="1"/>
  <c r="B15" i="1"/>
  <c r="B87" i="1"/>
  <c r="B55" i="1"/>
  <c r="B71" i="1"/>
  <c r="B39" i="1"/>
  <c r="B47" i="1"/>
  <c r="B63" i="1"/>
  <c r="B31" i="1"/>
  <c r="B23" i="1"/>
  <c r="B79" i="1"/>
  <c r="B63" i="2"/>
  <c r="B7" i="2"/>
  <c r="B31" i="2"/>
  <c r="B55" i="2"/>
  <c r="B79" i="2"/>
  <c r="B71" i="2"/>
  <c r="B47" i="2"/>
  <c r="B39" i="2"/>
</calcChain>
</file>

<file path=xl/sharedStrings.xml><?xml version="1.0" encoding="utf-8"?>
<sst xmlns="http://schemas.openxmlformats.org/spreadsheetml/2006/main" count="190" uniqueCount="25">
  <si>
    <t>MAI</t>
  </si>
  <si>
    <t>JOUR</t>
  </si>
  <si>
    <t>ARRIVEE</t>
  </si>
  <si>
    <t>DEPART</t>
  </si>
  <si>
    <t>JOURNEE</t>
  </si>
  <si>
    <t>MOIS</t>
  </si>
  <si>
    <t>MARS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</si>
  <si>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</si>
  <si>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</si>
  <si>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</si>
  <si>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</si>
  <si>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</si>
  <si>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</si>
  <si>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</si>
  <si>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</si>
  <si>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FEVRIER</t>
  </si>
  <si>
    <t>JANVIER</t>
  </si>
  <si>
    <t>T SEMAINE</t>
  </si>
  <si>
    <t>T MOIS</t>
  </si>
  <si>
    <t>indemnité</t>
  </si>
  <si>
    <t>H_Mini</t>
  </si>
  <si>
    <t>H_Maxi</t>
  </si>
  <si>
    <t>INDEMNITE</t>
  </si>
  <si>
    <t>I. SEMAINE</t>
  </si>
  <si>
    <t>I.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</si>
</sst>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#,##0.00\ &quot;€&quot;"/>
    <numFmt numFmtId="166" formatCode="h:mm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9"/>
      <color theme="1"/>
      <name val="Comic Sans MS"/>
      <family val="4"/>
    </font>
    <font>
      <b/>
      <sz val="9.6"/>
      <color theme="1"/>
      <name val="Comic Sans MS"/>
      <family val="4"/>
    </font>
    <font>
      <b/>
      <sz val="11"/>
      <color theme="1"/>
      <name val="Comic Sans MS"/>
      <family val="4"/>
    </font>
    <font>
      <b/>
      <sz val="9.5"/>
      <color theme="1"/>
      <name val="Comic Sans MS"/>
      <family val="4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ed">
        <color auto="1"/>
      </left>
      <right/>
      <top style="mediumDashed">
        <color auto="1"/>
      </top>
      <bottom style="thin">
        <color indexed="64"/>
      </bottom>
      <diagonal/>
    </border>
    <border>
      <left/>
      <right/>
      <top style="mediumDashed">
        <color auto="1"/>
      </top>
      <bottom style="thin">
        <color indexed="64"/>
      </bottom>
      <diagonal/>
    </border>
    <border>
      <left/>
      <right style="mediumDashed">
        <color auto="1"/>
      </right>
      <top style="mediumDashed">
        <color auto="1"/>
      </top>
      <bottom style="thin">
        <color indexed="64"/>
      </bottom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20" fontId="5" fillId="10" borderId="1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20" fontId="2" fillId="5" borderId="1" xfId="0" applyNumberFormat="1" applyFont="1" applyFill="1" applyBorder="1" applyAlignment="1">
      <alignment horizontal="center" vertical="center"/>
    </xf>
    <xf numFmtId="20" fontId="2" fillId="7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164" fontId="3" fillId="3" borderId="5" xfId="0" applyNumberFormat="1" applyFon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vertical="center"/>
    </xf>
    <xf numFmtId="164" fontId="3" fillId="10" borderId="1" xfId="0" applyNumberFormat="1" applyFont="1" applyFill="1" applyBorder="1" applyAlignment="1">
      <alignment vertical="center"/>
    </xf>
    <xf numFmtId="0" fontId="3" fillId="10" borderId="1" xfId="0" applyFont="1" applyFill="1" applyBorder="1" applyAlignment="1">
      <alignment vertical="center"/>
    </xf>
    <xf numFmtId="164" fontId="3" fillId="9" borderId="1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164" fontId="3" fillId="9" borderId="3" xfId="0" applyNumberFormat="1" applyFont="1" applyFill="1" applyBorder="1" applyAlignment="1">
      <alignment horizontal="center" vertical="center"/>
    </xf>
    <xf numFmtId="164" fontId="3" fillId="9" borderId="4" xfId="0" applyNumberFormat="1" applyFont="1" applyFill="1" applyBorder="1" applyAlignment="1">
      <alignment horizontal="center" vertical="center"/>
    </xf>
    <xf numFmtId="164" fontId="3" fillId="9" borderId="2" xfId="0" applyNumberFormat="1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164" fontId="3" fillId="4" borderId="7" xfId="0" applyNumberFormat="1" applyFont="1" applyFill="1" applyBorder="1" applyAlignment="1">
      <alignment horizontal="center" vertical="center"/>
    </xf>
    <xf numFmtId="164" fontId="3" fillId="4" borderId="8" xfId="0" applyNumberFormat="1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64" fontId="5" fillId="9" borderId="3" xfId="0" applyNumberFormat="1" applyFont="1" applyFill="1" applyBorder="1" applyAlignment="1">
      <alignment horizontal="center" vertical="center"/>
    </xf>
    <xf numFmtId="164" fontId="5" fillId="9" borderId="4" xfId="0" applyNumberFormat="1" applyFont="1" applyFill="1" applyBorder="1" applyAlignment="1">
      <alignment horizontal="center" vertical="center"/>
    </xf>
    <xf numFmtId="164" fontId="5" fillId="9" borderId="2" xfId="0" applyNumberFormat="1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164" fontId="5" fillId="4" borderId="4" xfId="0" applyNumberFormat="1" applyFont="1" applyFill="1" applyBorder="1" applyAlignment="1">
      <alignment horizontal="center" vertical="center"/>
    </xf>
    <xf numFmtId="164" fontId="5" fillId="4" borderId="2" xfId="0" applyNumberFormat="1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165" fontId="2" fillId="13" borderId="1" xfId="0" applyNumberFormat="1" applyFont="1" applyFill="1" applyBorder="1" applyAlignment="1">
      <alignment horizontal="center" vertical="center"/>
    </xf>
    <xf numFmtId="165" fontId="5" fillId="13" borderId="3" xfId="0" applyNumberFormat="1" applyFont="1" applyFill="1" applyBorder="1" applyAlignment="1">
      <alignment horizontal="center" vertical="center"/>
    </xf>
    <xf numFmtId="165" fontId="5" fillId="13" borderId="4" xfId="0" applyNumberFormat="1" applyFont="1" applyFill="1" applyBorder="1" applyAlignment="1">
      <alignment horizontal="center" vertical="center"/>
    </xf>
    <xf numFmtId="165" fontId="5" fillId="13" borderId="2" xfId="0" applyNumberFormat="1" applyFont="1" applyFill="1" applyBorder="1" applyAlignment="1">
      <alignment horizontal="center" vertical="center"/>
    </xf>
    <xf numFmtId="165" fontId="5" fillId="12" borderId="3" xfId="0" applyNumberFormat="1" applyFont="1" applyFill="1" applyBorder="1" applyAlignment="1">
      <alignment horizontal="center" vertical="center"/>
    </xf>
    <xf numFmtId="165" fontId="5" fillId="12" borderId="4" xfId="0" applyNumberFormat="1" applyFont="1" applyFill="1" applyBorder="1" applyAlignment="1">
      <alignment horizontal="center" vertical="center"/>
    </xf>
    <xf numFmtId="165" fontId="5" fillId="12" borderId="2" xfId="0" applyNumberFormat="1" applyFont="1" applyFill="1" applyBorder="1" applyAlignment="1">
      <alignment horizontal="center" vertical="center"/>
    </xf>
    <xf numFmtId="165" fontId="6" fillId="9" borderId="9" xfId="0" applyNumberFormat="1" applyFont="1" applyFill="1" applyBorder="1" applyAlignment="1">
      <alignment horizontal="center" vertical="center"/>
    </xf>
    <xf numFmtId="165" fontId="6" fillId="9" borderId="10" xfId="0" applyNumberFormat="1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165" fontId="0" fillId="9" borderId="12" xfId="0" applyNumberFormat="1" applyFill="1" applyBorder="1"/>
    <xf numFmtId="166" fontId="0" fillId="9" borderId="0" xfId="0" applyNumberFormat="1" applyFill="1" applyBorder="1"/>
    <xf numFmtId="166" fontId="0" fillId="9" borderId="13" xfId="0" applyNumberFormat="1" applyFill="1" applyBorder="1"/>
    <xf numFmtId="165" fontId="0" fillId="9" borderId="14" xfId="0" applyNumberFormat="1" applyFill="1" applyBorder="1"/>
    <xf numFmtId="166" fontId="0" fillId="9" borderId="15" xfId="0" applyNumberFormat="1" applyFill="1" applyBorder="1"/>
    <xf numFmtId="166" fontId="0" fillId="9" borderId="16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254000</xdr:colOff>
      <xdr:row>16</xdr:row>
      <xdr:rowOff>162560</xdr:rowOff>
    </xdr:from>
    <xdr:to>
      <xdr:col>30</xdr:col>
      <xdr:colOff>325120</xdr:colOff>
      <xdr:row>18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3DCF920-C7E3-43B2-9010-9FB39F04CCA7}"/>
            </a:ext>
          </a:extLst>
        </xdr:cNvPr>
        <xdr:cNvSpPr txBox="1"/>
      </xdr:nvSpPr>
      <xdr:spPr>
        <a:xfrm>
          <a:off x="10861040" y="3169920"/>
          <a:ext cx="3200400" cy="3556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Table de correspondance des indemnités</a:t>
          </a:r>
        </a:p>
      </xdr:txBody>
    </xdr:sp>
    <xdr:clientData/>
  </xdr:twoCellAnchor>
  <xdr:twoCellAnchor>
    <xdr:from>
      <xdr:col>30</xdr:col>
      <xdr:colOff>314960</xdr:colOff>
      <xdr:row>12</xdr:row>
      <xdr:rowOff>50800</xdr:rowOff>
    </xdr:from>
    <xdr:to>
      <xdr:col>32</xdr:col>
      <xdr:colOff>223520</xdr:colOff>
      <xdr:row>16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D04301F-5DC8-40E3-8B7C-019C387D96FC}"/>
            </a:ext>
          </a:extLst>
        </xdr:cNvPr>
        <xdr:cNvCxnSpPr/>
      </xdr:nvCxnSpPr>
      <xdr:spPr>
        <a:xfrm flipV="1">
          <a:off x="14051280" y="2326640"/>
          <a:ext cx="802640" cy="83312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79"/>
  <sheetViews>
    <sheetView showGridLines="0" topLeftCell="A21" workbookViewId="0">
      <selection activeCell="M32" sqref="M32"/>
    </sheetView>
  </sheetViews>
  <sheetFormatPr baseColWidth="10" defaultColWidth="11.44140625" defaultRowHeight="16.8" x14ac:dyDescent="0.3"/>
  <cols>
    <col min="1" max="1" width="11.6640625" style="13" customWidth="1"/>
    <col min="2" max="2" width="5.6640625" style="19" customWidth="1"/>
    <col min="3" max="4" width="5.6640625" style="20" customWidth="1"/>
    <col min="5" max="32" width="5.6640625" style="19" customWidth="1"/>
    <col min="33" max="16384" width="11.44140625" style="13"/>
  </cols>
  <sheetData>
    <row r="1" spans="1:32" thickBot="1" x14ac:dyDescent="0.35">
      <c r="A1" s="12" t="s">
        <v>5</v>
      </c>
      <c r="B1" s="43" t="s">
        <v>6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5"/>
    </row>
    <row r="2" spans="1:32" ht="17.399999999999999" thickBot="1" x14ac:dyDescent="0.35">
      <c r="A2" s="14" t="s">
        <v>1</v>
      </c>
      <c r="B2" s="15">
        <v>1</v>
      </c>
      <c r="C2" s="16">
        <v>2</v>
      </c>
      <c r="D2" s="16">
        <v>3</v>
      </c>
      <c r="E2" s="15">
        <v>4</v>
      </c>
      <c r="F2" s="15">
        <v>5</v>
      </c>
      <c r="G2" s="15">
        <v>6</v>
      </c>
      <c r="H2" s="15">
        <v>7</v>
      </c>
      <c r="I2" s="15">
        <v>8</v>
      </c>
      <c r="J2" s="17">
        <v>9</v>
      </c>
      <c r="K2" s="17">
        <v>10</v>
      </c>
      <c r="L2" s="15">
        <v>11</v>
      </c>
      <c r="M2" s="15">
        <v>12</v>
      </c>
      <c r="N2" s="15">
        <v>13</v>
      </c>
      <c r="O2" s="15">
        <v>14</v>
      </c>
      <c r="P2" s="15">
        <v>15</v>
      </c>
      <c r="Q2" s="17">
        <v>16</v>
      </c>
      <c r="R2" s="17">
        <v>17</v>
      </c>
      <c r="S2" s="15">
        <v>18</v>
      </c>
      <c r="T2" s="15">
        <v>19</v>
      </c>
      <c r="U2" s="15">
        <v>20</v>
      </c>
      <c r="V2" s="15">
        <v>21</v>
      </c>
      <c r="W2" s="15">
        <v>22</v>
      </c>
      <c r="X2" s="17">
        <v>23</v>
      </c>
      <c r="Y2" s="17">
        <v>24</v>
      </c>
      <c r="Z2" s="15">
        <v>25</v>
      </c>
      <c r="AA2" s="15">
        <v>26</v>
      </c>
      <c r="AB2" s="15">
        <v>27</v>
      </c>
      <c r="AC2" s="15">
        <v>28</v>
      </c>
      <c r="AD2" s="15">
        <v>29</v>
      </c>
      <c r="AE2" s="17">
        <v>30</v>
      </c>
      <c r="AF2" s="17">
        <v>31</v>
      </c>
    </row>
    <row r="3" spans="1:32" ht="15" thickBot="1" x14ac:dyDescent="0.35">
      <c r="A3" s="14" t="s">
        <v>2</v>
      </c>
      <c r="B3" s="24"/>
      <c r="C3" s="23"/>
      <c r="D3" s="25"/>
      <c r="E3" s="26"/>
      <c r="F3" s="26"/>
      <c r="G3" s="26"/>
      <c r="H3" s="26"/>
      <c r="I3" s="26"/>
      <c r="J3" s="25"/>
      <c r="K3" s="25"/>
      <c r="L3" s="24">
        <v>0.625</v>
      </c>
      <c r="M3" s="24">
        <v>0.41666666666666669</v>
      </c>
      <c r="N3" s="24">
        <v>0.58333333333333337</v>
      </c>
      <c r="O3" s="24">
        <v>0.41666666666666669</v>
      </c>
      <c r="P3" s="24">
        <v>0.3888888888888889</v>
      </c>
      <c r="Q3" s="25"/>
      <c r="R3" s="25"/>
      <c r="S3" s="24">
        <v>0.33333333333333331</v>
      </c>
      <c r="T3" s="24">
        <v>0.34027777777777773</v>
      </c>
      <c r="U3" s="24">
        <v>0.38194444444444442</v>
      </c>
      <c r="V3" s="24">
        <v>0.34375</v>
      </c>
      <c r="W3" s="24">
        <v>0.34375</v>
      </c>
      <c r="X3" s="25"/>
      <c r="Y3" s="25"/>
      <c r="Z3" s="24">
        <v>0.38541666666666669</v>
      </c>
      <c r="AA3" s="24">
        <v>0.34027777777777773</v>
      </c>
      <c r="AB3" s="24">
        <v>0.34027777777777773</v>
      </c>
      <c r="AC3" s="24">
        <v>0.33333333333333331</v>
      </c>
      <c r="AD3" s="24">
        <v>0.3298611111111111</v>
      </c>
      <c r="AE3" s="25"/>
      <c r="AF3" s="25"/>
    </row>
    <row r="4" spans="1:32" ht="15" thickBot="1" x14ac:dyDescent="0.35">
      <c r="A4" s="14" t="s">
        <v>3</v>
      </c>
      <c r="B4" s="24"/>
      <c r="C4" s="23"/>
      <c r="D4" s="25"/>
      <c r="E4" s="26"/>
      <c r="F4" s="26"/>
      <c r="G4" s="26"/>
      <c r="H4" s="26"/>
      <c r="I4" s="26"/>
      <c r="J4" s="25"/>
      <c r="K4" s="25"/>
      <c r="L4" s="24">
        <v>0.6875</v>
      </c>
      <c r="M4" s="24">
        <v>0.51388888888888895</v>
      </c>
      <c r="N4" s="24">
        <v>0.76388888888888884</v>
      </c>
      <c r="O4" s="24">
        <v>0.6875</v>
      </c>
      <c r="P4" s="24">
        <v>0.69444444444444453</v>
      </c>
      <c r="Q4" s="25"/>
      <c r="R4" s="25"/>
      <c r="S4" s="24">
        <v>0.76388888888888884</v>
      </c>
      <c r="T4" s="24">
        <v>0.68055555555555547</v>
      </c>
      <c r="U4" s="24">
        <v>0.75694444444444453</v>
      </c>
      <c r="V4" s="24">
        <v>0.69791666666666663</v>
      </c>
      <c r="W4" s="24">
        <v>0.69791666666666663</v>
      </c>
      <c r="X4" s="25"/>
      <c r="Y4" s="25"/>
      <c r="Z4" s="24">
        <v>0.70833333333333337</v>
      </c>
      <c r="AA4" s="24">
        <v>0.72916666666666663</v>
      </c>
      <c r="AB4" s="24">
        <v>0.76041666666666663</v>
      </c>
      <c r="AC4" s="24">
        <v>0.72222222222222221</v>
      </c>
      <c r="AD4" s="24">
        <v>0.72916666666666663</v>
      </c>
      <c r="AE4" s="25"/>
      <c r="AF4" s="25"/>
    </row>
    <row r="5" spans="1:32" ht="15" thickBot="1" x14ac:dyDescent="0.35">
      <c r="A5" s="14" t="s">
        <v>4</v>
      </c>
      <c r="B5" s="1">
        <f t="shared" ref="B5" si="0">MOD(B4-B3,1)-IF(AND(B3&lt;TIMEVALUE("12:30"),B4&gt;TIMEVALUE("12:30")),TIMEVALUE("0:00"),0)</f>
        <v>0</v>
      </c>
      <c r="C5" s="2">
        <f t="shared" ref="C5" si="1">MOD(C4-C3,1)-IF(AND(C3&lt;TIMEVALUE("12:30"),C4&gt;TIMEVALUE("12:30")),TIMEVALUE("0:00"),0)</f>
        <v>0</v>
      </c>
      <c r="D5" s="2">
        <f t="shared" ref="D5" si="2">MOD(D4-D3,1)-IF(AND(D3&lt;TIMEVALUE("12:30"),D4&gt;TIMEVALUE("12:30")),TIMEVALUE("0:00"),0)</f>
        <v>0</v>
      </c>
      <c r="E5" s="1">
        <f t="shared" ref="E5" si="3">MOD(E4-E3,1)-IF(AND(E3&lt;TIMEVALUE("12:30"),E4&gt;TIMEVALUE("12:30")),TIMEVALUE("0:00"),0)</f>
        <v>0</v>
      </c>
      <c r="F5" s="1">
        <f t="shared" ref="F5" si="4">MOD(F4-F3,1)-IF(AND(F3&lt;TIMEVALUE("12:30"),F4&gt;TIMEVALUE("12:30")),TIMEVALUE("0:00"),0)</f>
        <v>0</v>
      </c>
      <c r="G5" s="1">
        <f t="shared" ref="G5" si="5">MOD(G4-G3,1)-IF(AND(G3&lt;TIMEVALUE("12:30"),G4&gt;TIMEVALUE("12:30")),TIMEVALUE("0:00"),0)</f>
        <v>0</v>
      </c>
      <c r="H5" s="1">
        <f t="shared" ref="H5" si="6">MOD(H4-H3,1)-IF(AND(H3&lt;TIMEVALUE("12:30"),H4&gt;TIMEVALUE("12:30")),TIMEVALUE("0:00"),0)</f>
        <v>0</v>
      </c>
      <c r="I5" s="1">
        <f t="shared" ref="I5" si="7">MOD(I4-I3,1)-IF(AND(I3&lt;TIMEVALUE("12:30"),I4&gt;TIMEVALUE("12:30")),TIMEVALUE("0:00"),0)</f>
        <v>0</v>
      </c>
      <c r="J5" s="2">
        <f t="shared" ref="J5" si="8">MOD(J4-J3,1)-IF(AND(J3&lt;TIMEVALUE("12:30"),J4&gt;TIMEVALUE("12:30")),TIMEVALUE("0:00"),0)</f>
        <v>0</v>
      </c>
      <c r="K5" s="2">
        <f t="shared" ref="K5" si="9">MOD(K4-K3,1)-IF(AND(K3&lt;TIMEVALUE("12:30"),K4&gt;TIMEVALUE("12:30")),TIMEVALUE("0:00"),0)</f>
        <v>0</v>
      </c>
      <c r="L5" s="1">
        <f t="shared" ref="L5" si="10">MOD(L4-L3,1)-IF(AND(L3&lt;TIMEVALUE("12:30"),L4&gt;TIMEVALUE("12:30")),TIMEVALUE("0:00"),0)</f>
        <v>6.25E-2</v>
      </c>
      <c r="M5" s="1">
        <f t="shared" ref="M5" si="11">MOD(M4-M3,1)-IF(AND(M3&lt;TIMEVALUE("12:30"),M4&gt;TIMEVALUE("12:30")),TIMEVALUE("0:00"),0)</f>
        <v>9.7222222222222265E-2</v>
      </c>
      <c r="N5" s="1">
        <f t="shared" ref="N5" si="12">MOD(N4-N3,1)-IF(AND(N3&lt;TIMEVALUE("12:30"),N4&gt;TIMEVALUE("12:30")),TIMEVALUE("0:00"),0)</f>
        <v>0.18055555555555547</v>
      </c>
      <c r="O5" s="1">
        <f t="shared" ref="O5" si="13">MOD(O4-O3,1)-IF(AND(O3&lt;TIMEVALUE("12:30"),O4&gt;TIMEVALUE("12:30")),TIMEVALUE("0:00"),0)</f>
        <v>0.27083333333333331</v>
      </c>
      <c r="P5" s="1">
        <f t="shared" ref="P5" si="14">MOD(P4-P3,1)-IF(AND(P3&lt;TIMEVALUE("12:30"),P4&gt;TIMEVALUE("12:30")),TIMEVALUE("0:00"),0)</f>
        <v>0.30555555555555564</v>
      </c>
      <c r="Q5" s="2">
        <f t="shared" ref="Q5" si="15">MOD(Q4-Q3,1)-IF(AND(Q3&lt;TIMEVALUE("12:30"),Q4&gt;TIMEVALUE("12:30")),TIMEVALUE("0:00"),0)</f>
        <v>0</v>
      </c>
      <c r="R5" s="2">
        <f t="shared" ref="R5" si="16">MOD(R4-R3,1)-IF(AND(R3&lt;TIMEVALUE("12:30"),R4&gt;TIMEVALUE("12:30")),TIMEVALUE("0:00"),0)</f>
        <v>0</v>
      </c>
      <c r="S5" s="1">
        <f t="shared" ref="S5" si="17">MOD(S4-S3,1)-IF(AND(S3&lt;TIMEVALUE("12:30"),S4&gt;TIMEVALUE("12:30")),TIMEVALUE("0:00"),0)</f>
        <v>0.43055555555555552</v>
      </c>
      <c r="T5" s="1">
        <f t="shared" ref="T5" si="18">MOD(T4-T3,1)-IF(AND(T3&lt;TIMEVALUE("12:30"),T4&gt;TIMEVALUE("12:30")),TIMEVALUE("0:00"),0)</f>
        <v>0.34027777777777773</v>
      </c>
      <c r="U5" s="1">
        <f t="shared" ref="U5" si="19">MOD(U4-U3,1)-IF(AND(U3&lt;TIMEVALUE("12:30"),U4&gt;TIMEVALUE("12:30")),TIMEVALUE("0:00"),0)</f>
        <v>0.37500000000000011</v>
      </c>
      <c r="V5" s="1">
        <f t="shared" ref="V5" si="20">MOD(V4-V3,1)-IF(AND(V3&lt;TIMEVALUE("12:30"),V4&gt;TIMEVALUE("12:30")),TIMEVALUE("0:00"),0)</f>
        <v>0.35416666666666663</v>
      </c>
      <c r="W5" s="1">
        <f t="shared" ref="W5" si="21">MOD(W4-W3,1)-IF(AND(W3&lt;TIMEVALUE("12:30"),W4&gt;TIMEVALUE("12:30")),TIMEVALUE("0:00"),0)</f>
        <v>0.35416666666666663</v>
      </c>
      <c r="X5" s="2">
        <f t="shared" ref="X5" si="22">MOD(X4-X3,1)-IF(AND(X3&lt;TIMEVALUE("12:30"),X4&gt;TIMEVALUE("12:30")),TIMEVALUE("0:00"),0)</f>
        <v>0</v>
      </c>
      <c r="Y5" s="2">
        <f t="shared" ref="Y5" si="23">MOD(Y4-Y3,1)-IF(AND(Y3&lt;TIMEVALUE("12:30"),Y4&gt;TIMEVALUE("12:30")),TIMEVALUE("0:00"),0)</f>
        <v>0</v>
      </c>
      <c r="Z5" s="1">
        <f t="shared" ref="Z5" si="24">MOD(Z4-Z3,1)-IF(AND(Z3&lt;TIMEVALUE("12:30"),Z4&gt;TIMEVALUE("12:30")),TIMEVALUE("0:00"),0)</f>
        <v>0.32291666666666669</v>
      </c>
      <c r="AA5" s="1">
        <f t="shared" ref="AA5" si="25">MOD(AA4-AA3,1)-IF(AND(AA3&lt;TIMEVALUE("12:30"),AA4&gt;TIMEVALUE("12:30")),TIMEVALUE("0:00"),0)</f>
        <v>0.3888888888888889</v>
      </c>
      <c r="AB5" s="1">
        <f t="shared" ref="AB5" si="26">MOD(AB4-AB3,1)-IF(AND(AB3&lt;TIMEVALUE("12:30"),AB4&gt;TIMEVALUE("12:30")),TIMEVALUE("0:00"),0)</f>
        <v>0.4201388888888889</v>
      </c>
      <c r="AC5" s="1">
        <f t="shared" ref="AC5" si="27">MOD(AC4-AC3,1)-IF(AND(AC3&lt;TIMEVALUE("12:30"),AC4&gt;TIMEVALUE("12:30")),TIMEVALUE("0:00"),0)</f>
        <v>0.3888888888888889</v>
      </c>
      <c r="AD5" s="1">
        <f t="shared" ref="AD5" si="28">MOD(AD4-AD3,1)-IF(AND(AD3&lt;TIMEVALUE("12:30"),AD4&gt;TIMEVALUE("12:30")),TIMEVALUE("0:00"),0)</f>
        <v>0.39930555555555552</v>
      </c>
      <c r="AE5" s="2">
        <f t="shared" ref="AE5" si="29">MOD(AE4-AE3,1)-IF(AND(AE3&lt;TIMEVALUE("12:30"),AE4&gt;TIMEVALUE("12:30")),TIMEVALUE("0:00"),0)</f>
        <v>0</v>
      </c>
      <c r="AF5" s="2">
        <f t="shared" ref="AF5" si="30">MOD(AF4-AF3,1)-IF(AND(AF3&lt;TIMEVALUE("12:30"),AF4&gt;TIMEVALUE("12:30")),TIMEVALUE("0:00"),0)</f>
        <v>0</v>
      </c>
    </row>
    <row r="6" spans="1:32" ht="16.2" thickBot="1" x14ac:dyDescent="0.35">
      <c r="A6" s="14" t="s">
        <v>17</v>
      </c>
      <c r="B6" s="35">
        <f>SUM(B5:D5)</f>
        <v>0</v>
      </c>
      <c r="C6" s="36"/>
      <c r="D6" s="37"/>
      <c r="E6" s="35">
        <f>SUM(E5:K5)</f>
        <v>0</v>
      </c>
      <c r="F6" s="36"/>
      <c r="G6" s="36"/>
      <c r="H6" s="36"/>
      <c r="I6" s="36"/>
      <c r="J6" s="36"/>
      <c r="K6" s="37"/>
      <c r="L6" s="35">
        <f>SUM(L5:R5)</f>
        <v>0.91666666666666674</v>
      </c>
      <c r="M6" s="36"/>
      <c r="N6" s="36"/>
      <c r="O6" s="36"/>
      <c r="P6" s="36"/>
      <c r="Q6" s="36"/>
      <c r="R6" s="37"/>
      <c r="S6" s="35">
        <f>SUM(S5:Y5)</f>
        <v>1.8541666666666665</v>
      </c>
      <c r="T6" s="36"/>
      <c r="U6" s="36"/>
      <c r="V6" s="36"/>
      <c r="W6" s="36"/>
      <c r="X6" s="36"/>
      <c r="Y6" s="37"/>
      <c r="Z6" s="36">
        <f>SUM(Z5:AF5)</f>
        <v>1.9201388888888888</v>
      </c>
      <c r="AA6" s="36"/>
      <c r="AB6" s="36"/>
      <c r="AC6" s="36"/>
      <c r="AD6" s="36"/>
      <c r="AE6" s="36"/>
      <c r="AF6" s="37"/>
    </row>
    <row r="7" spans="1:32" ht="16.2" thickBot="1" x14ac:dyDescent="0.35">
      <c r="A7" s="18" t="s">
        <v>18</v>
      </c>
      <c r="B7" s="46">
        <f>SUM(B6:AF6)</f>
        <v>4.6909722222222214</v>
      </c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8"/>
    </row>
    <row r="8" spans="1:32" ht="17.399999999999999" thickBot="1" x14ac:dyDescent="0.35"/>
    <row r="9" spans="1:32" thickBot="1" x14ac:dyDescent="0.35">
      <c r="A9" s="12" t="s">
        <v>5</v>
      </c>
      <c r="B9" s="43" t="s">
        <v>7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5"/>
    </row>
    <row r="10" spans="1:32" ht="17.399999999999999" thickBot="1" x14ac:dyDescent="0.35">
      <c r="A10" s="14" t="s">
        <v>1</v>
      </c>
      <c r="B10" s="15">
        <v>1</v>
      </c>
      <c r="C10" s="21">
        <v>2</v>
      </c>
      <c r="D10" s="21">
        <v>3</v>
      </c>
      <c r="E10" s="15">
        <v>4</v>
      </c>
      <c r="F10" s="15">
        <v>5</v>
      </c>
      <c r="G10" s="17">
        <v>6</v>
      </c>
      <c r="H10" s="17">
        <v>7</v>
      </c>
      <c r="I10" s="15">
        <v>8</v>
      </c>
      <c r="J10" s="15">
        <v>9</v>
      </c>
      <c r="K10" s="15">
        <v>10</v>
      </c>
      <c r="L10" s="15">
        <v>11</v>
      </c>
      <c r="M10" s="15">
        <v>12</v>
      </c>
      <c r="N10" s="17">
        <v>13</v>
      </c>
      <c r="O10" s="17">
        <v>14</v>
      </c>
      <c r="P10" s="15">
        <v>15</v>
      </c>
      <c r="Q10" s="15">
        <v>16</v>
      </c>
      <c r="R10" s="15">
        <v>17</v>
      </c>
      <c r="S10" s="15">
        <v>18</v>
      </c>
      <c r="T10" s="15">
        <v>19</v>
      </c>
      <c r="U10" s="17">
        <v>20</v>
      </c>
      <c r="V10" s="17">
        <v>21</v>
      </c>
      <c r="W10" s="17">
        <v>22</v>
      </c>
      <c r="X10" s="15">
        <v>23</v>
      </c>
      <c r="Y10" s="15">
        <v>24</v>
      </c>
      <c r="Z10" s="15">
        <v>25</v>
      </c>
      <c r="AA10" s="15">
        <v>26</v>
      </c>
      <c r="AB10" s="17">
        <v>27</v>
      </c>
      <c r="AC10" s="17">
        <v>28</v>
      </c>
      <c r="AD10" s="15">
        <v>29</v>
      </c>
      <c r="AE10" s="15">
        <v>30</v>
      </c>
      <c r="AF10" s="22"/>
    </row>
    <row r="11" spans="1:32" ht="16.2" thickBot="1" x14ac:dyDescent="0.35">
      <c r="A11" s="14" t="s">
        <v>2</v>
      </c>
      <c r="B11" s="24">
        <v>0.34722222222222227</v>
      </c>
      <c r="C11" s="24">
        <v>0.34722222222222227</v>
      </c>
      <c r="D11" s="24">
        <v>0.35416666666666669</v>
      </c>
      <c r="E11" s="24">
        <v>0.32291666666666669</v>
      </c>
      <c r="F11" s="24">
        <v>0.34027777777777773</v>
      </c>
      <c r="G11" s="25"/>
      <c r="H11" s="25"/>
      <c r="I11" s="24">
        <v>0.51041666666666663</v>
      </c>
      <c r="J11" s="24">
        <v>0.4236111111111111</v>
      </c>
      <c r="K11" s="24">
        <v>0.38541666666666669</v>
      </c>
      <c r="L11" s="24">
        <v>0.5</v>
      </c>
      <c r="M11" s="24">
        <v>0.5</v>
      </c>
      <c r="N11" s="25"/>
      <c r="O11" s="25"/>
      <c r="P11" s="24">
        <v>0.59027777777777779</v>
      </c>
      <c r="Q11" s="24">
        <v>0.42708333333333331</v>
      </c>
      <c r="R11" s="24">
        <v>0.38194444444444442</v>
      </c>
      <c r="S11" s="26"/>
      <c r="T11" s="24">
        <v>0.50694444444444442</v>
      </c>
      <c r="U11" s="25"/>
      <c r="V11" s="25"/>
      <c r="W11" s="25"/>
      <c r="X11" s="24">
        <v>0.34027777777777773</v>
      </c>
      <c r="Y11" s="24">
        <v>0.3263888888888889</v>
      </c>
      <c r="Z11" s="24">
        <v>0.34027777777777773</v>
      </c>
      <c r="AA11" s="24">
        <v>0.3263888888888889</v>
      </c>
      <c r="AB11" s="25"/>
      <c r="AC11" s="25"/>
      <c r="AD11" s="24">
        <v>0.34027777777777773</v>
      </c>
      <c r="AE11" s="24">
        <v>0.375</v>
      </c>
      <c r="AF11" s="22"/>
    </row>
    <row r="12" spans="1:32" ht="16.2" thickBot="1" x14ac:dyDescent="0.35">
      <c r="A12" s="14" t="s">
        <v>3</v>
      </c>
      <c r="B12" s="24">
        <v>0.77083333333333337</v>
      </c>
      <c r="C12" s="24">
        <v>0.75694444444444453</v>
      </c>
      <c r="D12" s="24">
        <v>0.81944444444444453</v>
      </c>
      <c r="E12" s="24">
        <v>0.80208333333333337</v>
      </c>
      <c r="F12" s="24">
        <v>0.77083333333333337</v>
      </c>
      <c r="G12" s="25"/>
      <c r="H12" s="25"/>
      <c r="I12" s="24">
        <v>0.71875</v>
      </c>
      <c r="J12" s="24">
        <v>0.75</v>
      </c>
      <c r="K12" s="24">
        <v>0.77083333333333337</v>
      </c>
      <c r="L12" s="24">
        <v>0.75</v>
      </c>
      <c r="M12" s="24">
        <v>0.75</v>
      </c>
      <c r="N12" s="25"/>
      <c r="O12" s="25"/>
      <c r="P12" s="24">
        <v>0.78125</v>
      </c>
      <c r="Q12" s="24">
        <v>0.76736111111111116</v>
      </c>
      <c r="R12" s="24">
        <v>0.83333333333333337</v>
      </c>
      <c r="S12" s="26"/>
      <c r="T12" s="24">
        <v>0.73958333333333337</v>
      </c>
      <c r="U12" s="25"/>
      <c r="V12" s="25"/>
      <c r="W12" s="25"/>
      <c r="X12" s="24">
        <v>0.79513888888888884</v>
      </c>
      <c r="Y12" s="24">
        <v>0.78472222222222221</v>
      </c>
      <c r="Z12" s="24">
        <v>0.78125</v>
      </c>
      <c r="AA12" s="24">
        <v>0.81944444444444453</v>
      </c>
      <c r="AB12" s="25"/>
      <c r="AC12" s="25"/>
      <c r="AD12" s="24">
        <v>0.75694444444444453</v>
      </c>
      <c r="AE12" s="24">
        <v>0.75</v>
      </c>
      <c r="AF12" s="22"/>
    </row>
    <row r="13" spans="1:32" ht="16.2" thickBot="1" x14ac:dyDescent="0.35">
      <c r="A13" s="14" t="s">
        <v>4</v>
      </c>
      <c r="B13" s="33">
        <f t="shared" ref="B13" si="31">MOD(B12-B11,1)-IF(AND(B11&lt;TIMEVALUE("12:30"),B12&gt;TIMEVALUE("12:30")),TIMEVALUE("0:00"),0)</f>
        <v>0.4236111111111111</v>
      </c>
      <c r="C13" s="33">
        <f t="shared" ref="C13" si="32">MOD(C12-C11,1)-IF(AND(C11&lt;TIMEVALUE("12:30"),C12&gt;TIMEVALUE("12:30")),TIMEVALUE("0:00"),0)</f>
        <v>0.40972222222222227</v>
      </c>
      <c r="D13" s="33">
        <f t="shared" ref="D13" si="33">MOD(D12-D11,1)-IF(AND(D11&lt;TIMEVALUE("12:30"),D12&gt;TIMEVALUE("12:30")),TIMEVALUE("0:00"),0)</f>
        <v>0.46527777777777785</v>
      </c>
      <c r="E13" s="33">
        <f t="shared" ref="E13" si="34">MOD(E12-E11,1)-IF(AND(E11&lt;TIMEVALUE("12:30"),E12&gt;TIMEVALUE("12:30")),TIMEVALUE("0:00"),0)</f>
        <v>0.47916666666666669</v>
      </c>
      <c r="F13" s="33">
        <f t="shared" ref="F13" si="35">MOD(F12-F11,1)-IF(AND(F11&lt;TIMEVALUE("12:30"),F12&gt;TIMEVALUE("12:30")),TIMEVALUE("0:00"),0)</f>
        <v>0.43055555555555564</v>
      </c>
      <c r="G13" s="34">
        <f t="shared" ref="G13" si="36">MOD(G12-G11,1)-IF(AND(G11&lt;TIMEVALUE("12:30"),G12&gt;TIMEVALUE("12:30")),TIMEVALUE("0:00"),0)</f>
        <v>0</v>
      </c>
      <c r="H13" s="34">
        <f t="shared" ref="H13" si="37">MOD(H12-H11,1)-IF(AND(H11&lt;TIMEVALUE("12:30"),H12&gt;TIMEVALUE("12:30")),TIMEVALUE("0:00"),0)</f>
        <v>0</v>
      </c>
      <c r="I13" s="33">
        <f t="shared" ref="I13" si="38">MOD(I12-I11,1)-IF(AND(I11&lt;TIMEVALUE("12:30"),I12&gt;TIMEVALUE("12:30")),TIMEVALUE("0:00"),0)</f>
        <v>0.20833333333333337</v>
      </c>
      <c r="J13" s="33">
        <f t="shared" ref="J13" si="39">MOD(J12-J11,1)-IF(AND(J11&lt;TIMEVALUE("12:30"),J12&gt;TIMEVALUE("12:30")),TIMEVALUE("0:00"),0)</f>
        <v>0.3263888888888889</v>
      </c>
      <c r="K13" s="33">
        <f t="shared" ref="K13" si="40">MOD(K12-K11,1)-IF(AND(K11&lt;TIMEVALUE("12:30"),K12&gt;TIMEVALUE("12:30")),TIMEVALUE("0:00"),0)</f>
        <v>0.38541666666666669</v>
      </c>
      <c r="L13" s="33">
        <f t="shared" ref="L13" si="41">MOD(L12-L11,1)-IF(AND(L11&lt;TIMEVALUE("12:30"),L12&gt;TIMEVALUE("12:30")),TIMEVALUE("0:00"),0)</f>
        <v>0.25</v>
      </c>
      <c r="M13" s="33">
        <f t="shared" ref="M13" si="42">MOD(M12-M11,1)-IF(AND(M11&lt;TIMEVALUE("12:30"),M12&gt;TIMEVALUE("12:30")),TIMEVALUE("0:00"),0)</f>
        <v>0.25</v>
      </c>
      <c r="N13" s="34">
        <f t="shared" ref="N13" si="43">MOD(N12-N11,1)-IF(AND(N11&lt;TIMEVALUE("12:30"),N12&gt;TIMEVALUE("12:30")),TIMEVALUE("0:00"),0)</f>
        <v>0</v>
      </c>
      <c r="O13" s="34">
        <f t="shared" ref="O13" si="44">MOD(O12-O11,1)-IF(AND(O11&lt;TIMEVALUE("12:30"),O12&gt;TIMEVALUE("12:30")),TIMEVALUE("0:00"),0)</f>
        <v>0</v>
      </c>
      <c r="P13" s="33">
        <f t="shared" ref="P13" si="45">MOD(P12-P11,1)-IF(AND(P11&lt;TIMEVALUE("12:30"),P12&gt;TIMEVALUE("12:30")),TIMEVALUE("0:00"),0)</f>
        <v>0.19097222222222221</v>
      </c>
      <c r="Q13" s="33">
        <f t="shared" ref="Q13" si="46">MOD(Q12-Q11,1)-IF(AND(Q11&lt;TIMEVALUE("12:30"),Q12&gt;TIMEVALUE("12:30")),TIMEVALUE("0:00"),0)</f>
        <v>0.34027777777777785</v>
      </c>
      <c r="R13" s="33">
        <f t="shared" ref="R13" si="47">MOD(R12-R11,1)-IF(AND(R11&lt;TIMEVALUE("12:30"),R12&gt;TIMEVALUE("12:30")),TIMEVALUE("0:00"),0)</f>
        <v>0.45138888888888895</v>
      </c>
      <c r="S13" s="33">
        <f t="shared" ref="S13" si="48">MOD(S12-S11,1)-IF(AND(S11&lt;TIMEVALUE("12:30"),S12&gt;TIMEVALUE("12:30")),TIMEVALUE("0:00"),0)</f>
        <v>0</v>
      </c>
      <c r="T13" s="33">
        <f t="shared" ref="T13" si="49">MOD(T12-T11,1)-IF(AND(T11&lt;TIMEVALUE("12:30"),T12&gt;TIMEVALUE("12:30")),TIMEVALUE("0:00"),0)</f>
        <v>0.23263888888888895</v>
      </c>
      <c r="U13" s="34">
        <f t="shared" ref="U13" si="50">MOD(U12-U11,1)-IF(AND(U11&lt;TIMEVALUE("12:30"),U12&gt;TIMEVALUE("12:30")),TIMEVALUE("0:00"),0)</f>
        <v>0</v>
      </c>
      <c r="V13" s="34">
        <f t="shared" ref="V13" si="51">MOD(V12-V11,1)-IF(AND(V11&lt;TIMEVALUE("12:30"),V12&gt;TIMEVALUE("12:30")),TIMEVALUE("0:00"),0)</f>
        <v>0</v>
      </c>
      <c r="W13" s="34">
        <f t="shared" ref="W13" si="52">MOD(W12-W11,1)-IF(AND(W11&lt;TIMEVALUE("12:30"),W12&gt;TIMEVALUE("12:30")),TIMEVALUE("0:00"),0)</f>
        <v>0</v>
      </c>
      <c r="X13" s="33">
        <f t="shared" ref="X13" si="53">MOD(X12-X11,1)-IF(AND(X11&lt;TIMEVALUE("12:30"),X12&gt;TIMEVALUE("12:30")),TIMEVALUE("0:00"),0)</f>
        <v>0.4548611111111111</v>
      </c>
      <c r="Y13" s="33">
        <f t="shared" ref="Y13" si="54">MOD(Y12-Y11,1)-IF(AND(Y11&lt;TIMEVALUE("12:30"),Y12&gt;TIMEVALUE("12:30")),TIMEVALUE("0:00"),0)</f>
        <v>0.45833333333333331</v>
      </c>
      <c r="Z13" s="33">
        <f t="shared" ref="Z13" si="55">MOD(Z12-Z11,1)-IF(AND(Z11&lt;TIMEVALUE("12:30"),Z12&gt;TIMEVALUE("12:30")),TIMEVALUE("0:00"),0)</f>
        <v>0.44097222222222227</v>
      </c>
      <c r="AA13" s="33">
        <f t="shared" ref="AA13" si="56">MOD(AA12-AA11,1)-IF(AND(AA11&lt;TIMEVALUE("12:30"),AA12&gt;TIMEVALUE("12:30")),TIMEVALUE("0:00"),0)</f>
        <v>0.49305555555555564</v>
      </c>
      <c r="AB13" s="34">
        <f t="shared" ref="AB13" si="57">MOD(AB12-AB11,1)-IF(AND(AB11&lt;TIMEVALUE("12:30"),AB12&gt;TIMEVALUE("12:30")),TIMEVALUE("0:00"),0)</f>
        <v>0</v>
      </c>
      <c r="AC13" s="34">
        <f t="shared" ref="AC13" si="58">MOD(AC12-AC11,1)-IF(AND(AC11&lt;TIMEVALUE("12:30"),AC12&gt;TIMEVALUE("12:30")),TIMEVALUE("0:00"),0)</f>
        <v>0</v>
      </c>
      <c r="AD13" s="33">
        <f t="shared" ref="AD13" si="59">MOD(AD12-AD11,1)-IF(AND(AD11&lt;TIMEVALUE("12:30"),AD12&gt;TIMEVALUE("12:30")),TIMEVALUE("0:00"),0)</f>
        <v>0.4166666666666668</v>
      </c>
      <c r="AE13" s="33">
        <f t="shared" ref="AE13" si="60">MOD(AE12-AE11,1)-IF(AND(AE11&lt;TIMEVALUE("12:30"),AE12&gt;TIMEVALUE("12:30")),TIMEVALUE("0:00"),0)</f>
        <v>0.375</v>
      </c>
      <c r="AF13" s="28"/>
    </row>
    <row r="14" spans="1:32" ht="16.2" thickBot="1" x14ac:dyDescent="0.35">
      <c r="A14" s="27" t="s">
        <v>17</v>
      </c>
      <c r="B14" s="35">
        <f>SUM(B13:H13)</f>
        <v>2.2083333333333335</v>
      </c>
      <c r="C14" s="36"/>
      <c r="D14" s="36"/>
      <c r="E14" s="36"/>
      <c r="F14" s="36"/>
      <c r="G14" s="36"/>
      <c r="H14" s="36"/>
      <c r="I14" s="35">
        <f>SUM(I13:O13)</f>
        <v>1.4201388888888891</v>
      </c>
      <c r="J14" s="36"/>
      <c r="K14" s="36"/>
      <c r="L14" s="36"/>
      <c r="M14" s="36"/>
      <c r="N14" s="36"/>
      <c r="O14" s="36"/>
      <c r="P14" s="35">
        <f>SUM(P13:V13)</f>
        <v>1.2152777777777779</v>
      </c>
      <c r="Q14" s="36"/>
      <c r="R14" s="36"/>
      <c r="S14" s="36"/>
      <c r="T14" s="36"/>
      <c r="U14" s="36"/>
      <c r="V14" s="36"/>
      <c r="W14" s="35">
        <f>SUM(W13:AC13)</f>
        <v>1.8472222222222223</v>
      </c>
      <c r="X14" s="36"/>
      <c r="Y14" s="36"/>
      <c r="Z14" s="36"/>
      <c r="AA14" s="36"/>
      <c r="AB14" s="36"/>
      <c r="AC14" s="36"/>
      <c r="AD14" s="35">
        <f>SUM(AD13:AE13)</f>
        <v>0.79166666666666674</v>
      </c>
      <c r="AE14" s="37"/>
      <c r="AF14" s="30"/>
    </row>
    <row r="15" spans="1:32" ht="16.2" thickBot="1" x14ac:dyDescent="0.35">
      <c r="A15" s="18" t="s">
        <v>18</v>
      </c>
      <c r="B15" s="40">
        <f>SUM(B14:AE14)</f>
        <v>7.4826388888888893</v>
      </c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2"/>
    </row>
    <row r="16" spans="1:32" ht="17.399999999999999" thickBot="1" x14ac:dyDescent="0.35"/>
    <row r="17" spans="1:32" thickBot="1" x14ac:dyDescent="0.35">
      <c r="A17" s="12" t="s">
        <v>5</v>
      </c>
      <c r="B17" s="43" t="s">
        <v>0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5"/>
    </row>
    <row r="18" spans="1:32" ht="17.399999999999999" thickBot="1" x14ac:dyDescent="0.35">
      <c r="A18" s="14" t="s">
        <v>1</v>
      </c>
      <c r="B18" s="17">
        <v>1</v>
      </c>
      <c r="C18" s="21">
        <v>2</v>
      </c>
      <c r="D18" s="21">
        <v>3</v>
      </c>
      <c r="E18" s="17">
        <v>4</v>
      </c>
      <c r="F18" s="17">
        <v>5</v>
      </c>
      <c r="G18" s="15">
        <v>6</v>
      </c>
      <c r="H18" s="15">
        <v>7</v>
      </c>
      <c r="I18" s="17">
        <v>8</v>
      </c>
      <c r="J18" s="15">
        <v>9</v>
      </c>
      <c r="K18" s="15">
        <v>10</v>
      </c>
      <c r="L18" s="17">
        <v>11</v>
      </c>
      <c r="M18" s="17">
        <v>12</v>
      </c>
      <c r="N18" s="15">
        <v>13</v>
      </c>
      <c r="O18" s="15">
        <v>14</v>
      </c>
      <c r="P18" s="15">
        <v>15</v>
      </c>
      <c r="Q18" s="15">
        <v>16</v>
      </c>
      <c r="R18" s="15">
        <v>17</v>
      </c>
      <c r="S18" s="17">
        <v>18</v>
      </c>
      <c r="T18" s="17">
        <v>19</v>
      </c>
      <c r="U18" s="15">
        <v>20</v>
      </c>
      <c r="V18" s="15">
        <v>21</v>
      </c>
      <c r="W18" s="15">
        <v>22</v>
      </c>
      <c r="X18" s="15">
        <v>23</v>
      </c>
      <c r="Y18" s="15">
        <v>24</v>
      </c>
      <c r="Z18" s="17">
        <v>25</v>
      </c>
      <c r="AA18" s="17">
        <v>26</v>
      </c>
      <c r="AB18" s="15">
        <v>27</v>
      </c>
      <c r="AC18" s="15">
        <v>28</v>
      </c>
      <c r="AD18" s="15">
        <v>29</v>
      </c>
      <c r="AE18" s="17">
        <v>30</v>
      </c>
      <c r="AF18" s="15">
        <v>31</v>
      </c>
    </row>
    <row r="19" spans="1:32" ht="15" thickBot="1" x14ac:dyDescent="0.35">
      <c r="A19" s="14" t="s">
        <v>2</v>
      </c>
      <c r="B19" s="23"/>
      <c r="C19" s="24">
        <v>0.35416666666666669</v>
      </c>
      <c r="D19" s="24">
        <v>0.35416666666666669</v>
      </c>
      <c r="E19" s="25"/>
      <c r="F19" s="25"/>
      <c r="G19" s="24">
        <v>0.34722222222222227</v>
      </c>
      <c r="H19" s="24">
        <v>0.40972222222222227</v>
      </c>
      <c r="I19" s="25"/>
      <c r="J19" s="24">
        <v>0.39583333333333331</v>
      </c>
      <c r="K19" s="24">
        <v>0.34722222222222227</v>
      </c>
      <c r="L19" s="25"/>
      <c r="M19" s="25"/>
      <c r="N19" s="24">
        <v>0.34722222222222227</v>
      </c>
      <c r="O19" s="24">
        <v>0.28819444444444448</v>
      </c>
      <c r="P19" s="24">
        <v>0.35416666666666669</v>
      </c>
      <c r="Q19" s="24">
        <v>0.3611111111111111</v>
      </c>
      <c r="R19" s="24">
        <v>0.35416666666666669</v>
      </c>
      <c r="S19" s="25"/>
      <c r="T19" s="25"/>
      <c r="U19" s="24">
        <v>0.35416666666666669</v>
      </c>
      <c r="V19" s="24">
        <v>0.35069444444444442</v>
      </c>
      <c r="W19" s="24">
        <v>0.3576388888888889</v>
      </c>
      <c r="X19" s="24">
        <v>0.44444444444444442</v>
      </c>
      <c r="Y19" s="24">
        <v>0.35069444444444442</v>
      </c>
      <c r="Z19" s="25"/>
      <c r="AA19" s="25"/>
      <c r="AB19" s="24">
        <v>0.35069444444444442</v>
      </c>
      <c r="AC19" s="24">
        <v>0.35069444444444442</v>
      </c>
      <c r="AD19" s="24">
        <v>0.3576388888888889</v>
      </c>
      <c r="AE19" s="25"/>
      <c r="AF19" s="24"/>
    </row>
    <row r="20" spans="1:32" ht="15" thickBot="1" x14ac:dyDescent="0.35">
      <c r="A20" s="14" t="s">
        <v>3</v>
      </c>
      <c r="B20" s="23"/>
      <c r="C20" s="24">
        <v>0.73958333333333337</v>
      </c>
      <c r="D20" s="24">
        <v>0.74652777777777779</v>
      </c>
      <c r="E20" s="25"/>
      <c r="F20" s="25"/>
      <c r="G20" s="24">
        <v>0.70486111111111116</v>
      </c>
      <c r="H20" s="24">
        <v>0.71527777777777779</v>
      </c>
      <c r="I20" s="25"/>
      <c r="J20" s="24">
        <v>0.76041666666666663</v>
      </c>
      <c r="K20" s="24">
        <v>0.72916666666666663</v>
      </c>
      <c r="L20" s="25"/>
      <c r="M20" s="25"/>
      <c r="N20" s="24">
        <v>0.78125</v>
      </c>
      <c r="O20" s="24">
        <v>0.77430555555555547</v>
      </c>
      <c r="P20" s="24">
        <v>0.73958333333333337</v>
      </c>
      <c r="Q20" s="24">
        <v>0.75347222222222221</v>
      </c>
      <c r="R20" s="24">
        <v>0.76388888888888884</v>
      </c>
      <c r="S20" s="25"/>
      <c r="T20" s="25"/>
      <c r="U20" s="24">
        <v>0.77430555555555547</v>
      </c>
      <c r="V20" s="24">
        <v>0.75694444444444453</v>
      </c>
      <c r="W20" s="24">
        <v>0.75</v>
      </c>
      <c r="X20" s="24">
        <v>0.77430555555555547</v>
      </c>
      <c r="Y20" s="24">
        <v>0.76736111111111116</v>
      </c>
      <c r="Z20" s="25"/>
      <c r="AA20" s="25"/>
      <c r="AB20" s="24">
        <v>0.75</v>
      </c>
      <c r="AC20" s="24">
        <v>0.79166666666666663</v>
      </c>
      <c r="AD20" s="24">
        <v>0.73263888888888884</v>
      </c>
      <c r="AE20" s="25"/>
      <c r="AF20" s="24"/>
    </row>
    <row r="21" spans="1:32" ht="15" thickBot="1" x14ac:dyDescent="0.35">
      <c r="A21" s="14" t="s">
        <v>4</v>
      </c>
      <c r="B21" s="2">
        <f t="shared" ref="B21:AF21" si="61">MOD(B20-B19,1)-IF(AND(B19&lt;TIMEVALUE("12:30"),B20&gt;TIMEVALUE("12:30")),TIMEVALUE("0:00"),0)</f>
        <v>0</v>
      </c>
      <c r="C21" s="1">
        <f t="shared" si="61"/>
        <v>0.38541666666666669</v>
      </c>
      <c r="D21" s="1">
        <f t="shared" si="61"/>
        <v>0.3923611111111111</v>
      </c>
      <c r="E21" s="2">
        <f t="shared" si="61"/>
        <v>0</v>
      </c>
      <c r="F21" s="2">
        <f t="shared" si="61"/>
        <v>0</v>
      </c>
      <c r="G21" s="1">
        <f t="shared" si="61"/>
        <v>0.3576388888888889</v>
      </c>
      <c r="H21" s="1">
        <f t="shared" si="61"/>
        <v>0.30555555555555552</v>
      </c>
      <c r="I21" s="2">
        <f t="shared" si="61"/>
        <v>0</v>
      </c>
      <c r="J21" s="1">
        <f t="shared" si="61"/>
        <v>0.36458333333333331</v>
      </c>
      <c r="K21" s="1">
        <f t="shared" si="61"/>
        <v>0.38194444444444436</v>
      </c>
      <c r="L21" s="2">
        <f t="shared" si="61"/>
        <v>0</v>
      </c>
      <c r="M21" s="2">
        <f t="shared" si="61"/>
        <v>0</v>
      </c>
      <c r="N21" s="1">
        <f t="shared" si="61"/>
        <v>0.43402777777777773</v>
      </c>
      <c r="O21" s="1">
        <f t="shared" si="61"/>
        <v>0.48611111111111099</v>
      </c>
      <c r="P21" s="1">
        <f t="shared" si="61"/>
        <v>0.38541666666666669</v>
      </c>
      <c r="Q21" s="1">
        <f t="shared" si="61"/>
        <v>0.3923611111111111</v>
      </c>
      <c r="R21" s="1">
        <f t="shared" si="61"/>
        <v>0.40972222222222215</v>
      </c>
      <c r="S21" s="2">
        <f t="shared" si="61"/>
        <v>0</v>
      </c>
      <c r="T21" s="2">
        <f t="shared" si="61"/>
        <v>0</v>
      </c>
      <c r="U21" s="1">
        <f t="shared" si="61"/>
        <v>0.42013888888888878</v>
      </c>
      <c r="V21" s="1">
        <f t="shared" si="61"/>
        <v>0.40625000000000011</v>
      </c>
      <c r="W21" s="1">
        <f t="shared" si="61"/>
        <v>0.3923611111111111</v>
      </c>
      <c r="X21" s="1">
        <f t="shared" si="61"/>
        <v>0.32986111111111105</v>
      </c>
      <c r="Y21" s="1">
        <f t="shared" si="61"/>
        <v>0.41666666666666674</v>
      </c>
      <c r="Z21" s="2">
        <f t="shared" si="61"/>
        <v>0</v>
      </c>
      <c r="AA21" s="2">
        <f t="shared" si="61"/>
        <v>0</v>
      </c>
      <c r="AB21" s="1">
        <f t="shared" si="61"/>
        <v>0.39930555555555558</v>
      </c>
      <c r="AC21" s="1">
        <f t="shared" si="61"/>
        <v>0.44097222222222221</v>
      </c>
      <c r="AD21" s="1">
        <f t="shared" si="61"/>
        <v>0.37499999999999994</v>
      </c>
      <c r="AE21" s="2">
        <f t="shared" si="61"/>
        <v>0</v>
      </c>
      <c r="AF21" s="1">
        <f t="shared" si="61"/>
        <v>0</v>
      </c>
    </row>
    <row r="22" spans="1:32" ht="16.2" thickBot="1" x14ac:dyDescent="0.35">
      <c r="A22" s="14" t="s">
        <v>17</v>
      </c>
      <c r="B22" s="35">
        <f>SUM(B21:F21)</f>
        <v>0.77777777777777779</v>
      </c>
      <c r="C22" s="36"/>
      <c r="D22" s="36"/>
      <c r="E22" s="36"/>
      <c r="F22" s="37"/>
      <c r="G22" s="35">
        <f>SUM(G21:M21)</f>
        <v>1.4097222222222221</v>
      </c>
      <c r="H22" s="39"/>
      <c r="I22" s="39"/>
      <c r="J22" s="39"/>
      <c r="K22" s="39"/>
      <c r="L22" s="39"/>
      <c r="M22" s="38"/>
      <c r="N22" s="35">
        <f>SUM(N21:T21)</f>
        <v>2.1076388888888888</v>
      </c>
      <c r="O22" s="39"/>
      <c r="P22" s="39"/>
      <c r="Q22" s="39"/>
      <c r="R22" s="39"/>
      <c r="S22" s="39"/>
      <c r="T22" s="38"/>
      <c r="U22" s="35">
        <f>SUM(U21:AA21)</f>
        <v>1.9652777777777779</v>
      </c>
      <c r="V22" s="39"/>
      <c r="W22" s="39"/>
      <c r="X22" s="39"/>
      <c r="Y22" s="39"/>
      <c r="Z22" s="39"/>
      <c r="AA22" s="38"/>
      <c r="AB22" s="35">
        <f>SUM(AB21:AF21)</f>
        <v>1.2152777777777777</v>
      </c>
      <c r="AC22" s="39"/>
      <c r="AD22" s="39"/>
      <c r="AE22" s="39"/>
      <c r="AF22" s="38"/>
    </row>
    <row r="23" spans="1:32" ht="16.2" thickBot="1" x14ac:dyDescent="0.35">
      <c r="A23" s="18" t="s">
        <v>18</v>
      </c>
      <c r="B23" s="46">
        <f>SUM(B22:AF22)</f>
        <v>7.4756944444444446</v>
      </c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4"/>
    </row>
    <row r="24" spans="1:32" ht="17.399999999999999" thickBot="1" x14ac:dyDescent="0.35"/>
    <row r="25" spans="1:32" thickBot="1" x14ac:dyDescent="0.35">
      <c r="A25" s="12" t="s">
        <v>5</v>
      </c>
      <c r="B25" s="51" t="s">
        <v>8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</row>
    <row r="26" spans="1:32" ht="17.399999999999999" thickBot="1" x14ac:dyDescent="0.35">
      <c r="A26" s="14" t="s">
        <v>1</v>
      </c>
      <c r="B26" s="17">
        <v>1</v>
      </c>
      <c r="C26" s="16">
        <v>2</v>
      </c>
      <c r="D26" s="21">
        <v>3</v>
      </c>
      <c r="E26" s="15">
        <v>4</v>
      </c>
      <c r="F26" s="15">
        <v>5</v>
      </c>
      <c r="G26" s="15">
        <v>6</v>
      </c>
      <c r="H26" s="15">
        <v>7</v>
      </c>
      <c r="I26" s="17">
        <v>8</v>
      </c>
      <c r="J26" s="17">
        <v>9</v>
      </c>
      <c r="K26" s="17">
        <v>10</v>
      </c>
      <c r="L26" s="15">
        <v>11</v>
      </c>
      <c r="M26" s="15">
        <v>12</v>
      </c>
      <c r="N26" s="15">
        <v>13</v>
      </c>
      <c r="O26" s="15">
        <v>14</v>
      </c>
      <c r="P26" s="17">
        <v>15</v>
      </c>
      <c r="Q26" s="17">
        <v>16</v>
      </c>
      <c r="R26" s="15">
        <v>17</v>
      </c>
      <c r="S26" s="15">
        <v>18</v>
      </c>
      <c r="T26" s="15">
        <v>19</v>
      </c>
      <c r="U26" s="15">
        <v>20</v>
      </c>
      <c r="V26" s="15">
        <v>21</v>
      </c>
      <c r="W26" s="17">
        <v>22</v>
      </c>
      <c r="X26" s="17">
        <v>23</v>
      </c>
      <c r="Y26" s="15">
        <v>24</v>
      </c>
      <c r="Z26" s="15">
        <v>25</v>
      </c>
      <c r="AA26" s="15">
        <v>26</v>
      </c>
      <c r="AB26" s="15">
        <v>27</v>
      </c>
      <c r="AC26" s="15">
        <v>28</v>
      </c>
      <c r="AD26" s="17">
        <v>29</v>
      </c>
      <c r="AE26" s="17">
        <v>30</v>
      </c>
      <c r="AF26" s="22"/>
    </row>
    <row r="27" spans="1:32" ht="16.2" thickBot="1" x14ac:dyDescent="0.35">
      <c r="A27" s="14" t="s">
        <v>2</v>
      </c>
      <c r="B27" s="23"/>
      <c r="C27" s="23"/>
      <c r="D27" s="24">
        <v>0.35416666666666669</v>
      </c>
      <c r="E27" s="24">
        <v>0.29166666666666669</v>
      </c>
      <c r="F27" s="24">
        <v>0.35416666666666669</v>
      </c>
      <c r="G27" s="24">
        <v>0.39930555555555558</v>
      </c>
      <c r="H27" s="24">
        <v>0.34722222222222227</v>
      </c>
      <c r="I27" s="25"/>
      <c r="J27" s="25"/>
      <c r="K27" s="25"/>
      <c r="L27" s="24">
        <v>0.375</v>
      </c>
      <c r="M27" s="24">
        <v>0.50347222222222221</v>
      </c>
      <c r="N27" s="26"/>
      <c r="O27" s="26"/>
      <c r="P27" s="25"/>
      <c r="Q27" s="25"/>
      <c r="R27" s="26"/>
      <c r="S27" s="26"/>
      <c r="T27" s="26"/>
      <c r="U27" s="26"/>
      <c r="V27" s="26"/>
      <c r="W27" s="25"/>
      <c r="X27" s="25"/>
      <c r="Y27" s="26"/>
      <c r="Z27" s="26"/>
      <c r="AA27" s="26"/>
      <c r="AB27" s="26"/>
      <c r="AC27" s="26"/>
      <c r="AD27" s="25"/>
      <c r="AE27" s="25"/>
      <c r="AF27" s="22"/>
    </row>
    <row r="28" spans="1:32" ht="16.2" thickBot="1" x14ac:dyDescent="0.35">
      <c r="A28" s="14" t="s">
        <v>3</v>
      </c>
      <c r="B28" s="23"/>
      <c r="C28" s="23"/>
      <c r="D28" s="24">
        <v>0.79166666666666663</v>
      </c>
      <c r="E28" s="24">
        <v>0.69791666666666663</v>
      </c>
      <c r="F28" s="24">
        <v>0.73958333333333337</v>
      </c>
      <c r="G28" s="24">
        <v>0.73958333333333337</v>
      </c>
      <c r="H28" s="24">
        <v>0.78125</v>
      </c>
      <c r="I28" s="25"/>
      <c r="J28" s="25"/>
      <c r="K28" s="25"/>
      <c r="L28" s="24">
        <v>0.73958333333333337</v>
      </c>
      <c r="M28" s="24">
        <v>0.70833333333333337</v>
      </c>
      <c r="N28" s="26"/>
      <c r="O28" s="26"/>
      <c r="P28" s="25"/>
      <c r="Q28" s="25"/>
      <c r="R28" s="26"/>
      <c r="S28" s="26"/>
      <c r="T28" s="26"/>
      <c r="U28" s="26"/>
      <c r="V28" s="26"/>
      <c r="W28" s="25"/>
      <c r="X28" s="25"/>
      <c r="Y28" s="26"/>
      <c r="Z28" s="26"/>
      <c r="AA28" s="26"/>
      <c r="AB28" s="26"/>
      <c r="AC28" s="26"/>
      <c r="AD28" s="25"/>
      <c r="AE28" s="25"/>
      <c r="AF28" s="22"/>
    </row>
    <row r="29" spans="1:32" ht="16.2" thickBot="1" x14ac:dyDescent="0.35">
      <c r="A29" s="14" t="s">
        <v>4</v>
      </c>
      <c r="B29" s="2">
        <f t="shared" ref="B29" si="62">MOD(B28-B27,1)-IF(AND(B27&lt;TIMEVALUE("12:30"),B28&gt;TIMEVALUE("12:30")),TIMEVALUE("0:00"),0)</f>
        <v>0</v>
      </c>
      <c r="C29" s="2">
        <f t="shared" ref="C29" si="63">MOD(C28-C27,1)-IF(AND(C27&lt;TIMEVALUE("12:30"),C28&gt;TIMEVALUE("12:30")),TIMEVALUE("0:00"),0)</f>
        <v>0</v>
      </c>
      <c r="D29" s="33">
        <f t="shared" ref="D29" si="64">MOD(D28-D27,1)-IF(AND(D27&lt;TIMEVALUE("12:30"),D28&gt;TIMEVALUE("12:30")),TIMEVALUE("0:00"),0)</f>
        <v>0.43749999999999994</v>
      </c>
      <c r="E29" s="33">
        <f t="shared" ref="E29" si="65">MOD(E28-E27,1)-IF(AND(E27&lt;TIMEVALUE("12:30"),E28&gt;TIMEVALUE("12:30")),TIMEVALUE("0:00"),0)</f>
        <v>0.40624999999999994</v>
      </c>
      <c r="F29" s="33">
        <f t="shared" ref="F29" si="66">MOD(F28-F27,1)-IF(AND(F27&lt;TIMEVALUE("12:30"),F28&gt;TIMEVALUE("12:30")),TIMEVALUE("0:00"),0)</f>
        <v>0.38541666666666669</v>
      </c>
      <c r="G29" s="33">
        <f t="shared" ref="G29" si="67">MOD(G28-G27,1)-IF(AND(G27&lt;TIMEVALUE("12:30"),G28&gt;TIMEVALUE("12:30")),TIMEVALUE("0:00"),0)</f>
        <v>0.34027777777777779</v>
      </c>
      <c r="H29" s="33">
        <f t="shared" ref="H29" si="68">MOD(H28-H27,1)-IF(AND(H27&lt;TIMEVALUE("12:30"),H28&gt;TIMEVALUE("12:30")),TIMEVALUE("0:00"),0)</f>
        <v>0.43402777777777773</v>
      </c>
      <c r="I29" s="34">
        <f t="shared" ref="I29" si="69">MOD(I28-I27,1)-IF(AND(I27&lt;TIMEVALUE("12:30"),I28&gt;TIMEVALUE("12:30")),TIMEVALUE("0:00"),0)</f>
        <v>0</v>
      </c>
      <c r="J29" s="34">
        <f t="shared" ref="J29" si="70">MOD(J28-J27,1)-IF(AND(J27&lt;TIMEVALUE("12:30"),J28&gt;TIMEVALUE("12:30")),TIMEVALUE("0:00"),0)</f>
        <v>0</v>
      </c>
      <c r="K29" s="34">
        <f t="shared" ref="K29" si="71">MOD(K28-K27,1)-IF(AND(K27&lt;TIMEVALUE("12:30"),K28&gt;TIMEVALUE("12:30")),TIMEVALUE("0:00"),0)</f>
        <v>0</v>
      </c>
      <c r="L29" s="33">
        <f t="shared" ref="L29" si="72">MOD(L28-L27,1)-IF(AND(L27&lt;TIMEVALUE("12:30"),L28&gt;TIMEVALUE("12:30")),TIMEVALUE("0:00"),0)</f>
        <v>0.36458333333333337</v>
      </c>
      <c r="M29" s="33">
        <f t="shared" ref="M29" si="73">MOD(M28-M27,1)-IF(AND(M27&lt;TIMEVALUE("12:30"),M28&gt;TIMEVALUE("12:30")),TIMEVALUE("0:00"),0)</f>
        <v>0.20486111111111116</v>
      </c>
      <c r="N29" s="33">
        <f t="shared" ref="N29" si="74">MOD(N28-N27,1)-IF(AND(N27&lt;TIMEVALUE("12:30"),N28&gt;TIMEVALUE("12:30")),TIMEVALUE("0:00"),0)</f>
        <v>0</v>
      </c>
      <c r="O29" s="33">
        <f t="shared" ref="O29" si="75">MOD(O28-O27,1)-IF(AND(O27&lt;TIMEVALUE("12:30"),O28&gt;TIMEVALUE("12:30")),TIMEVALUE("0:00"),0)</f>
        <v>0</v>
      </c>
      <c r="P29" s="34">
        <f t="shared" ref="P29" si="76">MOD(P28-P27,1)-IF(AND(P27&lt;TIMEVALUE("12:30"),P28&gt;TIMEVALUE("12:30")),TIMEVALUE("0:00"),0)</f>
        <v>0</v>
      </c>
      <c r="Q29" s="34">
        <f t="shared" ref="Q29" si="77">MOD(Q28-Q27,1)-IF(AND(Q27&lt;TIMEVALUE("12:30"),Q28&gt;TIMEVALUE("12:30")),TIMEVALUE("0:00"),0)</f>
        <v>0</v>
      </c>
      <c r="R29" s="33">
        <f t="shared" ref="R29" si="78">MOD(R28-R27,1)-IF(AND(R27&lt;TIMEVALUE("12:30"),R28&gt;TIMEVALUE("12:30")),TIMEVALUE("0:00"),0)</f>
        <v>0</v>
      </c>
      <c r="S29" s="33">
        <f t="shared" ref="S29" si="79">MOD(S28-S27,1)-IF(AND(S27&lt;TIMEVALUE("12:30"),S28&gt;TIMEVALUE("12:30")),TIMEVALUE("0:00"),0)</f>
        <v>0</v>
      </c>
      <c r="T29" s="33">
        <f t="shared" ref="T29" si="80">MOD(T28-T27,1)-IF(AND(T27&lt;TIMEVALUE("12:30"),T28&gt;TIMEVALUE("12:30")),TIMEVALUE("0:00"),0)</f>
        <v>0</v>
      </c>
      <c r="U29" s="33">
        <f t="shared" ref="U29" si="81">MOD(U28-U27,1)-IF(AND(U27&lt;TIMEVALUE("12:30"),U28&gt;TIMEVALUE("12:30")),TIMEVALUE("0:00"),0)</f>
        <v>0</v>
      </c>
      <c r="V29" s="33">
        <f t="shared" ref="V29" si="82">MOD(V28-V27,1)-IF(AND(V27&lt;TIMEVALUE("12:30"),V28&gt;TIMEVALUE("12:30")),TIMEVALUE("0:00"),0)</f>
        <v>0</v>
      </c>
      <c r="W29" s="34">
        <f t="shared" ref="W29" si="83">MOD(W28-W27,1)-IF(AND(W27&lt;TIMEVALUE("12:30"),W28&gt;TIMEVALUE("12:30")),TIMEVALUE("0:00"),0)</f>
        <v>0</v>
      </c>
      <c r="X29" s="34">
        <f t="shared" ref="X29" si="84">MOD(X28-X27,1)-IF(AND(X27&lt;TIMEVALUE("12:30"),X28&gt;TIMEVALUE("12:30")),TIMEVALUE("0:00"),0)</f>
        <v>0</v>
      </c>
      <c r="Y29" s="33">
        <f t="shared" ref="Y29" si="85">MOD(Y28-Y27,1)-IF(AND(Y27&lt;TIMEVALUE("12:30"),Y28&gt;TIMEVALUE("12:30")),TIMEVALUE("0:00"),0)</f>
        <v>0</v>
      </c>
      <c r="Z29" s="33">
        <f t="shared" ref="Z29" si="86">MOD(Z28-Z27,1)-IF(AND(Z27&lt;TIMEVALUE("12:30"),Z28&gt;TIMEVALUE("12:30")),TIMEVALUE("0:00"),0)</f>
        <v>0</v>
      </c>
      <c r="AA29" s="33">
        <f t="shared" ref="AA29" si="87">MOD(AA28-AA27,1)-IF(AND(AA27&lt;TIMEVALUE("12:30"),AA28&gt;TIMEVALUE("12:30")),TIMEVALUE("0:00"),0)</f>
        <v>0</v>
      </c>
      <c r="AB29" s="33">
        <f t="shared" ref="AB29" si="88">MOD(AB28-AB27,1)-IF(AND(AB27&lt;TIMEVALUE("12:30"),AB28&gt;TIMEVALUE("12:30")),TIMEVALUE("0:00"),0)</f>
        <v>0</v>
      </c>
      <c r="AC29" s="33">
        <f t="shared" ref="AC29" si="89">MOD(AC28-AC27,1)-IF(AND(AC27&lt;TIMEVALUE("12:30"),AC28&gt;TIMEVALUE("12:30")),TIMEVALUE("0:00"),0)</f>
        <v>0</v>
      </c>
      <c r="AD29" s="34">
        <f t="shared" ref="AD29" si="90">MOD(AD28-AD27,1)-IF(AND(AD27&lt;TIMEVALUE("12:30"),AD28&gt;TIMEVALUE("12:30")),TIMEVALUE("0:00"),0)</f>
        <v>0</v>
      </c>
      <c r="AE29" s="34">
        <f t="shared" ref="AE29" si="91">MOD(AE28-AE27,1)-IF(AND(AE27&lt;TIMEVALUE("12:30"),AE28&gt;TIMEVALUE("12:30")),TIMEVALUE("0:00"),0)</f>
        <v>0</v>
      </c>
      <c r="AF29" s="28"/>
    </row>
    <row r="30" spans="1:32" ht="16.2" thickBot="1" x14ac:dyDescent="0.35">
      <c r="A30" s="14" t="s">
        <v>17</v>
      </c>
      <c r="B30" s="35">
        <f>SUM(B29:C29)</f>
        <v>0</v>
      </c>
      <c r="C30" s="36"/>
      <c r="D30" s="35">
        <f>SUM(D29:J29)</f>
        <v>2.0034722222222219</v>
      </c>
      <c r="E30" s="36"/>
      <c r="F30" s="36"/>
      <c r="G30" s="36"/>
      <c r="H30" s="36"/>
      <c r="I30" s="36"/>
      <c r="J30" s="37"/>
      <c r="K30" s="35">
        <f>SUM(K29:Q29)</f>
        <v>0.56944444444444453</v>
      </c>
      <c r="L30" s="39"/>
      <c r="M30" s="39"/>
      <c r="N30" s="39"/>
      <c r="O30" s="39"/>
      <c r="P30" s="39"/>
      <c r="Q30" s="38"/>
      <c r="R30" s="35">
        <f>SUM(R29:X29)</f>
        <v>0</v>
      </c>
      <c r="S30" s="39"/>
      <c r="T30" s="39"/>
      <c r="U30" s="39"/>
      <c r="V30" s="39"/>
      <c r="W30" s="39"/>
      <c r="X30" s="38"/>
      <c r="Y30" s="35">
        <f>SUM(Y29:AE29)</f>
        <v>0</v>
      </c>
      <c r="Z30" s="39"/>
      <c r="AA30" s="39"/>
      <c r="AB30" s="39"/>
      <c r="AC30" s="39"/>
      <c r="AD30" s="39"/>
      <c r="AE30" s="38"/>
      <c r="AF30" s="31"/>
    </row>
    <row r="31" spans="1:32" ht="16.2" thickBot="1" x14ac:dyDescent="0.35">
      <c r="A31" s="18" t="s">
        <v>18</v>
      </c>
      <c r="B31" s="46">
        <f>SUM(B30:AF30)</f>
        <v>2.5729166666666665</v>
      </c>
      <c r="C31" s="52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50"/>
    </row>
    <row r="32" spans="1:32" ht="17.399999999999999" thickBot="1" x14ac:dyDescent="0.35"/>
    <row r="33" spans="1:32" ht="16.2" thickBot="1" x14ac:dyDescent="0.35">
      <c r="A33" s="12" t="s">
        <v>5</v>
      </c>
      <c r="B33" s="53" t="s">
        <v>9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</row>
    <row r="34" spans="1:32" ht="17.399999999999999" thickBot="1" x14ac:dyDescent="0.35">
      <c r="A34" s="14" t="s">
        <v>1</v>
      </c>
      <c r="B34" s="15">
        <v>1</v>
      </c>
      <c r="C34" s="21">
        <v>2</v>
      </c>
      <c r="D34" s="21">
        <v>3</v>
      </c>
      <c r="E34" s="15">
        <v>4</v>
      </c>
      <c r="F34" s="15">
        <v>5</v>
      </c>
      <c r="G34" s="17">
        <v>6</v>
      </c>
      <c r="H34" s="17">
        <v>7</v>
      </c>
      <c r="I34" s="15">
        <v>8</v>
      </c>
      <c r="J34" s="15">
        <v>9</v>
      </c>
      <c r="K34" s="15">
        <v>10</v>
      </c>
      <c r="L34" s="15">
        <v>11</v>
      </c>
      <c r="M34" s="15">
        <v>12</v>
      </c>
      <c r="N34" s="17">
        <v>13</v>
      </c>
      <c r="O34" s="17">
        <v>14</v>
      </c>
      <c r="P34" s="15">
        <v>15</v>
      </c>
      <c r="Q34" s="15">
        <v>16</v>
      </c>
      <c r="R34" s="15">
        <v>17</v>
      </c>
      <c r="S34" s="15">
        <v>18</v>
      </c>
      <c r="T34" s="15">
        <v>19</v>
      </c>
      <c r="U34" s="17">
        <v>20</v>
      </c>
      <c r="V34" s="17">
        <v>21</v>
      </c>
      <c r="W34" s="15">
        <v>22</v>
      </c>
      <c r="X34" s="15">
        <v>23</v>
      </c>
      <c r="Y34" s="15">
        <v>24</v>
      </c>
      <c r="Z34" s="15">
        <v>25</v>
      </c>
      <c r="AA34" s="15">
        <v>26</v>
      </c>
      <c r="AB34" s="17">
        <v>27</v>
      </c>
      <c r="AC34" s="17">
        <v>28</v>
      </c>
      <c r="AD34" s="15">
        <v>29</v>
      </c>
      <c r="AE34" s="15">
        <v>30</v>
      </c>
      <c r="AF34" s="15">
        <v>31</v>
      </c>
    </row>
    <row r="35" spans="1:32" ht="15" thickBot="1" x14ac:dyDescent="0.35">
      <c r="A35" s="14" t="s">
        <v>2</v>
      </c>
      <c r="B35" s="24"/>
      <c r="C35" s="24"/>
      <c r="D35" s="26"/>
      <c r="E35" s="26"/>
      <c r="F35" s="26"/>
      <c r="G35" s="25"/>
      <c r="H35" s="25"/>
      <c r="I35" s="26"/>
      <c r="J35" s="26"/>
      <c r="K35" s="26"/>
      <c r="L35" s="26"/>
      <c r="M35" s="26"/>
      <c r="N35" s="25"/>
      <c r="O35" s="25"/>
      <c r="P35" s="26"/>
      <c r="Q35" s="26"/>
      <c r="R35" s="26"/>
      <c r="S35" s="26"/>
      <c r="T35" s="26"/>
      <c r="U35" s="25"/>
      <c r="V35" s="25"/>
      <c r="W35" s="26"/>
      <c r="X35" s="26"/>
      <c r="Y35" s="26"/>
      <c r="Z35" s="26"/>
      <c r="AA35" s="26"/>
      <c r="AB35" s="25"/>
      <c r="AC35" s="25"/>
      <c r="AD35" s="26"/>
      <c r="AE35" s="26"/>
      <c r="AF35" s="26"/>
    </row>
    <row r="36" spans="1:32" ht="15" thickBot="1" x14ac:dyDescent="0.35">
      <c r="A36" s="14" t="s">
        <v>3</v>
      </c>
      <c r="B36" s="24"/>
      <c r="C36" s="24"/>
      <c r="D36" s="26"/>
      <c r="E36" s="26"/>
      <c r="F36" s="26"/>
      <c r="G36" s="25"/>
      <c r="H36" s="25"/>
      <c r="I36" s="26"/>
      <c r="J36" s="26"/>
      <c r="K36" s="26"/>
      <c r="L36" s="26"/>
      <c r="M36" s="26"/>
      <c r="N36" s="25"/>
      <c r="O36" s="25"/>
      <c r="P36" s="26"/>
      <c r="Q36" s="26"/>
      <c r="R36" s="26"/>
      <c r="S36" s="26"/>
      <c r="T36" s="26"/>
      <c r="U36" s="25"/>
      <c r="V36" s="25"/>
      <c r="W36" s="26"/>
      <c r="X36" s="26"/>
      <c r="Y36" s="26"/>
      <c r="Z36" s="26"/>
      <c r="AA36" s="26"/>
      <c r="AB36" s="25"/>
      <c r="AC36" s="25"/>
      <c r="AD36" s="26"/>
      <c r="AE36" s="26"/>
      <c r="AF36" s="26"/>
    </row>
    <row r="37" spans="1:32" ht="15" thickBot="1" x14ac:dyDescent="0.35">
      <c r="A37" s="14" t="s">
        <v>4</v>
      </c>
      <c r="B37" s="33">
        <f t="shared" ref="B37" si="92">MOD(B36-B35,1)-IF(AND(B35&lt;TIMEVALUE("12:30"),B36&gt;TIMEVALUE("12:30")),TIMEVALUE("0:00"),0)</f>
        <v>0</v>
      </c>
      <c r="C37" s="33">
        <f t="shared" ref="C37" si="93">MOD(C36-C35,1)-IF(AND(C35&lt;TIMEVALUE("12:30"),C36&gt;TIMEVALUE("12:30")),TIMEVALUE("0:00"),0)</f>
        <v>0</v>
      </c>
      <c r="D37" s="33">
        <f t="shared" ref="D37" si="94">MOD(D36-D35,1)-IF(AND(D35&lt;TIMEVALUE("12:30"),D36&gt;TIMEVALUE("12:30")),TIMEVALUE("0:00"),0)</f>
        <v>0</v>
      </c>
      <c r="E37" s="33">
        <f t="shared" ref="E37" si="95">MOD(E36-E35,1)-IF(AND(E35&lt;TIMEVALUE("12:30"),E36&gt;TIMEVALUE("12:30")),TIMEVALUE("0:00"),0)</f>
        <v>0</v>
      </c>
      <c r="F37" s="33">
        <f t="shared" ref="F37" si="96">MOD(F36-F35,1)-IF(AND(F35&lt;TIMEVALUE("12:30"),F36&gt;TIMEVALUE("12:30")),TIMEVALUE("0:00"),0)</f>
        <v>0</v>
      </c>
      <c r="G37" s="34">
        <f t="shared" ref="G37" si="97">MOD(G36-G35,1)-IF(AND(G35&lt;TIMEVALUE("12:30"),G36&gt;TIMEVALUE("12:30")),TIMEVALUE("0:00"),0)</f>
        <v>0</v>
      </c>
      <c r="H37" s="34">
        <f t="shared" ref="H37" si="98">MOD(H36-H35,1)-IF(AND(H35&lt;TIMEVALUE("12:30"),H36&gt;TIMEVALUE("12:30")),TIMEVALUE("0:00"),0)</f>
        <v>0</v>
      </c>
      <c r="I37" s="33">
        <f t="shared" ref="I37" si="99">MOD(I36-I35,1)-IF(AND(I35&lt;TIMEVALUE("12:30"),I36&gt;TIMEVALUE("12:30")),TIMEVALUE("0:00"),0)</f>
        <v>0</v>
      </c>
      <c r="J37" s="33">
        <f t="shared" ref="J37" si="100">MOD(J36-J35,1)-IF(AND(J35&lt;TIMEVALUE("12:30"),J36&gt;TIMEVALUE("12:30")),TIMEVALUE("0:00"),0)</f>
        <v>0</v>
      </c>
      <c r="K37" s="33">
        <f t="shared" ref="K37" si="101">MOD(K36-K35,1)-IF(AND(K35&lt;TIMEVALUE("12:30"),K36&gt;TIMEVALUE("12:30")),TIMEVALUE("0:00"),0)</f>
        <v>0</v>
      </c>
      <c r="L37" s="33">
        <f t="shared" ref="L37" si="102">MOD(L36-L35,1)-IF(AND(L35&lt;TIMEVALUE("12:30"),L36&gt;TIMEVALUE("12:30")),TIMEVALUE("0:00"),0)</f>
        <v>0</v>
      </c>
      <c r="M37" s="33">
        <f t="shared" ref="M37" si="103">MOD(M36-M35,1)-IF(AND(M35&lt;TIMEVALUE("12:30"),M36&gt;TIMEVALUE("12:30")),TIMEVALUE("0:00"),0)</f>
        <v>0</v>
      </c>
      <c r="N37" s="34">
        <f t="shared" ref="N37" si="104">MOD(N36-N35,1)-IF(AND(N35&lt;TIMEVALUE("12:30"),N36&gt;TIMEVALUE("12:30")),TIMEVALUE("0:00"),0)</f>
        <v>0</v>
      </c>
      <c r="O37" s="34">
        <f t="shared" ref="O37" si="105">MOD(O36-O35,1)-IF(AND(O35&lt;TIMEVALUE("12:30"),O36&gt;TIMEVALUE("12:30")),TIMEVALUE("0:00"),0)</f>
        <v>0</v>
      </c>
      <c r="P37" s="33">
        <f t="shared" ref="P37" si="106">MOD(P36-P35,1)-IF(AND(P35&lt;TIMEVALUE("12:30"),P36&gt;TIMEVALUE("12:30")),TIMEVALUE("0:00"),0)</f>
        <v>0</v>
      </c>
      <c r="Q37" s="33">
        <f t="shared" ref="Q37" si="107">MOD(Q36-Q35,1)-IF(AND(Q35&lt;TIMEVALUE("12:30"),Q36&gt;TIMEVALUE("12:30")),TIMEVALUE("0:00"),0)</f>
        <v>0</v>
      </c>
      <c r="R37" s="33">
        <f t="shared" ref="R37" si="108">MOD(R36-R35,1)-IF(AND(R35&lt;TIMEVALUE("12:30"),R36&gt;TIMEVALUE("12:30")),TIMEVALUE("0:00"),0)</f>
        <v>0</v>
      </c>
      <c r="S37" s="33">
        <f t="shared" ref="S37" si="109">MOD(S36-S35,1)-IF(AND(S35&lt;TIMEVALUE("12:30"),S36&gt;TIMEVALUE("12:30")),TIMEVALUE("0:00"),0)</f>
        <v>0</v>
      </c>
      <c r="T37" s="33">
        <f t="shared" ref="T37" si="110">MOD(T36-T35,1)-IF(AND(T35&lt;TIMEVALUE("12:30"),T36&gt;TIMEVALUE("12:30")),TIMEVALUE("0:00"),0)</f>
        <v>0</v>
      </c>
      <c r="U37" s="34">
        <f t="shared" ref="U37" si="111">MOD(U36-U35,1)-IF(AND(U35&lt;TIMEVALUE("12:30"),U36&gt;TIMEVALUE("12:30")),TIMEVALUE("0:00"),0)</f>
        <v>0</v>
      </c>
      <c r="V37" s="34">
        <f t="shared" ref="V37" si="112">MOD(V36-V35,1)-IF(AND(V35&lt;TIMEVALUE("12:30"),V36&gt;TIMEVALUE("12:30")),TIMEVALUE("0:00"),0)</f>
        <v>0</v>
      </c>
      <c r="W37" s="33">
        <f t="shared" ref="W37" si="113">MOD(W36-W35,1)-IF(AND(W35&lt;TIMEVALUE("12:30"),W36&gt;TIMEVALUE("12:30")),TIMEVALUE("0:00"),0)</f>
        <v>0</v>
      </c>
      <c r="X37" s="33">
        <f t="shared" ref="X37" si="114">MOD(X36-X35,1)-IF(AND(X35&lt;TIMEVALUE("12:30"),X36&gt;TIMEVALUE("12:30")),TIMEVALUE("0:00"),0)</f>
        <v>0</v>
      </c>
      <c r="Y37" s="33">
        <f t="shared" ref="Y37" si="115">MOD(Y36-Y35,1)-IF(AND(Y35&lt;TIMEVALUE("12:30"),Y36&gt;TIMEVALUE("12:30")),TIMEVALUE("0:00"),0)</f>
        <v>0</v>
      </c>
      <c r="Z37" s="33">
        <f t="shared" ref="Z37" si="116">MOD(Z36-Z35,1)-IF(AND(Z35&lt;TIMEVALUE("12:30"),Z36&gt;TIMEVALUE("12:30")),TIMEVALUE("0:00"),0)</f>
        <v>0</v>
      </c>
      <c r="AA37" s="33">
        <f t="shared" ref="AA37" si="117">MOD(AA36-AA35,1)-IF(AND(AA35&lt;TIMEVALUE("12:30"),AA36&gt;TIMEVALUE("12:30")),TIMEVALUE("0:00"),0)</f>
        <v>0</v>
      </c>
      <c r="AB37" s="34">
        <f t="shared" ref="AB37" si="118">MOD(AB36-AB35,1)-IF(AND(AB35&lt;TIMEVALUE("12:30"),AB36&gt;TIMEVALUE("12:30")),TIMEVALUE("0:00"),0)</f>
        <v>0</v>
      </c>
      <c r="AC37" s="34">
        <f t="shared" ref="AC37" si="119">MOD(AC36-AC35,1)-IF(AND(AC35&lt;TIMEVALUE("12:30"),AC36&gt;TIMEVALUE("12:30")),TIMEVALUE("0:00"),0)</f>
        <v>0</v>
      </c>
      <c r="AD37" s="33">
        <f t="shared" ref="AD37" si="120">MOD(AD36-AD35,1)-IF(AND(AD35&lt;TIMEVALUE("12:30"),AD36&gt;TIMEVALUE("12:30")),TIMEVALUE("0:00"),0)</f>
        <v>0</v>
      </c>
      <c r="AE37" s="33">
        <f t="shared" ref="AE37" si="121">MOD(AE36-AE35,1)-IF(AND(AE35&lt;TIMEVALUE("12:30"),AE36&gt;TIMEVALUE("12:30")),TIMEVALUE("0:00"),0)</f>
        <v>0</v>
      </c>
      <c r="AF37" s="33">
        <f t="shared" ref="AF37" si="122">MOD(AF36-AF35,1)-IF(AND(AF35&lt;TIMEVALUE("12:30"),AF36&gt;TIMEVALUE("12:30")),TIMEVALUE("0:00"),0)</f>
        <v>0</v>
      </c>
    </row>
    <row r="38" spans="1:32" ht="16.2" thickBot="1" x14ac:dyDescent="0.35">
      <c r="A38" s="27" t="s">
        <v>17</v>
      </c>
      <c r="B38" s="35">
        <f>SUM(B37:H37)</f>
        <v>0</v>
      </c>
      <c r="C38" s="36"/>
      <c r="D38" s="36"/>
      <c r="E38" s="36"/>
      <c r="F38" s="36"/>
      <c r="G38" s="36"/>
      <c r="H38" s="37"/>
      <c r="I38" s="35">
        <f>SUM(I37:O37)</f>
        <v>0</v>
      </c>
      <c r="J38" s="39"/>
      <c r="K38" s="39"/>
      <c r="L38" s="39"/>
      <c r="M38" s="39"/>
      <c r="N38" s="39"/>
      <c r="O38" s="38"/>
      <c r="P38" s="35">
        <f>SUM(P37:V37)</f>
        <v>0</v>
      </c>
      <c r="Q38" s="39"/>
      <c r="R38" s="39"/>
      <c r="S38" s="39"/>
      <c r="T38" s="39"/>
      <c r="U38" s="39"/>
      <c r="V38" s="38"/>
      <c r="W38" s="35">
        <f>SUM(W37:AC37)</f>
        <v>0</v>
      </c>
      <c r="X38" s="39"/>
      <c r="Y38" s="39"/>
      <c r="Z38" s="39"/>
      <c r="AA38" s="39"/>
      <c r="AB38" s="39"/>
      <c r="AC38" s="38"/>
      <c r="AD38" s="35">
        <f>SUM(AD37:AF37)</f>
        <v>0</v>
      </c>
      <c r="AE38" s="39"/>
      <c r="AF38" s="38"/>
    </row>
    <row r="39" spans="1:32" ht="16.2" thickBot="1" x14ac:dyDescent="0.35">
      <c r="A39" s="18" t="s">
        <v>18</v>
      </c>
      <c r="B39" s="40">
        <f>SUM(B38:AF38)</f>
        <v>0</v>
      </c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50"/>
    </row>
    <row r="40" spans="1:32" ht="17.399999999999999" thickBot="1" x14ac:dyDescent="0.35"/>
    <row r="41" spans="1:32" thickBot="1" x14ac:dyDescent="0.35">
      <c r="A41" s="12" t="s">
        <v>5</v>
      </c>
      <c r="B41" s="51" t="s">
        <v>10</v>
      </c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</row>
    <row r="42" spans="1:32" ht="17.399999999999999" thickBot="1" x14ac:dyDescent="0.35">
      <c r="A42" s="14" t="s">
        <v>1</v>
      </c>
      <c r="B42" s="15">
        <v>1</v>
      </c>
      <c r="C42" s="21">
        <v>2</v>
      </c>
      <c r="D42" s="16">
        <v>3</v>
      </c>
      <c r="E42" s="17">
        <v>4</v>
      </c>
      <c r="F42" s="15">
        <v>5</v>
      </c>
      <c r="G42" s="15">
        <v>6</v>
      </c>
      <c r="H42" s="15">
        <v>7</v>
      </c>
      <c r="I42" s="15">
        <v>8</v>
      </c>
      <c r="J42" s="15">
        <v>9</v>
      </c>
      <c r="K42" s="17">
        <v>10</v>
      </c>
      <c r="L42" s="17">
        <v>11</v>
      </c>
      <c r="M42" s="15">
        <v>12</v>
      </c>
      <c r="N42" s="15">
        <v>13</v>
      </c>
      <c r="O42" s="15">
        <v>14</v>
      </c>
      <c r="P42" s="17">
        <v>15</v>
      </c>
      <c r="Q42" s="15">
        <v>16</v>
      </c>
      <c r="R42" s="17">
        <v>17</v>
      </c>
      <c r="S42" s="17">
        <v>18</v>
      </c>
      <c r="T42" s="15">
        <v>19</v>
      </c>
      <c r="U42" s="15">
        <v>20</v>
      </c>
      <c r="V42" s="15">
        <v>21</v>
      </c>
      <c r="W42" s="15">
        <v>22</v>
      </c>
      <c r="X42" s="15">
        <v>23</v>
      </c>
      <c r="Y42" s="17">
        <v>24</v>
      </c>
      <c r="Z42" s="17">
        <v>25</v>
      </c>
      <c r="AA42" s="15">
        <v>26</v>
      </c>
      <c r="AB42" s="15">
        <v>27</v>
      </c>
      <c r="AC42" s="15">
        <v>28</v>
      </c>
      <c r="AD42" s="15">
        <v>29</v>
      </c>
      <c r="AE42" s="15">
        <v>30</v>
      </c>
      <c r="AF42" s="17">
        <v>31</v>
      </c>
    </row>
    <row r="43" spans="1:32" ht="15" thickBot="1" x14ac:dyDescent="0.35">
      <c r="A43" s="14" t="s">
        <v>2</v>
      </c>
      <c r="B43" s="24"/>
      <c r="C43" s="24"/>
      <c r="D43" s="25"/>
      <c r="E43" s="25"/>
      <c r="F43" s="26"/>
      <c r="G43" s="26"/>
      <c r="H43" s="26"/>
      <c r="I43" s="26"/>
      <c r="J43" s="26"/>
      <c r="K43" s="25"/>
      <c r="L43" s="25"/>
      <c r="M43" s="26"/>
      <c r="N43" s="26"/>
      <c r="O43" s="26"/>
      <c r="P43" s="25"/>
      <c r="Q43" s="26"/>
      <c r="R43" s="25"/>
      <c r="S43" s="25"/>
      <c r="T43" s="26"/>
      <c r="U43" s="26"/>
      <c r="V43" s="26"/>
      <c r="W43" s="26"/>
      <c r="X43" s="26"/>
      <c r="Y43" s="25"/>
      <c r="Z43" s="25"/>
      <c r="AA43" s="26"/>
      <c r="AB43" s="26"/>
      <c r="AC43" s="26"/>
      <c r="AD43" s="26"/>
      <c r="AE43" s="26"/>
      <c r="AF43" s="25"/>
    </row>
    <row r="44" spans="1:32" ht="15" thickBot="1" x14ac:dyDescent="0.35">
      <c r="A44" s="14" t="s">
        <v>3</v>
      </c>
      <c r="B44" s="24"/>
      <c r="C44" s="24"/>
      <c r="D44" s="25"/>
      <c r="E44" s="25"/>
      <c r="F44" s="26"/>
      <c r="G44" s="26"/>
      <c r="H44" s="26"/>
      <c r="I44" s="26"/>
      <c r="J44" s="26"/>
      <c r="K44" s="25"/>
      <c r="L44" s="25"/>
      <c r="M44" s="26"/>
      <c r="N44" s="26"/>
      <c r="O44" s="26"/>
      <c r="P44" s="25"/>
      <c r="Q44" s="26"/>
      <c r="R44" s="25"/>
      <c r="S44" s="25"/>
      <c r="T44" s="26"/>
      <c r="U44" s="26"/>
      <c r="V44" s="26"/>
      <c r="W44" s="26"/>
      <c r="X44" s="26"/>
      <c r="Y44" s="25"/>
      <c r="Z44" s="25"/>
      <c r="AA44" s="26"/>
      <c r="AB44" s="26"/>
      <c r="AC44" s="26"/>
      <c r="AD44" s="26"/>
      <c r="AE44" s="26"/>
      <c r="AF44" s="25"/>
    </row>
    <row r="45" spans="1:32" ht="15" thickBot="1" x14ac:dyDescent="0.35">
      <c r="A45" s="14" t="s">
        <v>4</v>
      </c>
      <c r="B45" s="33">
        <f t="shared" ref="B45" si="123">MOD(B44-B43,1)-IF(AND(B43&lt;TIMEVALUE("12:30"),B44&gt;TIMEVALUE("12:30")),TIMEVALUE("0:00"),0)</f>
        <v>0</v>
      </c>
      <c r="C45" s="33">
        <f t="shared" ref="C45" si="124">MOD(C44-C43,1)-IF(AND(C43&lt;TIMEVALUE("12:30"),C44&gt;TIMEVALUE("12:30")),TIMEVALUE("0:00"),0)</f>
        <v>0</v>
      </c>
      <c r="D45" s="34">
        <f t="shared" ref="D45" si="125">MOD(D44-D43,1)-IF(AND(D43&lt;TIMEVALUE("12:30"),D44&gt;TIMEVALUE("12:30")),TIMEVALUE("0:00"),0)</f>
        <v>0</v>
      </c>
      <c r="E45" s="34">
        <f t="shared" ref="E45" si="126">MOD(E44-E43,1)-IF(AND(E43&lt;TIMEVALUE("12:30"),E44&gt;TIMEVALUE("12:30")),TIMEVALUE("0:00"),0)</f>
        <v>0</v>
      </c>
      <c r="F45" s="33">
        <f t="shared" ref="F45" si="127">MOD(F44-F43,1)-IF(AND(F43&lt;TIMEVALUE("12:30"),F44&gt;TIMEVALUE("12:30")),TIMEVALUE("0:00"),0)</f>
        <v>0</v>
      </c>
      <c r="G45" s="33">
        <f t="shared" ref="G45" si="128">MOD(G44-G43,1)-IF(AND(G43&lt;TIMEVALUE("12:30"),G44&gt;TIMEVALUE("12:30")),TIMEVALUE("0:00"),0)</f>
        <v>0</v>
      </c>
      <c r="H45" s="33">
        <f t="shared" ref="H45" si="129">MOD(H44-H43,1)-IF(AND(H43&lt;TIMEVALUE("12:30"),H44&gt;TIMEVALUE("12:30")),TIMEVALUE("0:00"),0)</f>
        <v>0</v>
      </c>
      <c r="I45" s="33">
        <f t="shared" ref="I45" si="130">MOD(I44-I43,1)-IF(AND(I43&lt;TIMEVALUE("12:30"),I44&gt;TIMEVALUE("12:30")),TIMEVALUE("0:00"),0)</f>
        <v>0</v>
      </c>
      <c r="J45" s="33">
        <f t="shared" ref="J45" si="131">MOD(J44-J43,1)-IF(AND(J43&lt;TIMEVALUE("12:30"),J44&gt;TIMEVALUE("12:30")),TIMEVALUE("0:00"),0)</f>
        <v>0</v>
      </c>
      <c r="K45" s="34">
        <f t="shared" ref="K45" si="132">MOD(K44-K43,1)-IF(AND(K43&lt;TIMEVALUE("12:30"),K44&gt;TIMEVALUE("12:30")),TIMEVALUE("0:00"),0)</f>
        <v>0</v>
      </c>
      <c r="L45" s="34">
        <f t="shared" ref="L45" si="133">MOD(L44-L43,1)-IF(AND(L43&lt;TIMEVALUE("12:30"),L44&gt;TIMEVALUE("12:30")),TIMEVALUE("0:00"),0)</f>
        <v>0</v>
      </c>
      <c r="M45" s="33">
        <f t="shared" ref="M45" si="134">MOD(M44-M43,1)-IF(AND(M43&lt;TIMEVALUE("12:30"),M44&gt;TIMEVALUE("12:30")),TIMEVALUE("0:00"),0)</f>
        <v>0</v>
      </c>
      <c r="N45" s="33">
        <f t="shared" ref="N45" si="135">MOD(N44-N43,1)-IF(AND(N43&lt;TIMEVALUE("12:30"),N44&gt;TIMEVALUE("12:30")),TIMEVALUE("0:00"),0)</f>
        <v>0</v>
      </c>
      <c r="O45" s="33">
        <f t="shared" ref="O45" si="136">MOD(O44-O43,1)-IF(AND(O43&lt;TIMEVALUE("12:30"),O44&gt;TIMEVALUE("12:30")),TIMEVALUE("0:00"),0)</f>
        <v>0</v>
      </c>
      <c r="P45" s="34">
        <f t="shared" ref="P45" si="137">MOD(P44-P43,1)-IF(AND(P43&lt;TIMEVALUE("12:30"),P44&gt;TIMEVALUE("12:30")),TIMEVALUE("0:00"),0)</f>
        <v>0</v>
      </c>
      <c r="Q45" s="33">
        <f t="shared" ref="Q45" si="138">MOD(Q44-Q43,1)-IF(AND(Q43&lt;TIMEVALUE("12:30"),Q44&gt;TIMEVALUE("12:30")),TIMEVALUE("0:00"),0)</f>
        <v>0</v>
      </c>
      <c r="R45" s="34">
        <f t="shared" ref="R45" si="139">MOD(R44-R43,1)-IF(AND(R43&lt;TIMEVALUE("12:30"),R44&gt;TIMEVALUE("12:30")),TIMEVALUE("0:00"),0)</f>
        <v>0</v>
      </c>
      <c r="S45" s="34">
        <f t="shared" ref="S45" si="140">MOD(S44-S43,1)-IF(AND(S43&lt;TIMEVALUE("12:30"),S44&gt;TIMEVALUE("12:30")),TIMEVALUE("0:00"),0)</f>
        <v>0</v>
      </c>
      <c r="T45" s="33">
        <f t="shared" ref="T45" si="141">MOD(T44-T43,1)-IF(AND(T43&lt;TIMEVALUE("12:30"),T44&gt;TIMEVALUE("12:30")),TIMEVALUE("0:00"),0)</f>
        <v>0</v>
      </c>
      <c r="U45" s="33">
        <f t="shared" ref="U45" si="142">MOD(U44-U43,1)-IF(AND(U43&lt;TIMEVALUE("12:30"),U44&gt;TIMEVALUE("12:30")),TIMEVALUE("0:00"),0)</f>
        <v>0</v>
      </c>
      <c r="V45" s="33">
        <f t="shared" ref="V45" si="143">MOD(V44-V43,1)-IF(AND(V43&lt;TIMEVALUE("12:30"),V44&gt;TIMEVALUE("12:30")),TIMEVALUE("0:00"),0)</f>
        <v>0</v>
      </c>
      <c r="W45" s="33">
        <f t="shared" ref="W45" si="144">MOD(W44-W43,1)-IF(AND(W43&lt;TIMEVALUE("12:30"),W44&gt;TIMEVALUE("12:30")),TIMEVALUE("0:00"),0)</f>
        <v>0</v>
      </c>
      <c r="X45" s="33">
        <f t="shared" ref="X45" si="145">MOD(X44-X43,1)-IF(AND(X43&lt;TIMEVALUE("12:30"),X44&gt;TIMEVALUE("12:30")),TIMEVALUE("0:00"),0)</f>
        <v>0</v>
      </c>
      <c r="Y45" s="34">
        <f t="shared" ref="Y45" si="146">MOD(Y44-Y43,1)-IF(AND(Y43&lt;TIMEVALUE("12:30"),Y44&gt;TIMEVALUE("12:30")),TIMEVALUE("0:00"),0)</f>
        <v>0</v>
      </c>
      <c r="Z45" s="34">
        <f t="shared" ref="Z45" si="147">MOD(Z44-Z43,1)-IF(AND(Z43&lt;TIMEVALUE("12:30"),Z44&gt;TIMEVALUE("12:30")),TIMEVALUE("0:00"),0)</f>
        <v>0</v>
      </c>
      <c r="AA45" s="33">
        <f t="shared" ref="AA45" si="148">MOD(AA44-AA43,1)-IF(AND(AA43&lt;TIMEVALUE("12:30"),AA44&gt;TIMEVALUE("12:30")),TIMEVALUE("0:00"),0)</f>
        <v>0</v>
      </c>
      <c r="AB45" s="33">
        <f t="shared" ref="AB45" si="149">MOD(AB44-AB43,1)-IF(AND(AB43&lt;TIMEVALUE("12:30"),AB44&gt;TIMEVALUE("12:30")),TIMEVALUE("0:00"),0)</f>
        <v>0</v>
      </c>
      <c r="AC45" s="33">
        <f t="shared" ref="AC45" si="150">MOD(AC44-AC43,1)-IF(AND(AC43&lt;TIMEVALUE("12:30"),AC44&gt;TIMEVALUE("12:30")),TIMEVALUE("0:00"),0)</f>
        <v>0</v>
      </c>
      <c r="AD45" s="33">
        <f t="shared" ref="AD45" si="151">MOD(AD44-AD43,1)-IF(AND(AD43&lt;TIMEVALUE("12:30"),AD44&gt;TIMEVALUE("12:30")),TIMEVALUE("0:00"),0)</f>
        <v>0</v>
      </c>
      <c r="AE45" s="33">
        <f t="shared" ref="AE45" si="152">MOD(AE44-AE43,1)-IF(AND(AE43&lt;TIMEVALUE("12:30"),AE44&gt;TIMEVALUE("12:30")),TIMEVALUE("0:00"),0)</f>
        <v>0</v>
      </c>
      <c r="AF45" s="34">
        <f t="shared" ref="AF45" si="153">MOD(AF44-AF43,1)-IF(AND(AF43&lt;TIMEVALUE("12:30"),AF44&gt;TIMEVALUE("12:30")),TIMEVALUE("0:00"),0)</f>
        <v>0</v>
      </c>
    </row>
    <row r="46" spans="1:32" ht="16.2" thickBot="1" x14ac:dyDescent="0.35">
      <c r="A46" s="27" t="s">
        <v>17</v>
      </c>
      <c r="B46" s="35">
        <f>SUM(B45:E45)</f>
        <v>0</v>
      </c>
      <c r="C46" s="36"/>
      <c r="D46" s="36"/>
      <c r="E46" s="37"/>
      <c r="F46" s="35">
        <f>SUM(F45:L45)</f>
        <v>0</v>
      </c>
      <c r="G46" s="36"/>
      <c r="H46" s="36"/>
      <c r="I46" s="36"/>
      <c r="J46" s="36"/>
      <c r="K46" s="36"/>
      <c r="L46" s="37"/>
      <c r="M46" s="35">
        <f>SUM(M45:S45)</f>
        <v>0</v>
      </c>
      <c r="N46" s="39"/>
      <c r="O46" s="39"/>
      <c r="P46" s="39"/>
      <c r="Q46" s="39"/>
      <c r="R46" s="39"/>
      <c r="S46" s="38"/>
      <c r="T46" s="35">
        <f>SUM(T45:Z45)</f>
        <v>0</v>
      </c>
      <c r="U46" s="39"/>
      <c r="V46" s="39"/>
      <c r="W46" s="39"/>
      <c r="X46" s="39"/>
      <c r="Y46" s="39"/>
      <c r="Z46" s="38"/>
      <c r="AA46" s="35">
        <f>SUM(AA45:AF45)</f>
        <v>0</v>
      </c>
      <c r="AB46" s="39"/>
      <c r="AC46" s="39"/>
      <c r="AD46" s="39"/>
      <c r="AE46" s="39"/>
      <c r="AF46" s="38"/>
    </row>
    <row r="47" spans="1:32" ht="16.2" thickBot="1" x14ac:dyDescent="0.35">
      <c r="A47" s="18" t="s">
        <v>18</v>
      </c>
      <c r="B47" s="40">
        <f>SUM(B46:AF46)</f>
        <v>0</v>
      </c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50"/>
    </row>
    <row r="48" spans="1:32" ht="17.399999999999999" thickBot="1" x14ac:dyDescent="0.35"/>
    <row r="49" spans="1:32" thickBot="1" x14ac:dyDescent="0.35">
      <c r="A49" s="12" t="s">
        <v>5</v>
      </c>
      <c r="B49" s="51" t="s">
        <v>11</v>
      </c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</row>
    <row r="50" spans="1:32" ht="17.399999999999999" thickBot="1" x14ac:dyDescent="0.35">
      <c r="A50" s="14" t="s">
        <v>1</v>
      </c>
      <c r="B50" s="17">
        <v>1</v>
      </c>
      <c r="C50" s="21">
        <v>2</v>
      </c>
      <c r="D50" s="21">
        <v>3</v>
      </c>
      <c r="E50" s="15">
        <v>4</v>
      </c>
      <c r="F50" s="15">
        <v>5</v>
      </c>
      <c r="G50" s="15">
        <v>6</v>
      </c>
      <c r="H50" s="17">
        <v>7</v>
      </c>
      <c r="I50" s="17">
        <v>8</v>
      </c>
      <c r="J50" s="15">
        <v>9</v>
      </c>
      <c r="K50" s="15">
        <v>10</v>
      </c>
      <c r="L50" s="15">
        <v>11</v>
      </c>
      <c r="M50" s="15">
        <v>12</v>
      </c>
      <c r="N50" s="15">
        <v>13</v>
      </c>
      <c r="O50" s="17">
        <v>14</v>
      </c>
      <c r="P50" s="17">
        <v>15</v>
      </c>
      <c r="Q50" s="15">
        <v>16</v>
      </c>
      <c r="R50" s="15">
        <v>17</v>
      </c>
      <c r="S50" s="15">
        <v>18</v>
      </c>
      <c r="T50" s="15">
        <v>19</v>
      </c>
      <c r="U50" s="15">
        <v>20</v>
      </c>
      <c r="V50" s="17">
        <v>21</v>
      </c>
      <c r="W50" s="17">
        <v>22</v>
      </c>
      <c r="X50" s="15">
        <v>23</v>
      </c>
      <c r="Y50" s="15">
        <v>24</v>
      </c>
      <c r="Z50" s="15">
        <v>25</v>
      </c>
      <c r="AA50" s="15">
        <v>26</v>
      </c>
      <c r="AB50" s="15">
        <v>27</v>
      </c>
      <c r="AC50" s="17">
        <v>28</v>
      </c>
      <c r="AD50" s="17">
        <v>29</v>
      </c>
      <c r="AE50" s="15">
        <v>30</v>
      </c>
      <c r="AF50" s="22"/>
    </row>
    <row r="51" spans="1:32" ht="16.2" thickBot="1" x14ac:dyDescent="0.35">
      <c r="A51" s="14" t="s">
        <v>2</v>
      </c>
      <c r="B51" s="23"/>
      <c r="C51" s="24"/>
      <c r="D51" s="26"/>
      <c r="E51" s="26"/>
      <c r="F51" s="26"/>
      <c r="G51" s="26"/>
      <c r="H51" s="25"/>
      <c r="I51" s="25"/>
      <c r="J51" s="26"/>
      <c r="K51" s="26"/>
      <c r="L51" s="26"/>
      <c r="M51" s="26"/>
      <c r="N51" s="26"/>
      <c r="O51" s="25"/>
      <c r="P51" s="25"/>
      <c r="Q51" s="26"/>
      <c r="R51" s="26"/>
      <c r="S51" s="26"/>
      <c r="T51" s="26"/>
      <c r="U51" s="26"/>
      <c r="V51" s="25"/>
      <c r="W51" s="25"/>
      <c r="X51" s="26"/>
      <c r="Y51" s="26"/>
      <c r="Z51" s="26"/>
      <c r="AA51" s="26"/>
      <c r="AB51" s="26"/>
      <c r="AC51" s="25"/>
      <c r="AD51" s="25"/>
      <c r="AE51" s="26"/>
      <c r="AF51" s="22"/>
    </row>
    <row r="52" spans="1:32" ht="16.2" thickBot="1" x14ac:dyDescent="0.35">
      <c r="A52" s="14" t="s">
        <v>3</v>
      </c>
      <c r="B52" s="23"/>
      <c r="C52" s="24"/>
      <c r="D52" s="26"/>
      <c r="E52" s="26"/>
      <c r="F52" s="26"/>
      <c r="G52" s="26"/>
      <c r="H52" s="25"/>
      <c r="I52" s="25"/>
      <c r="J52" s="26"/>
      <c r="K52" s="26"/>
      <c r="L52" s="26"/>
      <c r="M52" s="26"/>
      <c r="N52" s="26"/>
      <c r="O52" s="25"/>
      <c r="P52" s="25"/>
      <c r="Q52" s="26"/>
      <c r="R52" s="26"/>
      <c r="S52" s="26"/>
      <c r="T52" s="26"/>
      <c r="U52" s="26"/>
      <c r="V52" s="25"/>
      <c r="W52" s="25"/>
      <c r="X52" s="26"/>
      <c r="Y52" s="26"/>
      <c r="Z52" s="26"/>
      <c r="AA52" s="26"/>
      <c r="AB52" s="26"/>
      <c r="AC52" s="25"/>
      <c r="AD52" s="25"/>
      <c r="AE52" s="26"/>
      <c r="AF52" s="22"/>
    </row>
    <row r="53" spans="1:32" ht="16.2" thickBot="1" x14ac:dyDescent="0.35">
      <c r="A53" s="14" t="s">
        <v>4</v>
      </c>
      <c r="B53" s="34">
        <f t="shared" ref="B53" si="154">MOD(B52-B51,1)-IF(AND(B51&lt;TIMEVALUE("12:30"),B52&gt;TIMEVALUE("12:30")),TIMEVALUE("0:00"),0)</f>
        <v>0</v>
      </c>
      <c r="C53" s="33">
        <f t="shared" ref="C53" si="155">MOD(C52-C51,1)-IF(AND(C51&lt;TIMEVALUE("12:30"),C52&gt;TIMEVALUE("12:30")),TIMEVALUE("0:00"),0)</f>
        <v>0</v>
      </c>
      <c r="D53" s="33">
        <f t="shared" ref="D53" si="156">MOD(D52-D51,1)-IF(AND(D51&lt;TIMEVALUE("12:30"),D52&gt;TIMEVALUE("12:30")),TIMEVALUE("0:00"),0)</f>
        <v>0</v>
      </c>
      <c r="E53" s="33">
        <f t="shared" ref="E53" si="157">MOD(E52-E51,1)-IF(AND(E51&lt;TIMEVALUE("12:30"),E52&gt;TIMEVALUE("12:30")),TIMEVALUE("0:00"),0)</f>
        <v>0</v>
      </c>
      <c r="F53" s="33">
        <f t="shared" ref="F53" si="158">MOD(F52-F51,1)-IF(AND(F51&lt;TIMEVALUE("12:30"),F52&gt;TIMEVALUE("12:30")),TIMEVALUE("0:00"),0)</f>
        <v>0</v>
      </c>
      <c r="G53" s="33">
        <f t="shared" ref="G53" si="159">MOD(G52-G51,1)-IF(AND(G51&lt;TIMEVALUE("12:30"),G52&gt;TIMEVALUE("12:30")),TIMEVALUE("0:00"),0)</f>
        <v>0</v>
      </c>
      <c r="H53" s="34">
        <f t="shared" ref="H53" si="160">MOD(H52-H51,1)-IF(AND(H51&lt;TIMEVALUE("12:30"),H52&gt;TIMEVALUE("12:30")),TIMEVALUE("0:00"),0)</f>
        <v>0</v>
      </c>
      <c r="I53" s="34">
        <f t="shared" ref="I53" si="161">MOD(I52-I51,1)-IF(AND(I51&lt;TIMEVALUE("12:30"),I52&gt;TIMEVALUE("12:30")),TIMEVALUE("0:00"),0)</f>
        <v>0</v>
      </c>
      <c r="J53" s="33">
        <f t="shared" ref="J53" si="162">MOD(J52-J51,1)-IF(AND(J51&lt;TIMEVALUE("12:30"),J52&gt;TIMEVALUE("12:30")),TIMEVALUE("0:00"),0)</f>
        <v>0</v>
      </c>
      <c r="K53" s="33">
        <f t="shared" ref="K53" si="163">MOD(K52-K51,1)-IF(AND(K51&lt;TIMEVALUE("12:30"),K52&gt;TIMEVALUE("12:30")),TIMEVALUE("0:00"),0)</f>
        <v>0</v>
      </c>
      <c r="L53" s="33">
        <f t="shared" ref="L53" si="164">MOD(L52-L51,1)-IF(AND(L51&lt;TIMEVALUE("12:30"),L52&gt;TIMEVALUE("12:30")),TIMEVALUE("0:00"),0)</f>
        <v>0</v>
      </c>
      <c r="M53" s="33">
        <f t="shared" ref="M53" si="165">MOD(M52-M51,1)-IF(AND(M51&lt;TIMEVALUE("12:30"),M52&gt;TIMEVALUE("12:30")),TIMEVALUE("0:00"),0)</f>
        <v>0</v>
      </c>
      <c r="N53" s="33">
        <f t="shared" ref="N53" si="166">MOD(N52-N51,1)-IF(AND(N51&lt;TIMEVALUE("12:30"),N52&gt;TIMEVALUE("12:30")),TIMEVALUE("0:00"),0)</f>
        <v>0</v>
      </c>
      <c r="O53" s="34">
        <f t="shared" ref="O53" si="167">MOD(O52-O51,1)-IF(AND(O51&lt;TIMEVALUE("12:30"),O52&gt;TIMEVALUE("12:30")),TIMEVALUE("0:00"),0)</f>
        <v>0</v>
      </c>
      <c r="P53" s="34">
        <f t="shared" ref="P53" si="168">MOD(P52-P51,1)-IF(AND(P51&lt;TIMEVALUE("12:30"),P52&gt;TIMEVALUE("12:30")),TIMEVALUE("0:00"),0)</f>
        <v>0</v>
      </c>
      <c r="Q53" s="33">
        <f t="shared" ref="Q53" si="169">MOD(Q52-Q51,1)-IF(AND(Q51&lt;TIMEVALUE("12:30"),Q52&gt;TIMEVALUE("12:30")),TIMEVALUE("0:00"),0)</f>
        <v>0</v>
      </c>
      <c r="R53" s="33">
        <f t="shared" ref="R53" si="170">MOD(R52-R51,1)-IF(AND(R51&lt;TIMEVALUE("12:30"),R52&gt;TIMEVALUE("12:30")),TIMEVALUE("0:00"),0)</f>
        <v>0</v>
      </c>
      <c r="S53" s="33">
        <f t="shared" ref="S53" si="171">MOD(S52-S51,1)-IF(AND(S51&lt;TIMEVALUE("12:30"),S52&gt;TIMEVALUE("12:30")),TIMEVALUE("0:00"),0)</f>
        <v>0</v>
      </c>
      <c r="T53" s="33">
        <f t="shared" ref="T53" si="172">MOD(T52-T51,1)-IF(AND(T51&lt;TIMEVALUE("12:30"),T52&gt;TIMEVALUE("12:30")),TIMEVALUE("0:00"),0)</f>
        <v>0</v>
      </c>
      <c r="U53" s="33">
        <f t="shared" ref="U53" si="173">MOD(U52-U51,1)-IF(AND(U51&lt;TIMEVALUE("12:30"),U52&gt;TIMEVALUE("12:30")),TIMEVALUE("0:00"),0)</f>
        <v>0</v>
      </c>
      <c r="V53" s="34">
        <f t="shared" ref="V53" si="174">MOD(V52-V51,1)-IF(AND(V51&lt;TIMEVALUE("12:30"),V52&gt;TIMEVALUE("12:30")),TIMEVALUE("0:00"),0)</f>
        <v>0</v>
      </c>
      <c r="W53" s="34">
        <f t="shared" ref="W53" si="175">MOD(W52-W51,1)-IF(AND(W51&lt;TIMEVALUE("12:30"),W52&gt;TIMEVALUE("12:30")),TIMEVALUE("0:00"),0)</f>
        <v>0</v>
      </c>
      <c r="X53" s="33">
        <f t="shared" ref="X53" si="176">MOD(X52-X51,1)-IF(AND(X51&lt;TIMEVALUE("12:30"),X52&gt;TIMEVALUE("12:30")),TIMEVALUE("0:00"),0)</f>
        <v>0</v>
      </c>
      <c r="Y53" s="33">
        <f t="shared" ref="Y53" si="177">MOD(Y52-Y51,1)-IF(AND(Y51&lt;TIMEVALUE("12:30"),Y52&gt;TIMEVALUE("12:30")),TIMEVALUE("0:00"),0)</f>
        <v>0</v>
      </c>
      <c r="Z53" s="33">
        <f t="shared" ref="Z53" si="178">MOD(Z52-Z51,1)-IF(AND(Z51&lt;TIMEVALUE("12:30"),Z52&gt;TIMEVALUE("12:30")),TIMEVALUE("0:00"),0)</f>
        <v>0</v>
      </c>
      <c r="AA53" s="33">
        <f t="shared" ref="AA53" si="179">MOD(AA52-AA51,1)-IF(AND(AA51&lt;TIMEVALUE("12:30"),AA52&gt;TIMEVALUE("12:30")),TIMEVALUE("0:00"),0)</f>
        <v>0</v>
      </c>
      <c r="AB53" s="33">
        <f t="shared" ref="AB53" si="180">MOD(AB52-AB51,1)-IF(AND(AB51&lt;TIMEVALUE("12:30"),AB52&gt;TIMEVALUE("12:30")),TIMEVALUE("0:00"),0)</f>
        <v>0</v>
      </c>
      <c r="AC53" s="34">
        <f t="shared" ref="AC53" si="181">MOD(AC52-AC51,1)-IF(AND(AC51&lt;TIMEVALUE("12:30"),AC52&gt;TIMEVALUE("12:30")),TIMEVALUE("0:00"),0)</f>
        <v>0</v>
      </c>
      <c r="AD53" s="34">
        <f t="shared" ref="AD53" si="182">MOD(AD52-AD51,1)-IF(AND(AD51&lt;TIMEVALUE("12:30"),AD52&gt;TIMEVALUE("12:30")),TIMEVALUE("0:00"),0)</f>
        <v>0</v>
      </c>
      <c r="AE53" s="33">
        <f t="shared" ref="AE53" si="183">MOD(AE52-AE51,1)-IF(AND(AE51&lt;TIMEVALUE("12:30"),AE52&gt;TIMEVALUE("12:30")),TIMEVALUE("0:00"),0)</f>
        <v>0</v>
      </c>
      <c r="AF53" s="28"/>
    </row>
    <row r="54" spans="1:32" ht="16.2" thickBot="1" x14ac:dyDescent="0.35">
      <c r="A54" s="27" t="s">
        <v>17</v>
      </c>
      <c r="B54" s="32">
        <f>SUM(B53)</f>
        <v>0</v>
      </c>
      <c r="C54" s="35">
        <f>SUM(C53:I53)</f>
        <v>0</v>
      </c>
      <c r="D54" s="36"/>
      <c r="E54" s="36"/>
      <c r="F54" s="36"/>
      <c r="G54" s="36"/>
      <c r="H54" s="36"/>
      <c r="I54" s="37"/>
      <c r="J54" s="35">
        <f>SUM(J53:P53)</f>
        <v>0</v>
      </c>
      <c r="K54" s="36"/>
      <c r="L54" s="36"/>
      <c r="M54" s="36"/>
      <c r="N54" s="36"/>
      <c r="O54" s="36"/>
      <c r="P54" s="37"/>
      <c r="Q54" s="35">
        <f>SUM(Q53:W53)</f>
        <v>0</v>
      </c>
      <c r="R54" s="36"/>
      <c r="S54" s="36"/>
      <c r="T54" s="36"/>
      <c r="U54" s="36"/>
      <c r="V54" s="36"/>
      <c r="W54" s="37"/>
      <c r="X54" s="35">
        <f>SUM(X53:AD53)</f>
        <v>0</v>
      </c>
      <c r="Y54" s="36"/>
      <c r="Z54" s="36"/>
      <c r="AA54" s="36"/>
      <c r="AB54" s="36"/>
      <c r="AC54" s="36"/>
      <c r="AD54" s="37"/>
      <c r="AE54" s="29">
        <f>SUM(AE53)</f>
        <v>0</v>
      </c>
      <c r="AF54" s="31"/>
    </row>
    <row r="55" spans="1:32" ht="16.2" thickBot="1" x14ac:dyDescent="0.35">
      <c r="A55" s="18" t="s">
        <v>18</v>
      </c>
      <c r="B55" s="40">
        <f>SUM(B54:AF54)</f>
        <v>0</v>
      </c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50"/>
    </row>
    <row r="56" spans="1:32" ht="17.399999999999999" thickBot="1" x14ac:dyDescent="0.35"/>
    <row r="57" spans="1:32" thickBot="1" x14ac:dyDescent="0.35">
      <c r="A57" s="12" t="s">
        <v>5</v>
      </c>
      <c r="B57" s="51" t="s">
        <v>12</v>
      </c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</row>
    <row r="58" spans="1:32" ht="17.399999999999999" thickBot="1" x14ac:dyDescent="0.35">
      <c r="A58" s="14" t="s">
        <v>1</v>
      </c>
      <c r="B58" s="15">
        <v>1</v>
      </c>
      <c r="C58" s="21">
        <v>2</v>
      </c>
      <c r="D58" s="21">
        <v>3</v>
      </c>
      <c r="E58" s="15">
        <v>4</v>
      </c>
      <c r="F58" s="17">
        <v>5</v>
      </c>
      <c r="G58" s="17">
        <v>6</v>
      </c>
      <c r="H58" s="15">
        <v>7</v>
      </c>
      <c r="I58" s="15">
        <v>8</v>
      </c>
      <c r="J58" s="15">
        <v>9</v>
      </c>
      <c r="K58" s="15">
        <v>10</v>
      </c>
      <c r="L58" s="15">
        <v>11</v>
      </c>
      <c r="M58" s="17">
        <v>12</v>
      </c>
      <c r="N58" s="17">
        <v>13</v>
      </c>
      <c r="O58" s="15">
        <v>14</v>
      </c>
      <c r="P58" s="15">
        <v>15</v>
      </c>
      <c r="Q58" s="15">
        <v>16</v>
      </c>
      <c r="R58" s="15">
        <v>17</v>
      </c>
      <c r="S58" s="15">
        <v>18</v>
      </c>
      <c r="T58" s="17">
        <v>19</v>
      </c>
      <c r="U58" s="17">
        <v>20</v>
      </c>
      <c r="V58" s="15">
        <v>21</v>
      </c>
      <c r="W58" s="15">
        <v>22</v>
      </c>
      <c r="X58" s="15">
        <v>23</v>
      </c>
      <c r="Y58" s="15">
        <v>24</v>
      </c>
      <c r="Z58" s="15">
        <v>25</v>
      </c>
      <c r="AA58" s="17">
        <v>26</v>
      </c>
      <c r="AB58" s="17">
        <v>27</v>
      </c>
      <c r="AC58" s="15">
        <v>28</v>
      </c>
      <c r="AD58" s="15">
        <v>29</v>
      </c>
      <c r="AE58" s="15">
        <v>30</v>
      </c>
      <c r="AF58" s="15">
        <v>31</v>
      </c>
    </row>
    <row r="59" spans="1:32" ht="15" thickBot="1" x14ac:dyDescent="0.35">
      <c r="A59" s="14" t="s">
        <v>2</v>
      </c>
      <c r="B59" s="24"/>
      <c r="C59" s="24"/>
      <c r="D59" s="26"/>
      <c r="E59" s="26"/>
      <c r="F59" s="25"/>
      <c r="G59" s="25"/>
      <c r="H59" s="26"/>
      <c r="I59" s="26"/>
      <c r="J59" s="26"/>
      <c r="K59" s="26"/>
      <c r="L59" s="26"/>
      <c r="M59" s="25"/>
      <c r="N59" s="25"/>
      <c r="O59" s="26"/>
      <c r="P59" s="26"/>
      <c r="Q59" s="26"/>
      <c r="R59" s="26"/>
      <c r="S59" s="26"/>
      <c r="T59" s="25"/>
      <c r="U59" s="25"/>
      <c r="V59" s="26"/>
      <c r="W59" s="26"/>
      <c r="X59" s="26"/>
      <c r="Y59" s="26"/>
      <c r="Z59" s="26"/>
      <c r="AA59" s="25"/>
      <c r="AB59" s="25"/>
      <c r="AC59" s="26"/>
      <c r="AD59" s="26"/>
      <c r="AE59" s="26"/>
      <c r="AF59" s="26"/>
    </row>
    <row r="60" spans="1:32" ht="15" thickBot="1" x14ac:dyDescent="0.35">
      <c r="A60" s="14" t="s">
        <v>3</v>
      </c>
      <c r="B60" s="24"/>
      <c r="C60" s="24"/>
      <c r="D60" s="26"/>
      <c r="E60" s="26"/>
      <c r="F60" s="25"/>
      <c r="G60" s="25"/>
      <c r="H60" s="26"/>
      <c r="I60" s="26"/>
      <c r="J60" s="26"/>
      <c r="K60" s="26"/>
      <c r="L60" s="26"/>
      <c r="M60" s="25"/>
      <c r="N60" s="25"/>
      <c r="O60" s="26"/>
      <c r="P60" s="26"/>
      <c r="Q60" s="26"/>
      <c r="R60" s="26"/>
      <c r="S60" s="26"/>
      <c r="T60" s="25"/>
      <c r="U60" s="25"/>
      <c r="V60" s="26"/>
      <c r="W60" s="26"/>
      <c r="X60" s="26"/>
      <c r="Y60" s="26"/>
      <c r="Z60" s="26"/>
      <c r="AA60" s="25"/>
      <c r="AB60" s="25"/>
      <c r="AC60" s="26"/>
      <c r="AD60" s="26"/>
      <c r="AE60" s="26"/>
      <c r="AF60" s="26"/>
    </row>
    <row r="61" spans="1:32" ht="15" thickBot="1" x14ac:dyDescent="0.35">
      <c r="A61" s="14" t="s">
        <v>4</v>
      </c>
      <c r="B61" s="33">
        <f t="shared" ref="B61" si="184">MOD(B60-B59,1)-IF(AND(B59&lt;TIMEVALUE("12:30"),B60&gt;TIMEVALUE("12:30")),TIMEVALUE("0:00"),0)</f>
        <v>0</v>
      </c>
      <c r="C61" s="33">
        <f t="shared" ref="C61" si="185">MOD(C60-C59,1)-IF(AND(C59&lt;TIMEVALUE("12:30"),C60&gt;TIMEVALUE("12:30")),TIMEVALUE("0:00"),0)</f>
        <v>0</v>
      </c>
      <c r="D61" s="33">
        <f t="shared" ref="D61" si="186">MOD(D60-D59,1)-IF(AND(D59&lt;TIMEVALUE("12:30"),D60&gt;TIMEVALUE("12:30")),TIMEVALUE("0:00"),0)</f>
        <v>0</v>
      </c>
      <c r="E61" s="33">
        <f t="shared" ref="E61" si="187">MOD(E60-E59,1)-IF(AND(E59&lt;TIMEVALUE("12:30"),E60&gt;TIMEVALUE("12:30")),TIMEVALUE("0:00"),0)</f>
        <v>0</v>
      </c>
      <c r="F61" s="34">
        <f t="shared" ref="F61" si="188">MOD(F60-F59,1)-IF(AND(F59&lt;TIMEVALUE("12:30"),F60&gt;TIMEVALUE("12:30")),TIMEVALUE("0:00"),0)</f>
        <v>0</v>
      </c>
      <c r="G61" s="34">
        <f t="shared" ref="G61" si="189">MOD(G60-G59,1)-IF(AND(G59&lt;TIMEVALUE("12:30"),G60&gt;TIMEVALUE("12:30")),TIMEVALUE("0:00"),0)</f>
        <v>0</v>
      </c>
      <c r="H61" s="33">
        <f t="shared" ref="H61" si="190">MOD(H60-H59,1)-IF(AND(H59&lt;TIMEVALUE("12:30"),H60&gt;TIMEVALUE("12:30")),TIMEVALUE("0:00"),0)</f>
        <v>0</v>
      </c>
      <c r="I61" s="33">
        <f t="shared" ref="I61" si="191">MOD(I60-I59,1)-IF(AND(I59&lt;TIMEVALUE("12:30"),I60&gt;TIMEVALUE("12:30")),TIMEVALUE("0:00"),0)</f>
        <v>0</v>
      </c>
      <c r="J61" s="33">
        <f t="shared" ref="J61" si="192">MOD(J60-J59,1)-IF(AND(J59&lt;TIMEVALUE("12:30"),J60&gt;TIMEVALUE("12:30")),TIMEVALUE("0:00"),0)</f>
        <v>0</v>
      </c>
      <c r="K61" s="33">
        <f t="shared" ref="K61" si="193">MOD(K60-K59,1)-IF(AND(K59&lt;TIMEVALUE("12:30"),K60&gt;TIMEVALUE("12:30")),TIMEVALUE("0:00"),0)</f>
        <v>0</v>
      </c>
      <c r="L61" s="33">
        <f t="shared" ref="L61" si="194">MOD(L60-L59,1)-IF(AND(L59&lt;TIMEVALUE("12:30"),L60&gt;TIMEVALUE("12:30")),TIMEVALUE("0:00"),0)</f>
        <v>0</v>
      </c>
      <c r="M61" s="34">
        <f t="shared" ref="M61" si="195">MOD(M60-M59,1)-IF(AND(M59&lt;TIMEVALUE("12:30"),M60&gt;TIMEVALUE("12:30")),TIMEVALUE("0:00"),0)</f>
        <v>0</v>
      </c>
      <c r="N61" s="34">
        <f t="shared" ref="N61" si="196">MOD(N60-N59,1)-IF(AND(N59&lt;TIMEVALUE("12:30"),N60&gt;TIMEVALUE("12:30")),TIMEVALUE("0:00"),0)</f>
        <v>0</v>
      </c>
      <c r="O61" s="33">
        <f t="shared" ref="O61" si="197">MOD(O60-O59,1)-IF(AND(O59&lt;TIMEVALUE("12:30"),O60&gt;TIMEVALUE("12:30")),TIMEVALUE("0:00"),0)</f>
        <v>0</v>
      </c>
      <c r="P61" s="33">
        <f t="shared" ref="P61" si="198">MOD(P60-P59,1)-IF(AND(P59&lt;TIMEVALUE("12:30"),P60&gt;TIMEVALUE("12:30")),TIMEVALUE("0:00"),0)</f>
        <v>0</v>
      </c>
      <c r="Q61" s="33">
        <f t="shared" ref="Q61" si="199">MOD(Q60-Q59,1)-IF(AND(Q59&lt;TIMEVALUE("12:30"),Q60&gt;TIMEVALUE("12:30")),TIMEVALUE("0:00"),0)</f>
        <v>0</v>
      </c>
      <c r="R61" s="33">
        <f t="shared" ref="R61" si="200">MOD(R60-R59,1)-IF(AND(R59&lt;TIMEVALUE("12:30"),R60&gt;TIMEVALUE("12:30")),TIMEVALUE("0:00"),0)</f>
        <v>0</v>
      </c>
      <c r="S61" s="33">
        <f t="shared" ref="S61" si="201">MOD(S60-S59,1)-IF(AND(S59&lt;TIMEVALUE("12:30"),S60&gt;TIMEVALUE("12:30")),TIMEVALUE("0:00"),0)</f>
        <v>0</v>
      </c>
      <c r="T61" s="34">
        <f t="shared" ref="T61" si="202">MOD(T60-T59,1)-IF(AND(T59&lt;TIMEVALUE("12:30"),T60&gt;TIMEVALUE("12:30")),TIMEVALUE("0:00"),0)</f>
        <v>0</v>
      </c>
      <c r="U61" s="34">
        <f t="shared" ref="U61" si="203">MOD(U60-U59,1)-IF(AND(U59&lt;TIMEVALUE("12:30"),U60&gt;TIMEVALUE("12:30")),TIMEVALUE("0:00"),0)</f>
        <v>0</v>
      </c>
      <c r="V61" s="33">
        <f t="shared" ref="V61" si="204">MOD(V60-V59,1)-IF(AND(V59&lt;TIMEVALUE("12:30"),V60&gt;TIMEVALUE("12:30")),TIMEVALUE("0:00"),0)</f>
        <v>0</v>
      </c>
      <c r="W61" s="33">
        <f t="shared" ref="W61" si="205">MOD(W60-W59,1)-IF(AND(W59&lt;TIMEVALUE("12:30"),W60&gt;TIMEVALUE("12:30")),TIMEVALUE("0:00"),0)</f>
        <v>0</v>
      </c>
      <c r="X61" s="33">
        <f t="shared" ref="X61" si="206">MOD(X60-X59,1)-IF(AND(X59&lt;TIMEVALUE("12:30"),X60&gt;TIMEVALUE("12:30")),TIMEVALUE("0:00"),0)</f>
        <v>0</v>
      </c>
      <c r="Y61" s="33">
        <f t="shared" ref="Y61" si="207">MOD(Y60-Y59,1)-IF(AND(Y59&lt;TIMEVALUE("12:30"),Y60&gt;TIMEVALUE("12:30")),TIMEVALUE("0:00"),0)</f>
        <v>0</v>
      </c>
      <c r="Z61" s="33">
        <f t="shared" ref="Z61" si="208">MOD(Z60-Z59,1)-IF(AND(Z59&lt;TIMEVALUE("12:30"),Z60&gt;TIMEVALUE("12:30")),TIMEVALUE("0:00"),0)</f>
        <v>0</v>
      </c>
      <c r="AA61" s="34">
        <f t="shared" ref="AA61" si="209">MOD(AA60-AA59,1)-IF(AND(AA59&lt;TIMEVALUE("12:30"),AA60&gt;TIMEVALUE("12:30")),TIMEVALUE("0:00"),0)</f>
        <v>0</v>
      </c>
      <c r="AB61" s="34">
        <f t="shared" ref="AB61" si="210">MOD(AB60-AB59,1)-IF(AND(AB59&lt;TIMEVALUE("12:30"),AB60&gt;TIMEVALUE("12:30")),TIMEVALUE("0:00"),0)</f>
        <v>0</v>
      </c>
      <c r="AC61" s="33">
        <f t="shared" ref="AC61" si="211">MOD(AC60-AC59,1)-IF(AND(AC59&lt;TIMEVALUE("12:30"),AC60&gt;TIMEVALUE("12:30")),TIMEVALUE("0:00"),0)</f>
        <v>0</v>
      </c>
      <c r="AD61" s="33">
        <f t="shared" ref="AD61" si="212">MOD(AD60-AD59,1)-IF(AND(AD59&lt;TIMEVALUE("12:30"),AD60&gt;TIMEVALUE("12:30")),TIMEVALUE("0:00"),0)</f>
        <v>0</v>
      </c>
      <c r="AE61" s="33">
        <f t="shared" ref="AE61" si="213">MOD(AE60-AE59,1)-IF(AND(AE59&lt;TIMEVALUE("12:30"),AE60&gt;TIMEVALUE("12:30")),TIMEVALUE("0:00"),0)</f>
        <v>0</v>
      </c>
      <c r="AF61" s="33">
        <f t="shared" ref="AF61" si="214">MOD(AF60-AF59,1)-IF(AND(AF59&lt;TIMEVALUE("12:30"),AF60&gt;TIMEVALUE("12:30")),TIMEVALUE("0:00"),0)</f>
        <v>0</v>
      </c>
    </row>
    <row r="62" spans="1:32" ht="16.2" thickBot="1" x14ac:dyDescent="0.35">
      <c r="A62" s="27" t="s">
        <v>17</v>
      </c>
      <c r="B62" s="35">
        <f>SUM(B61:G61)</f>
        <v>0</v>
      </c>
      <c r="C62" s="36"/>
      <c r="D62" s="36"/>
      <c r="E62" s="36"/>
      <c r="F62" s="36"/>
      <c r="G62" s="37"/>
      <c r="H62" s="35">
        <f>SUM(H61:N61)</f>
        <v>0</v>
      </c>
      <c r="I62" s="36"/>
      <c r="J62" s="36"/>
      <c r="K62" s="36"/>
      <c r="L62" s="36"/>
      <c r="M62" s="36"/>
      <c r="N62" s="37"/>
      <c r="O62" s="35">
        <f>SUM(O61:U61)</f>
        <v>0</v>
      </c>
      <c r="P62" s="36"/>
      <c r="Q62" s="36"/>
      <c r="R62" s="36"/>
      <c r="S62" s="36"/>
      <c r="T62" s="36"/>
      <c r="U62" s="37"/>
      <c r="V62" s="35">
        <f>SUM(V61:AB61)</f>
        <v>0</v>
      </c>
      <c r="W62" s="36"/>
      <c r="X62" s="36"/>
      <c r="Y62" s="36"/>
      <c r="Z62" s="36"/>
      <c r="AA62" s="36"/>
      <c r="AB62" s="37"/>
      <c r="AC62" s="35">
        <f>SUM(AC61:AF61)</f>
        <v>0</v>
      </c>
      <c r="AD62" s="39"/>
      <c r="AE62" s="39"/>
      <c r="AF62" s="38"/>
    </row>
    <row r="63" spans="1:32" ht="16.2" thickBot="1" x14ac:dyDescent="0.35">
      <c r="A63" s="18" t="s">
        <v>18</v>
      </c>
      <c r="B63" s="40">
        <f>SUM(B62:AF62)</f>
        <v>0</v>
      </c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50"/>
    </row>
    <row r="64" spans="1:32" ht="17.399999999999999" thickBot="1" x14ac:dyDescent="0.35"/>
    <row r="65" spans="1:32" thickBot="1" x14ac:dyDescent="0.35">
      <c r="A65" s="12" t="s">
        <v>5</v>
      </c>
      <c r="B65" s="51" t="s">
        <v>13</v>
      </c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</row>
    <row r="66" spans="1:32" ht="17.399999999999999" thickBot="1" x14ac:dyDescent="0.35">
      <c r="A66" s="14" t="s">
        <v>1</v>
      </c>
      <c r="B66" s="17">
        <v>1</v>
      </c>
      <c r="C66" s="16">
        <v>2</v>
      </c>
      <c r="D66" s="16">
        <v>3</v>
      </c>
      <c r="E66" s="15">
        <v>4</v>
      </c>
      <c r="F66" s="15">
        <v>5</v>
      </c>
      <c r="G66" s="15">
        <v>6</v>
      </c>
      <c r="H66" s="15">
        <v>7</v>
      </c>
      <c r="I66" s="15">
        <v>8</v>
      </c>
      <c r="J66" s="17">
        <v>9</v>
      </c>
      <c r="K66" s="17">
        <v>10</v>
      </c>
      <c r="L66" s="17">
        <v>11</v>
      </c>
      <c r="M66" s="15">
        <v>12</v>
      </c>
      <c r="N66" s="15">
        <v>13</v>
      </c>
      <c r="O66" s="15">
        <v>14</v>
      </c>
      <c r="P66" s="15">
        <v>15</v>
      </c>
      <c r="Q66" s="17">
        <v>16</v>
      </c>
      <c r="R66" s="17">
        <v>17</v>
      </c>
      <c r="S66" s="15">
        <v>18</v>
      </c>
      <c r="T66" s="15">
        <v>19</v>
      </c>
      <c r="U66" s="15">
        <v>20</v>
      </c>
      <c r="V66" s="15">
        <v>21</v>
      </c>
      <c r="W66" s="15">
        <v>22</v>
      </c>
      <c r="X66" s="17">
        <v>23</v>
      </c>
      <c r="Y66" s="17">
        <v>24</v>
      </c>
      <c r="Z66" s="15">
        <v>25</v>
      </c>
      <c r="AA66" s="15">
        <v>26</v>
      </c>
      <c r="AB66" s="15">
        <v>27</v>
      </c>
      <c r="AC66" s="15">
        <v>28</v>
      </c>
      <c r="AD66" s="15">
        <v>29</v>
      </c>
      <c r="AE66" s="17">
        <v>30</v>
      </c>
      <c r="AF66" s="22"/>
    </row>
    <row r="67" spans="1:32" ht="16.2" thickBot="1" x14ac:dyDescent="0.35">
      <c r="A67" s="14" t="s">
        <v>2</v>
      </c>
      <c r="B67" s="23"/>
      <c r="C67" s="23"/>
      <c r="D67" s="25"/>
      <c r="E67" s="26"/>
      <c r="F67" s="26"/>
      <c r="G67" s="26"/>
      <c r="H67" s="26"/>
      <c r="I67" s="26"/>
      <c r="J67" s="25"/>
      <c r="K67" s="25"/>
      <c r="L67" s="25"/>
      <c r="M67" s="26"/>
      <c r="N67" s="26"/>
      <c r="O67" s="26"/>
      <c r="P67" s="26"/>
      <c r="Q67" s="25"/>
      <c r="R67" s="25"/>
      <c r="S67" s="26"/>
      <c r="T67" s="26"/>
      <c r="U67" s="26"/>
      <c r="V67" s="26"/>
      <c r="W67" s="26"/>
      <c r="X67" s="25"/>
      <c r="Y67" s="25"/>
      <c r="Z67" s="26"/>
      <c r="AA67" s="26"/>
      <c r="AB67" s="26"/>
      <c r="AC67" s="26"/>
      <c r="AD67" s="26"/>
      <c r="AE67" s="25"/>
      <c r="AF67" s="22"/>
    </row>
    <row r="68" spans="1:32" ht="16.2" thickBot="1" x14ac:dyDescent="0.35">
      <c r="A68" s="14" t="s">
        <v>3</v>
      </c>
      <c r="B68" s="23"/>
      <c r="C68" s="23"/>
      <c r="D68" s="25"/>
      <c r="E68" s="26"/>
      <c r="F68" s="26"/>
      <c r="G68" s="26"/>
      <c r="H68" s="26"/>
      <c r="I68" s="26"/>
      <c r="J68" s="25"/>
      <c r="K68" s="25"/>
      <c r="L68" s="25"/>
      <c r="M68" s="26"/>
      <c r="N68" s="26"/>
      <c r="O68" s="26"/>
      <c r="P68" s="26"/>
      <c r="Q68" s="25"/>
      <c r="R68" s="25"/>
      <c r="S68" s="26"/>
      <c r="T68" s="26"/>
      <c r="U68" s="26"/>
      <c r="V68" s="26"/>
      <c r="W68" s="26"/>
      <c r="X68" s="25"/>
      <c r="Y68" s="25"/>
      <c r="Z68" s="26"/>
      <c r="AA68" s="26"/>
      <c r="AB68" s="26"/>
      <c r="AC68" s="26"/>
      <c r="AD68" s="26"/>
      <c r="AE68" s="25"/>
      <c r="AF68" s="22"/>
    </row>
    <row r="69" spans="1:32" ht="16.2" thickBot="1" x14ac:dyDescent="0.35">
      <c r="A69" s="14" t="s">
        <v>4</v>
      </c>
      <c r="B69" s="34">
        <f t="shared" ref="B69" si="215">MOD(B68-B67,1)-IF(AND(B67&lt;TIMEVALUE("12:30"),B68&gt;TIMEVALUE("12:30")),TIMEVALUE("0:00"),0)</f>
        <v>0</v>
      </c>
      <c r="C69" s="34">
        <f t="shared" ref="C69" si="216">MOD(C68-C67,1)-IF(AND(C67&lt;TIMEVALUE("12:30"),C68&gt;TIMEVALUE("12:30")),TIMEVALUE("0:00"),0)</f>
        <v>0</v>
      </c>
      <c r="D69" s="34">
        <f t="shared" ref="D69" si="217">MOD(D68-D67,1)-IF(AND(D67&lt;TIMEVALUE("12:30"),D68&gt;TIMEVALUE("12:30")),TIMEVALUE("0:00"),0)</f>
        <v>0</v>
      </c>
      <c r="E69" s="33">
        <f t="shared" ref="E69" si="218">MOD(E68-E67,1)-IF(AND(E67&lt;TIMEVALUE("12:30"),E68&gt;TIMEVALUE("12:30")),TIMEVALUE("0:00"),0)</f>
        <v>0</v>
      </c>
      <c r="F69" s="33">
        <f t="shared" ref="F69" si="219">MOD(F68-F67,1)-IF(AND(F67&lt;TIMEVALUE("12:30"),F68&gt;TIMEVALUE("12:30")),TIMEVALUE("0:00"),0)</f>
        <v>0</v>
      </c>
      <c r="G69" s="33">
        <f t="shared" ref="G69" si="220">MOD(G68-G67,1)-IF(AND(G67&lt;TIMEVALUE("12:30"),G68&gt;TIMEVALUE("12:30")),TIMEVALUE("0:00"),0)</f>
        <v>0</v>
      </c>
      <c r="H69" s="33">
        <f t="shared" ref="H69" si="221">MOD(H68-H67,1)-IF(AND(H67&lt;TIMEVALUE("12:30"),H68&gt;TIMEVALUE("12:30")),TIMEVALUE("0:00"),0)</f>
        <v>0</v>
      </c>
      <c r="I69" s="33">
        <f t="shared" ref="I69" si="222">MOD(I68-I67,1)-IF(AND(I67&lt;TIMEVALUE("12:30"),I68&gt;TIMEVALUE("12:30")),TIMEVALUE("0:00"),0)</f>
        <v>0</v>
      </c>
      <c r="J69" s="34">
        <f t="shared" ref="J69" si="223">MOD(J68-J67,1)-IF(AND(J67&lt;TIMEVALUE("12:30"),J68&gt;TIMEVALUE("12:30")),TIMEVALUE("0:00"),0)</f>
        <v>0</v>
      </c>
      <c r="K69" s="34">
        <f t="shared" ref="K69" si="224">MOD(K68-K67,1)-IF(AND(K67&lt;TIMEVALUE("12:30"),K68&gt;TIMEVALUE("12:30")),TIMEVALUE("0:00"),0)</f>
        <v>0</v>
      </c>
      <c r="L69" s="34">
        <f t="shared" ref="L69" si="225">MOD(L68-L67,1)-IF(AND(L67&lt;TIMEVALUE("12:30"),L68&gt;TIMEVALUE("12:30")),TIMEVALUE("0:00"),0)</f>
        <v>0</v>
      </c>
      <c r="M69" s="33">
        <f t="shared" ref="M69" si="226">MOD(M68-M67,1)-IF(AND(M67&lt;TIMEVALUE("12:30"),M68&gt;TIMEVALUE("12:30")),TIMEVALUE("0:00"),0)</f>
        <v>0</v>
      </c>
      <c r="N69" s="33">
        <f t="shared" ref="N69" si="227">MOD(N68-N67,1)-IF(AND(N67&lt;TIMEVALUE("12:30"),N68&gt;TIMEVALUE("12:30")),TIMEVALUE("0:00"),0)</f>
        <v>0</v>
      </c>
      <c r="O69" s="33">
        <f t="shared" ref="O69" si="228">MOD(O68-O67,1)-IF(AND(O67&lt;TIMEVALUE("12:30"),O68&gt;TIMEVALUE("12:30")),TIMEVALUE("0:00"),0)</f>
        <v>0</v>
      </c>
      <c r="P69" s="33">
        <f t="shared" ref="P69" si="229">MOD(P68-P67,1)-IF(AND(P67&lt;TIMEVALUE("12:30"),P68&gt;TIMEVALUE("12:30")),TIMEVALUE("0:00"),0)</f>
        <v>0</v>
      </c>
      <c r="Q69" s="34">
        <f t="shared" ref="Q69" si="230">MOD(Q68-Q67,1)-IF(AND(Q67&lt;TIMEVALUE("12:30"),Q68&gt;TIMEVALUE("12:30")),TIMEVALUE("0:00"),0)</f>
        <v>0</v>
      </c>
      <c r="R69" s="34">
        <f t="shared" ref="R69" si="231">MOD(R68-R67,1)-IF(AND(R67&lt;TIMEVALUE("12:30"),R68&gt;TIMEVALUE("12:30")),TIMEVALUE("0:00"),0)</f>
        <v>0</v>
      </c>
      <c r="S69" s="33">
        <f t="shared" ref="S69" si="232">MOD(S68-S67,1)-IF(AND(S67&lt;TIMEVALUE("12:30"),S68&gt;TIMEVALUE("12:30")),TIMEVALUE("0:00"),0)</f>
        <v>0</v>
      </c>
      <c r="T69" s="33">
        <f t="shared" ref="T69" si="233">MOD(T68-T67,1)-IF(AND(T67&lt;TIMEVALUE("12:30"),T68&gt;TIMEVALUE("12:30")),TIMEVALUE("0:00"),0)</f>
        <v>0</v>
      </c>
      <c r="U69" s="33">
        <f t="shared" ref="U69" si="234">MOD(U68-U67,1)-IF(AND(U67&lt;TIMEVALUE("12:30"),U68&gt;TIMEVALUE("12:30")),TIMEVALUE("0:00"),0)</f>
        <v>0</v>
      </c>
      <c r="V69" s="33">
        <f t="shared" ref="V69" si="235">MOD(V68-V67,1)-IF(AND(V67&lt;TIMEVALUE("12:30"),V68&gt;TIMEVALUE("12:30")),TIMEVALUE("0:00"),0)</f>
        <v>0</v>
      </c>
      <c r="W69" s="33">
        <f t="shared" ref="W69" si="236">MOD(W68-W67,1)-IF(AND(W67&lt;TIMEVALUE("12:30"),W68&gt;TIMEVALUE("12:30")),TIMEVALUE("0:00"),0)</f>
        <v>0</v>
      </c>
      <c r="X69" s="34">
        <f t="shared" ref="X69" si="237">MOD(X68-X67,1)-IF(AND(X67&lt;TIMEVALUE("12:30"),X68&gt;TIMEVALUE("12:30")),TIMEVALUE("0:00"),0)</f>
        <v>0</v>
      </c>
      <c r="Y69" s="34">
        <f t="shared" ref="Y69" si="238">MOD(Y68-Y67,1)-IF(AND(Y67&lt;TIMEVALUE("12:30"),Y68&gt;TIMEVALUE("12:30")),TIMEVALUE("0:00"),0)</f>
        <v>0</v>
      </c>
      <c r="Z69" s="33">
        <f t="shared" ref="Z69" si="239">MOD(Z68-Z67,1)-IF(AND(Z67&lt;TIMEVALUE("12:30"),Z68&gt;TIMEVALUE("12:30")),TIMEVALUE("0:00"),0)</f>
        <v>0</v>
      </c>
      <c r="AA69" s="33">
        <f t="shared" ref="AA69" si="240">MOD(AA68-AA67,1)-IF(AND(AA67&lt;TIMEVALUE("12:30"),AA68&gt;TIMEVALUE("12:30")),TIMEVALUE("0:00"),0)</f>
        <v>0</v>
      </c>
      <c r="AB69" s="33">
        <f t="shared" ref="AB69" si="241">MOD(AB68-AB67,1)-IF(AND(AB67&lt;TIMEVALUE("12:30"),AB68&gt;TIMEVALUE("12:30")),TIMEVALUE("0:00"),0)</f>
        <v>0</v>
      </c>
      <c r="AC69" s="33">
        <f t="shared" ref="AC69" si="242">MOD(AC68-AC67,1)-IF(AND(AC67&lt;TIMEVALUE("12:30"),AC68&gt;TIMEVALUE("12:30")),TIMEVALUE("0:00"),0)</f>
        <v>0</v>
      </c>
      <c r="AD69" s="33">
        <f t="shared" ref="AD69" si="243">MOD(AD68-AD67,1)-IF(AND(AD67&lt;TIMEVALUE("12:30"),AD68&gt;TIMEVALUE("12:30")),TIMEVALUE("0:00"),0)</f>
        <v>0</v>
      </c>
      <c r="AE69" s="34">
        <f t="shared" ref="AE69" si="244">MOD(AE68-AE67,1)-IF(AND(AE67&lt;TIMEVALUE("12:30"),AE68&gt;TIMEVALUE("12:30")),TIMEVALUE("0:00"),0)</f>
        <v>0</v>
      </c>
      <c r="AF69" s="28"/>
    </row>
    <row r="70" spans="1:32" ht="16.2" thickBot="1" x14ac:dyDescent="0.35">
      <c r="A70" s="27" t="s">
        <v>17</v>
      </c>
      <c r="B70" s="35">
        <f>SUM(B69:D69)</f>
        <v>0</v>
      </c>
      <c r="C70" s="36"/>
      <c r="D70" s="37"/>
      <c r="E70" s="35">
        <f>SUM(E69:K69)</f>
        <v>0</v>
      </c>
      <c r="F70" s="36"/>
      <c r="G70" s="36"/>
      <c r="H70" s="36"/>
      <c r="I70" s="36"/>
      <c r="J70" s="36"/>
      <c r="K70" s="37"/>
      <c r="L70" s="35">
        <f>SUM(L69:R69)</f>
        <v>0</v>
      </c>
      <c r="M70" s="36"/>
      <c r="N70" s="36"/>
      <c r="O70" s="36"/>
      <c r="P70" s="36"/>
      <c r="Q70" s="36"/>
      <c r="R70" s="37"/>
      <c r="S70" s="35">
        <f>SUM(S69:Y69)</f>
        <v>0</v>
      </c>
      <c r="T70" s="36"/>
      <c r="U70" s="36"/>
      <c r="V70" s="36"/>
      <c r="W70" s="36"/>
      <c r="X70" s="36"/>
      <c r="Y70" s="37"/>
      <c r="Z70" s="35">
        <f>SUM(Z69:AE69)</f>
        <v>0</v>
      </c>
      <c r="AA70" s="39"/>
      <c r="AB70" s="39"/>
      <c r="AC70" s="39"/>
      <c r="AD70" s="39"/>
      <c r="AE70" s="38"/>
      <c r="AF70" s="31"/>
    </row>
    <row r="71" spans="1:32" ht="16.2" thickBot="1" x14ac:dyDescent="0.35">
      <c r="A71" s="18" t="s">
        <v>18</v>
      </c>
      <c r="B71" s="40">
        <f>SUM(B70:AF70)</f>
        <v>0</v>
      </c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  <c r="AC71" s="49"/>
      <c r="AD71" s="49"/>
      <c r="AE71" s="49"/>
      <c r="AF71" s="50"/>
    </row>
    <row r="72" spans="1:32" ht="17.399999999999999" thickBot="1" x14ac:dyDescent="0.35"/>
    <row r="73" spans="1:32" thickBot="1" x14ac:dyDescent="0.35">
      <c r="A73" s="12" t="s">
        <v>5</v>
      </c>
      <c r="B73" s="51" t="s">
        <v>14</v>
      </c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</row>
    <row r="74" spans="1:32" ht="17.399999999999999" thickBot="1" x14ac:dyDescent="0.35">
      <c r="A74" s="14" t="s">
        <v>1</v>
      </c>
      <c r="B74" s="17">
        <v>1</v>
      </c>
      <c r="C74" s="21">
        <v>2</v>
      </c>
      <c r="D74" s="21">
        <v>3</v>
      </c>
      <c r="E74" s="15">
        <v>4</v>
      </c>
      <c r="F74" s="15">
        <v>5</v>
      </c>
      <c r="G74" s="15">
        <v>6</v>
      </c>
      <c r="H74" s="17">
        <v>7</v>
      </c>
      <c r="I74" s="17">
        <v>8</v>
      </c>
      <c r="J74" s="15">
        <v>9</v>
      </c>
      <c r="K74" s="15">
        <v>10</v>
      </c>
      <c r="L74" s="15">
        <v>11</v>
      </c>
      <c r="M74" s="15">
        <v>12</v>
      </c>
      <c r="N74" s="15">
        <v>13</v>
      </c>
      <c r="O74" s="17">
        <v>14</v>
      </c>
      <c r="P74" s="17">
        <v>15</v>
      </c>
      <c r="Q74" s="15">
        <v>16</v>
      </c>
      <c r="R74" s="15">
        <v>17</v>
      </c>
      <c r="S74" s="15">
        <v>18</v>
      </c>
      <c r="T74" s="15">
        <v>19</v>
      </c>
      <c r="U74" s="15">
        <v>20</v>
      </c>
      <c r="V74" s="17">
        <v>21</v>
      </c>
      <c r="W74" s="17">
        <v>22</v>
      </c>
      <c r="X74" s="15">
        <v>23</v>
      </c>
      <c r="Y74" s="15">
        <v>24</v>
      </c>
      <c r="Z74" s="17">
        <v>25</v>
      </c>
      <c r="AA74" s="15">
        <v>26</v>
      </c>
      <c r="AB74" s="15">
        <v>27</v>
      </c>
      <c r="AC74" s="17">
        <v>28</v>
      </c>
      <c r="AD74" s="17">
        <v>29</v>
      </c>
      <c r="AE74" s="15">
        <v>30</v>
      </c>
      <c r="AF74" s="15">
        <v>31</v>
      </c>
    </row>
    <row r="75" spans="1:32" ht="15" thickBot="1" x14ac:dyDescent="0.35">
      <c r="A75" s="14" t="s">
        <v>2</v>
      </c>
      <c r="B75" s="23"/>
      <c r="C75" s="24"/>
      <c r="D75" s="26"/>
      <c r="E75" s="26"/>
      <c r="F75" s="26"/>
      <c r="G75" s="26"/>
      <c r="H75" s="25"/>
      <c r="I75" s="25"/>
      <c r="J75" s="26"/>
      <c r="K75" s="26"/>
      <c r="L75" s="26"/>
      <c r="M75" s="26"/>
      <c r="N75" s="26"/>
      <c r="O75" s="25"/>
      <c r="P75" s="25"/>
      <c r="Q75" s="26"/>
      <c r="R75" s="26"/>
      <c r="S75" s="26"/>
      <c r="T75" s="26"/>
      <c r="U75" s="26"/>
      <c r="V75" s="25"/>
      <c r="W75" s="25"/>
      <c r="X75" s="26"/>
      <c r="Y75" s="26"/>
      <c r="Z75" s="25"/>
      <c r="AA75" s="26"/>
      <c r="AB75" s="26"/>
      <c r="AC75" s="25"/>
      <c r="AD75" s="25"/>
      <c r="AE75" s="26"/>
      <c r="AF75" s="26"/>
    </row>
    <row r="76" spans="1:32" ht="15" thickBot="1" x14ac:dyDescent="0.35">
      <c r="A76" s="14" t="s">
        <v>3</v>
      </c>
      <c r="B76" s="23"/>
      <c r="C76" s="24"/>
      <c r="D76" s="26"/>
      <c r="E76" s="26"/>
      <c r="F76" s="26"/>
      <c r="G76" s="26"/>
      <c r="H76" s="25"/>
      <c r="I76" s="25"/>
      <c r="J76" s="26"/>
      <c r="K76" s="26"/>
      <c r="L76" s="26"/>
      <c r="M76" s="26"/>
      <c r="N76" s="26"/>
      <c r="O76" s="25"/>
      <c r="P76" s="25"/>
      <c r="Q76" s="26"/>
      <c r="R76" s="26"/>
      <c r="S76" s="26"/>
      <c r="T76" s="26"/>
      <c r="U76" s="26"/>
      <c r="V76" s="25"/>
      <c r="W76" s="25"/>
      <c r="X76" s="26"/>
      <c r="Y76" s="26"/>
      <c r="Z76" s="25"/>
      <c r="AA76" s="26"/>
      <c r="AB76" s="26"/>
      <c r="AC76" s="25"/>
      <c r="AD76" s="25"/>
      <c r="AE76" s="26"/>
      <c r="AF76" s="26"/>
    </row>
    <row r="77" spans="1:32" ht="15" thickBot="1" x14ac:dyDescent="0.35">
      <c r="A77" s="14" t="s">
        <v>4</v>
      </c>
      <c r="B77" s="34">
        <f t="shared" ref="B77" si="245">MOD(B76-B75,1)-IF(AND(B75&lt;TIMEVALUE("12:30"),B76&gt;TIMEVALUE("12:30")),TIMEVALUE("0:00"),0)</f>
        <v>0</v>
      </c>
      <c r="C77" s="33">
        <f t="shared" ref="C77" si="246">MOD(C76-C75,1)-IF(AND(C75&lt;TIMEVALUE("12:30"),C76&gt;TIMEVALUE("12:30")),TIMEVALUE("0:00"),0)</f>
        <v>0</v>
      </c>
      <c r="D77" s="33">
        <f t="shared" ref="D77" si="247">MOD(D76-D75,1)-IF(AND(D75&lt;TIMEVALUE("12:30"),D76&gt;TIMEVALUE("12:30")),TIMEVALUE("0:00"),0)</f>
        <v>0</v>
      </c>
      <c r="E77" s="33">
        <f t="shared" ref="E77" si="248">MOD(E76-E75,1)-IF(AND(E75&lt;TIMEVALUE("12:30"),E76&gt;TIMEVALUE("12:30")),TIMEVALUE("0:00"),0)</f>
        <v>0</v>
      </c>
      <c r="F77" s="33">
        <f t="shared" ref="F77" si="249">MOD(F76-F75,1)-IF(AND(F75&lt;TIMEVALUE("12:30"),F76&gt;TIMEVALUE("12:30")),TIMEVALUE("0:00"),0)</f>
        <v>0</v>
      </c>
      <c r="G77" s="33">
        <f t="shared" ref="G77" si="250">MOD(G76-G75,1)-IF(AND(G75&lt;TIMEVALUE("12:30"),G76&gt;TIMEVALUE("12:30")),TIMEVALUE("0:00"),0)</f>
        <v>0</v>
      </c>
      <c r="H77" s="34">
        <f t="shared" ref="H77" si="251">MOD(H76-H75,1)-IF(AND(H75&lt;TIMEVALUE("12:30"),H76&gt;TIMEVALUE("12:30")),TIMEVALUE("0:00"),0)</f>
        <v>0</v>
      </c>
      <c r="I77" s="34">
        <f t="shared" ref="I77" si="252">MOD(I76-I75,1)-IF(AND(I75&lt;TIMEVALUE("12:30"),I76&gt;TIMEVALUE("12:30")),TIMEVALUE("0:00"),0)</f>
        <v>0</v>
      </c>
      <c r="J77" s="33">
        <f t="shared" ref="J77" si="253">MOD(J76-J75,1)-IF(AND(J75&lt;TIMEVALUE("12:30"),J76&gt;TIMEVALUE("12:30")),TIMEVALUE("0:00"),0)</f>
        <v>0</v>
      </c>
      <c r="K77" s="33">
        <f t="shared" ref="K77" si="254">MOD(K76-K75,1)-IF(AND(K75&lt;TIMEVALUE("12:30"),K76&gt;TIMEVALUE("12:30")),TIMEVALUE("0:00"),0)</f>
        <v>0</v>
      </c>
      <c r="L77" s="33">
        <f t="shared" ref="L77" si="255">MOD(L76-L75,1)-IF(AND(L75&lt;TIMEVALUE("12:30"),L76&gt;TIMEVALUE("12:30")),TIMEVALUE("0:00"),0)</f>
        <v>0</v>
      </c>
      <c r="M77" s="33">
        <f t="shared" ref="M77" si="256">MOD(M76-M75,1)-IF(AND(M75&lt;TIMEVALUE("12:30"),M76&gt;TIMEVALUE("12:30")),TIMEVALUE("0:00"),0)</f>
        <v>0</v>
      </c>
      <c r="N77" s="33">
        <f t="shared" ref="N77" si="257">MOD(N76-N75,1)-IF(AND(N75&lt;TIMEVALUE("12:30"),N76&gt;TIMEVALUE("12:30")),TIMEVALUE("0:00"),0)</f>
        <v>0</v>
      </c>
      <c r="O77" s="34">
        <f t="shared" ref="O77" si="258">MOD(O76-O75,1)-IF(AND(O75&lt;TIMEVALUE("12:30"),O76&gt;TIMEVALUE("12:30")),TIMEVALUE("0:00"),0)</f>
        <v>0</v>
      </c>
      <c r="P77" s="34">
        <f t="shared" ref="P77" si="259">MOD(P76-P75,1)-IF(AND(P75&lt;TIMEVALUE("12:30"),P76&gt;TIMEVALUE("12:30")),TIMEVALUE("0:00"),0)</f>
        <v>0</v>
      </c>
      <c r="Q77" s="33">
        <f t="shared" ref="Q77" si="260">MOD(Q76-Q75,1)-IF(AND(Q75&lt;TIMEVALUE("12:30"),Q76&gt;TIMEVALUE("12:30")),TIMEVALUE("0:00"),0)</f>
        <v>0</v>
      </c>
      <c r="R77" s="33">
        <f t="shared" ref="R77" si="261">MOD(R76-R75,1)-IF(AND(R75&lt;TIMEVALUE("12:30"),R76&gt;TIMEVALUE("12:30")),TIMEVALUE("0:00"),0)</f>
        <v>0</v>
      </c>
      <c r="S77" s="33">
        <f t="shared" ref="S77" si="262">MOD(S76-S75,1)-IF(AND(S75&lt;TIMEVALUE("12:30"),S76&gt;TIMEVALUE("12:30")),TIMEVALUE("0:00"),0)</f>
        <v>0</v>
      </c>
      <c r="T77" s="33">
        <f t="shared" ref="T77" si="263">MOD(T76-T75,1)-IF(AND(T75&lt;TIMEVALUE("12:30"),T76&gt;TIMEVALUE("12:30")),TIMEVALUE("0:00"),0)</f>
        <v>0</v>
      </c>
      <c r="U77" s="33">
        <f t="shared" ref="U77" si="264">MOD(U76-U75,1)-IF(AND(U75&lt;TIMEVALUE("12:30"),U76&gt;TIMEVALUE("12:30")),TIMEVALUE("0:00"),0)</f>
        <v>0</v>
      </c>
      <c r="V77" s="34">
        <f t="shared" ref="V77" si="265">MOD(V76-V75,1)-IF(AND(V75&lt;TIMEVALUE("12:30"),V76&gt;TIMEVALUE("12:30")),TIMEVALUE("0:00"),0)</f>
        <v>0</v>
      </c>
      <c r="W77" s="34">
        <f t="shared" ref="W77" si="266">MOD(W76-W75,1)-IF(AND(W75&lt;TIMEVALUE("12:30"),W76&gt;TIMEVALUE("12:30")),TIMEVALUE("0:00"),0)</f>
        <v>0</v>
      </c>
      <c r="X77" s="33">
        <f t="shared" ref="X77" si="267">MOD(X76-X75,1)-IF(AND(X75&lt;TIMEVALUE("12:30"),X76&gt;TIMEVALUE("12:30")),TIMEVALUE("0:00"),0)</f>
        <v>0</v>
      </c>
      <c r="Y77" s="33">
        <f t="shared" ref="Y77" si="268">MOD(Y76-Y75,1)-IF(AND(Y75&lt;TIMEVALUE("12:30"),Y76&gt;TIMEVALUE("12:30")),TIMEVALUE("0:00"),0)</f>
        <v>0</v>
      </c>
      <c r="Z77" s="34">
        <f t="shared" ref="Z77" si="269">MOD(Z76-Z75,1)-IF(AND(Z75&lt;TIMEVALUE("12:30"),Z76&gt;TIMEVALUE("12:30")),TIMEVALUE("0:00"),0)</f>
        <v>0</v>
      </c>
      <c r="AA77" s="33">
        <f t="shared" ref="AA77" si="270">MOD(AA76-AA75,1)-IF(AND(AA75&lt;TIMEVALUE("12:30"),AA76&gt;TIMEVALUE("12:30")),TIMEVALUE("0:00"),0)</f>
        <v>0</v>
      </c>
      <c r="AB77" s="33">
        <f t="shared" ref="AB77" si="271">MOD(AB76-AB75,1)-IF(AND(AB75&lt;TIMEVALUE("12:30"),AB76&gt;TIMEVALUE("12:30")),TIMEVALUE("0:00"),0)</f>
        <v>0</v>
      </c>
      <c r="AC77" s="34">
        <f t="shared" ref="AC77" si="272">MOD(AC76-AC75,1)-IF(AND(AC75&lt;TIMEVALUE("12:30"),AC76&gt;TIMEVALUE("12:30")),TIMEVALUE("0:00"),0)</f>
        <v>0</v>
      </c>
      <c r="AD77" s="34">
        <f t="shared" ref="AD77" si="273">MOD(AD76-AD75,1)-IF(AND(AD75&lt;TIMEVALUE("12:30"),AD76&gt;TIMEVALUE("12:30")),TIMEVALUE("0:00"),0)</f>
        <v>0</v>
      </c>
      <c r="AE77" s="33">
        <f t="shared" ref="AE77" si="274">MOD(AE76-AE75,1)-IF(AND(AE75&lt;TIMEVALUE("12:30"),AE76&gt;TIMEVALUE("12:30")),TIMEVALUE("0:00"),0)</f>
        <v>0</v>
      </c>
      <c r="AF77" s="33">
        <f t="shared" ref="AF77" si="275">MOD(AF76-AF75,1)-IF(AND(AF75&lt;TIMEVALUE("12:30"),AF76&gt;TIMEVALUE("12:30")),TIMEVALUE("0:00"),0)</f>
        <v>0</v>
      </c>
    </row>
    <row r="78" spans="1:32" ht="16.2" thickBot="1" x14ac:dyDescent="0.35">
      <c r="A78" s="27" t="s">
        <v>17</v>
      </c>
      <c r="B78" s="29">
        <f>SUM(B77)</f>
        <v>0</v>
      </c>
      <c r="C78" s="35">
        <f>SUM(C77:I77)</f>
        <v>0</v>
      </c>
      <c r="D78" s="36"/>
      <c r="E78" s="36"/>
      <c r="F78" s="36"/>
      <c r="G78" s="36"/>
      <c r="H78" s="36"/>
      <c r="I78" s="37"/>
      <c r="J78" s="35">
        <f>SUM(J77:P77)</f>
        <v>0</v>
      </c>
      <c r="K78" s="36"/>
      <c r="L78" s="36"/>
      <c r="M78" s="36"/>
      <c r="N78" s="36"/>
      <c r="O78" s="36"/>
      <c r="P78" s="37"/>
      <c r="Q78" s="35">
        <f>SUM(Q77:W77)</f>
        <v>0</v>
      </c>
      <c r="R78" s="36"/>
      <c r="S78" s="36"/>
      <c r="T78" s="36"/>
      <c r="U78" s="36"/>
      <c r="V78" s="36"/>
      <c r="W78" s="37"/>
      <c r="X78" s="35">
        <f>SUM(X77:AD77)</f>
        <v>0</v>
      </c>
      <c r="Y78" s="36"/>
      <c r="Z78" s="36"/>
      <c r="AA78" s="36"/>
      <c r="AB78" s="36"/>
      <c r="AC78" s="36"/>
      <c r="AD78" s="37"/>
      <c r="AE78" s="35">
        <f>SUM(AE77:AF77)</f>
        <v>0</v>
      </c>
      <c r="AF78" s="38"/>
    </row>
    <row r="79" spans="1:32" ht="16.2" thickBot="1" x14ac:dyDescent="0.35">
      <c r="A79" s="18" t="s">
        <v>18</v>
      </c>
      <c r="B79" s="40">
        <f>SUM(B78:AF78)</f>
        <v>0</v>
      </c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50"/>
    </row>
  </sheetData>
  <mergeCells count="69">
    <mergeCell ref="B17:AF17"/>
    <mergeCell ref="B22:F22"/>
    <mergeCell ref="G22:M22"/>
    <mergeCell ref="N22:T22"/>
    <mergeCell ref="U22:AA22"/>
    <mergeCell ref="AB22:AF22"/>
    <mergeCell ref="B23:AF23"/>
    <mergeCell ref="B25:AF25"/>
    <mergeCell ref="B30:C30"/>
    <mergeCell ref="D30:J30"/>
    <mergeCell ref="K30:Q30"/>
    <mergeCell ref="R30:X30"/>
    <mergeCell ref="Y30:AE30"/>
    <mergeCell ref="B31:AF31"/>
    <mergeCell ref="B33:AF33"/>
    <mergeCell ref="B38:H38"/>
    <mergeCell ref="I38:O38"/>
    <mergeCell ref="P38:V38"/>
    <mergeCell ref="W38:AC38"/>
    <mergeCell ref="AD38:AF38"/>
    <mergeCell ref="J54:P54"/>
    <mergeCell ref="Q54:W54"/>
    <mergeCell ref="X54:AD54"/>
    <mergeCell ref="B39:AF39"/>
    <mergeCell ref="B41:AF41"/>
    <mergeCell ref="B46:E46"/>
    <mergeCell ref="F46:L46"/>
    <mergeCell ref="M46:S46"/>
    <mergeCell ref="T46:Z46"/>
    <mergeCell ref="AA46:AF46"/>
    <mergeCell ref="B7:AF7"/>
    <mergeCell ref="B79:AF79"/>
    <mergeCell ref="B71:AF71"/>
    <mergeCell ref="B73:AF73"/>
    <mergeCell ref="B63:AF63"/>
    <mergeCell ref="B65:AF65"/>
    <mergeCell ref="B55:AF55"/>
    <mergeCell ref="B57:AF57"/>
    <mergeCell ref="B62:G62"/>
    <mergeCell ref="H62:N62"/>
    <mergeCell ref="O62:U62"/>
    <mergeCell ref="V62:AB62"/>
    <mergeCell ref="AC62:AF62"/>
    <mergeCell ref="B47:AF47"/>
    <mergeCell ref="B49:AF49"/>
    <mergeCell ref="C54:I54"/>
    <mergeCell ref="B1:AF1"/>
    <mergeCell ref="B6:D6"/>
    <mergeCell ref="E6:K6"/>
    <mergeCell ref="L6:R6"/>
    <mergeCell ref="S6:Y6"/>
    <mergeCell ref="Z6:AF6"/>
    <mergeCell ref="B15:AF15"/>
    <mergeCell ref="B9:AF9"/>
    <mergeCell ref="B14:H14"/>
    <mergeCell ref="I14:O14"/>
    <mergeCell ref="P14:V14"/>
    <mergeCell ref="W14:AC14"/>
    <mergeCell ref="AD14:AE14"/>
    <mergeCell ref="B70:D70"/>
    <mergeCell ref="E70:K70"/>
    <mergeCell ref="L70:R70"/>
    <mergeCell ref="S70:Y70"/>
    <mergeCell ref="Z70:AE70"/>
    <mergeCell ref="C78:I78"/>
    <mergeCell ref="J78:P78"/>
    <mergeCell ref="Q78:W78"/>
    <mergeCell ref="X78:AD78"/>
    <mergeCell ref="AE78:AF7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95"/>
  <sheetViews>
    <sheetView showGridLines="0" workbookViewId="0">
      <selection sqref="A1:XFD1048576"/>
    </sheetView>
  </sheetViews>
  <sheetFormatPr baseColWidth="10" defaultColWidth="11.44140625" defaultRowHeight="15.6" x14ac:dyDescent="0.3"/>
  <cols>
    <col min="1" max="1" width="11.6640625" style="4" customWidth="1"/>
    <col min="2" max="32" width="5.6640625" style="4" customWidth="1"/>
    <col min="33" max="16384" width="11.44140625" style="4"/>
  </cols>
  <sheetData>
    <row r="1" spans="1:32" ht="16.8" thickBot="1" x14ac:dyDescent="0.35">
      <c r="A1" s="3" t="s">
        <v>5</v>
      </c>
      <c r="B1" s="43" t="s">
        <v>16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5"/>
    </row>
    <row r="2" spans="1:32" ht="16.2" thickBot="1" x14ac:dyDescent="0.35">
      <c r="A2" s="8" t="s">
        <v>1</v>
      </c>
      <c r="B2" s="5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5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5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5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ht="16.2" thickBot="1" x14ac:dyDescent="0.35">
      <c r="A3" s="8" t="s">
        <v>2</v>
      </c>
      <c r="B3" s="6"/>
      <c r="C3" s="6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ht="16.2" thickBot="1" x14ac:dyDescent="0.35">
      <c r="A4" s="8" t="s">
        <v>3</v>
      </c>
      <c r="B4" s="6"/>
      <c r="C4" s="6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2" ht="16.2" thickBot="1" x14ac:dyDescent="0.35">
      <c r="A5" s="8" t="s">
        <v>4</v>
      </c>
      <c r="B5" s="7">
        <f t="shared" ref="B5" si="0">MOD(B4-B3,1)-IF(AND(B3&lt;TIMEVALUE("12:30"),B4&gt;TIMEVALUE("12:30")),TIMEVALUE("0:00"),0)</f>
        <v>0</v>
      </c>
      <c r="C5" s="7">
        <f t="shared" ref="C5" si="1">MOD(C4-C3,1)-IF(AND(C3&lt;TIMEVALUE("12:30"),C4&gt;TIMEVALUE("12:30")),TIMEVALUE("0:00"),0)</f>
        <v>0</v>
      </c>
      <c r="D5" s="7">
        <f t="shared" ref="D5" si="2">MOD(D4-D3,1)-IF(AND(D3&lt;TIMEVALUE("12:30"),D4&gt;TIMEVALUE("12:30")),TIMEVALUE("0:00"),0)</f>
        <v>0</v>
      </c>
      <c r="E5" s="7">
        <f t="shared" ref="E5" si="3">MOD(E4-E3,1)-IF(AND(E3&lt;TIMEVALUE("12:30"),E4&gt;TIMEVALUE("12:30")),TIMEVALUE("0:00"),0)</f>
        <v>0</v>
      </c>
      <c r="F5" s="7">
        <f t="shared" ref="F5" si="4">MOD(F4-F3,1)-IF(AND(F3&lt;TIMEVALUE("12:30"),F4&gt;TIMEVALUE("12:30")),TIMEVALUE("0:00"),0)</f>
        <v>0</v>
      </c>
      <c r="G5" s="7">
        <f t="shared" ref="G5" si="5">MOD(G4-G3,1)-IF(AND(G3&lt;TIMEVALUE("12:30"),G4&gt;TIMEVALUE("12:30")),TIMEVALUE("0:00"),0)</f>
        <v>0</v>
      </c>
      <c r="H5" s="7">
        <f t="shared" ref="H5" si="6">MOD(H4-H3,1)-IF(AND(H3&lt;TIMEVALUE("12:30"),H4&gt;TIMEVALUE("12:30")),TIMEVALUE("0:00"),0)</f>
        <v>0</v>
      </c>
      <c r="I5" s="7">
        <f t="shared" ref="I5" si="7">MOD(I4-I3,1)-IF(AND(I3&lt;TIMEVALUE("12:30"),I4&gt;TIMEVALUE("12:30")),TIMEVALUE("0:00"),0)</f>
        <v>0</v>
      </c>
      <c r="J5" s="7">
        <f t="shared" ref="J5" si="8">MOD(J4-J3,1)-IF(AND(J3&lt;TIMEVALUE("12:30"),J4&gt;TIMEVALUE("12:30")),TIMEVALUE("0:00"),0)</f>
        <v>0</v>
      </c>
      <c r="K5" s="7">
        <f t="shared" ref="K5" si="9">MOD(K4-K3,1)-IF(AND(K3&lt;TIMEVALUE("12:30"),K4&gt;TIMEVALUE("12:30")),TIMEVALUE("0:00"),0)</f>
        <v>0</v>
      </c>
      <c r="L5" s="7">
        <f t="shared" ref="L5" si="10">MOD(L4-L3,1)-IF(AND(L3&lt;TIMEVALUE("12:30"),L4&gt;TIMEVALUE("12:30")),TIMEVALUE("0:00"),0)</f>
        <v>0</v>
      </c>
      <c r="M5" s="7">
        <f t="shared" ref="M5" si="11">MOD(M4-M3,1)-IF(AND(M3&lt;TIMEVALUE("12:30"),M4&gt;TIMEVALUE("12:30")),TIMEVALUE("0:00"),0)</f>
        <v>0</v>
      </c>
      <c r="N5" s="7">
        <f t="shared" ref="N5" si="12">MOD(N4-N3,1)-IF(AND(N3&lt;TIMEVALUE("12:30"),N4&gt;TIMEVALUE("12:30")),TIMEVALUE("0:00"),0)</f>
        <v>0</v>
      </c>
      <c r="O5" s="7">
        <f t="shared" ref="O5" si="13">MOD(O4-O3,1)-IF(AND(O3&lt;TIMEVALUE("12:30"),O4&gt;TIMEVALUE("12:30")),TIMEVALUE("0:00"),0)</f>
        <v>0</v>
      </c>
      <c r="P5" s="7">
        <f t="shared" ref="P5" si="14">MOD(P4-P3,1)-IF(AND(P3&lt;TIMEVALUE("12:30"),P4&gt;TIMEVALUE("12:30")),TIMEVALUE("0:00"),0)</f>
        <v>0</v>
      </c>
      <c r="Q5" s="7">
        <f t="shared" ref="Q5" si="15">MOD(Q4-Q3,1)-IF(AND(Q3&lt;TIMEVALUE("12:30"),Q4&gt;TIMEVALUE("12:30")),TIMEVALUE("0:00"),0)</f>
        <v>0</v>
      </c>
      <c r="R5" s="7">
        <f t="shared" ref="R5" si="16">MOD(R4-R3,1)-IF(AND(R3&lt;TIMEVALUE("12:30"),R4&gt;TIMEVALUE("12:30")),TIMEVALUE("0:00"),0)</f>
        <v>0</v>
      </c>
      <c r="S5" s="7">
        <f t="shared" ref="S5" si="17">MOD(S4-S3,1)-IF(AND(S3&lt;TIMEVALUE("12:30"),S4&gt;TIMEVALUE("12:30")),TIMEVALUE("0:00"),0)</f>
        <v>0</v>
      </c>
      <c r="T5" s="7">
        <f t="shared" ref="T5" si="18">MOD(T4-T3,1)-IF(AND(T3&lt;TIMEVALUE("12:30"),T4&gt;TIMEVALUE("12:30")),TIMEVALUE("0:00"),0)</f>
        <v>0</v>
      </c>
      <c r="U5" s="7">
        <f t="shared" ref="U5" si="19">MOD(U4-U3,1)-IF(AND(U3&lt;TIMEVALUE("12:30"),U4&gt;TIMEVALUE("12:30")),TIMEVALUE("0:00"),0)</f>
        <v>0</v>
      </c>
      <c r="V5" s="7">
        <f t="shared" ref="V5" si="20">MOD(V4-V3,1)-IF(AND(V3&lt;TIMEVALUE("12:30"),V4&gt;TIMEVALUE("12:30")),TIMEVALUE("0:00"),0)</f>
        <v>0</v>
      </c>
      <c r="W5" s="7">
        <f t="shared" ref="W5" si="21">MOD(W4-W3,1)-IF(AND(W3&lt;TIMEVALUE("12:30"),W4&gt;TIMEVALUE("12:30")),TIMEVALUE("0:00"),0)</f>
        <v>0</v>
      </c>
      <c r="X5" s="7">
        <f t="shared" ref="X5" si="22">MOD(X4-X3,1)-IF(AND(X3&lt;TIMEVALUE("12:30"),X4&gt;TIMEVALUE("12:30")),TIMEVALUE("0:00"),0)</f>
        <v>0</v>
      </c>
      <c r="Y5" s="7">
        <f t="shared" ref="Y5" si="23">MOD(Y4-Y3,1)-IF(AND(Y3&lt;TIMEVALUE("12:30"),Y4&gt;TIMEVALUE("12:30")),TIMEVALUE("0:00"),0)</f>
        <v>0</v>
      </c>
      <c r="Z5" s="7">
        <f t="shared" ref="Z5" si="24">MOD(Z4-Z3,1)-IF(AND(Z3&lt;TIMEVALUE("12:30"),Z4&gt;TIMEVALUE("12:30")),TIMEVALUE("0:00"),0)</f>
        <v>0</v>
      </c>
      <c r="AA5" s="7">
        <f t="shared" ref="AA5" si="25">MOD(AA4-AA3,1)-IF(AND(AA3&lt;TIMEVALUE("12:30"),AA4&gt;TIMEVALUE("12:30")),TIMEVALUE("0:00"),0)</f>
        <v>0</v>
      </c>
      <c r="AB5" s="7">
        <f t="shared" ref="AB5" si="26">MOD(AB4-AB3,1)-IF(AND(AB3&lt;TIMEVALUE("12:30"),AB4&gt;TIMEVALUE("12:30")),TIMEVALUE("0:00"),0)</f>
        <v>0</v>
      </c>
      <c r="AC5" s="7">
        <f t="shared" ref="AC5" si="27">MOD(AC4-AC3,1)-IF(AND(AC3&lt;TIMEVALUE("12:30"),AC4&gt;TIMEVALUE("12:30")),TIMEVALUE("0:00"),0)</f>
        <v>0</v>
      </c>
      <c r="AD5" s="7">
        <f t="shared" ref="AD5" si="28">MOD(AD4-AD3,1)-IF(AND(AD3&lt;TIMEVALUE("12:30"),AD4&gt;TIMEVALUE("12:30")),TIMEVALUE("0:00"),0)</f>
        <v>0</v>
      </c>
      <c r="AE5" s="7">
        <f t="shared" ref="AE5" si="29">MOD(AE4-AE3,1)-IF(AND(AE3&lt;TIMEVALUE("12:30"),AE4&gt;TIMEVALUE("12:30")),TIMEVALUE("0:00"),0)</f>
        <v>0</v>
      </c>
      <c r="AF5" s="7">
        <f t="shared" ref="AF5" si="30">MOD(AF4-AF3,1)-IF(AND(AF3&lt;TIMEVALUE("12:30"),AF4&gt;TIMEVALUE("12:30")),TIMEVALUE("0:00"),0)</f>
        <v>0</v>
      </c>
    </row>
    <row r="6" spans="1:32" ht="16.2" thickBot="1" x14ac:dyDescent="0.35">
      <c r="A6" s="8" t="s">
        <v>17</v>
      </c>
      <c r="B6" s="55">
        <f>SUM(B5:F5)</f>
        <v>0</v>
      </c>
      <c r="C6" s="56"/>
      <c r="D6" s="56"/>
      <c r="E6" s="56"/>
      <c r="F6" s="57"/>
      <c r="G6" s="55">
        <f>SUM(G5:M5)</f>
        <v>0</v>
      </c>
      <c r="H6" s="58"/>
      <c r="I6" s="58"/>
      <c r="J6" s="58"/>
      <c r="K6" s="58"/>
      <c r="L6" s="58"/>
      <c r="M6" s="59"/>
      <c r="N6" s="55">
        <f>SUM(N5:T5)</f>
        <v>0</v>
      </c>
      <c r="O6" s="58"/>
      <c r="P6" s="58"/>
      <c r="Q6" s="58"/>
      <c r="R6" s="58"/>
      <c r="S6" s="58"/>
      <c r="T6" s="59"/>
      <c r="U6" s="55">
        <f>SUM(U5:AA5)</f>
        <v>0</v>
      </c>
      <c r="V6" s="58"/>
      <c r="W6" s="58"/>
      <c r="X6" s="58"/>
      <c r="Y6" s="58"/>
      <c r="Z6" s="58"/>
      <c r="AA6" s="59"/>
      <c r="AB6" s="55">
        <f>SUM(AB5:AF5)</f>
        <v>0</v>
      </c>
      <c r="AC6" s="60"/>
      <c r="AD6" s="60"/>
      <c r="AE6" s="60"/>
      <c r="AF6" s="61"/>
    </row>
    <row r="7" spans="1:32" ht="14.25" customHeight="1" thickBot="1" x14ac:dyDescent="0.35">
      <c r="A7" s="9" t="s">
        <v>18</v>
      </c>
      <c r="B7" s="62">
        <f>SUM(B6:AF6)</f>
        <v>0</v>
      </c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1"/>
    </row>
    <row r="8" spans="1:32" ht="14.25" customHeight="1" thickBot="1" x14ac:dyDescent="0.35"/>
    <row r="9" spans="1:32" ht="14.25" customHeight="1" thickBot="1" x14ac:dyDescent="0.35">
      <c r="A9" s="3" t="s">
        <v>5</v>
      </c>
      <c r="B9" s="43" t="s">
        <v>15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5"/>
    </row>
    <row r="10" spans="1:32" ht="14.25" customHeight="1" thickBot="1" x14ac:dyDescent="0.35">
      <c r="A10" s="8" t="s">
        <v>1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5">
        <v>7</v>
      </c>
      <c r="I10" s="5">
        <v>8</v>
      </c>
      <c r="J10" s="5">
        <v>9</v>
      </c>
      <c r="K10" s="5">
        <v>10</v>
      </c>
      <c r="L10" s="5">
        <v>11</v>
      </c>
      <c r="M10" s="5">
        <v>12</v>
      </c>
      <c r="N10" s="5">
        <v>13</v>
      </c>
      <c r="O10" s="5">
        <v>14</v>
      </c>
      <c r="P10" s="5">
        <v>15</v>
      </c>
      <c r="Q10" s="5">
        <v>16</v>
      </c>
      <c r="R10" s="5">
        <v>17</v>
      </c>
      <c r="S10" s="5">
        <v>18</v>
      </c>
      <c r="T10" s="5">
        <v>19</v>
      </c>
      <c r="U10" s="5">
        <v>20</v>
      </c>
      <c r="V10" s="5">
        <v>21</v>
      </c>
      <c r="W10" s="5">
        <v>22</v>
      </c>
      <c r="X10" s="5">
        <v>23</v>
      </c>
      <c r="Y10" s="5">
        <v>24</v>
      </c>
      <c r="Z10" s="5">
        <v>25</v>
      </c>
      <c r="AA10" s="5">
        <v>26</v>
      </c>
      <c r="AB10" s="5">
        <v>27</v>
      </c>
      <c r="AC10" s="5">
        <v>28</v>
      </c>
      <c r="AD10" s="5">
        <v>29</v>
      </c>
      <c r="AE10" s="5"/>
      <c r="AF10" s="5"/>
    </row>
    <row r="11" spans="1:32" ht="14.25" customHeight="1" thickBot="1" x14ac:dyDescent="0.35">
      <c r="A11" s="8" t="s">
        <v>2</v>
      </c>
      <c r="B11" s="6"/>
      <c r="C11" s="6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 ht="14.25" customHeight="1" thickBot="1" x14ac:dyDescent="0.35">
      <c r="A12" s="8" t="s">
        <v>3</v>
      </c>
      <c r="B12" s="6"/>
      <c r="C12" s="6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</row>
    <row r="13" spans="1:32" ht="14.25" customHeight="1" thickBot="1" x14ac:dyDescent="0.35">
      <c r="A13" s="8" t="s">
        <v>4</v>
      </c>
      <c r="B13" s="7">
        <f t="shared" ref="B13" si="31">MOD(B12-B11,1)-IF(AND(B11&lt;TIMEVALUE("12:30"),B12&gt;TIMEVALUE("12:30")),TIMEVALUE("0:00"),0)</f>
        <v>0</v>
      </c>
      <c r="C13" s="7">
        <f t="shared" ref="C13" si="32">MOD(C12-C11,1)-IF(AND(C11&lt;TIMEVALUE("12:30"),C12&gt;TIMEVALUE("12:30")),TIMEVALUE("0:00"),0)</f>
        <v>0</v>
      </c>
      <c r="D13" s="7">
        <f t="shared" ref="D13" si="33">MOD(D12-D11,1)-IF(AND(D11&lt;TIMEVALUE("12:30"),D12&gt;TIMEVALUE("12:30")),TIMEVALUE("0:00"),0)</f>
        <v>0</v>
      </c>
      <c r="E13" s="7">
        <f t="shared" ref="E13" si="34">MOD(E12-E11,1)-IF(AND(E11&lt;TIMEVALUE("12:30"),E12&gt;TIMEVALUE("12:30")),TIMEVALUE("0:00"),0)</f>
        <v>0</v>
      </c>
      <c r="F13" s="7">
        <f t="shared" ref="F13" si="35">MOD(F12-F11,1)-IF(AND(F11&lt;TIMEVALUE("12:30"),F12&gt;TIMEVALUE("12:30")),TIMEVALUE("0:00"),0)</f>
        <v>0</v>
      </c>
      <c r="G13" s="7">
        <f t="shared" ref="G13" si="36">MOD(G12-G11,1)-IF(AND(G11&lt;TIMEVALUE("12:30"),G12&gt;TIMEVALUE("12:30")),TIMEVALUE("0:00"),0)</f>
        <v>0</v>
      </c>
      <c r="H13" s="7">
        <f t="shared" ref="H13" si="37">MOD(H12-H11,1)-IF(AND(H11&lt;TIMEVALUE("12:30"),H12&gt;TIMEVALUE("12:30")),TIMEVALUE("0:00"),0)</f>
        <v>0</v>
      </c>
      <c r="I13" s="7">
        <f t="shared" ref="I13" si="38">MOD(I12-I11,1)-IF(AND(I11&lt;TIMEVALUE("12:30"),I12&gt;TIMEVALUE("12:30")),TIMEVALUE("0:00"),0)</f>
        <v>0</v>
      </c>
      <c r="J13" s="7">
        <f t="shared" ref="J13" si="39">MOD(J12-J11,1)-IF(AND(J11&lt;TIMEVALUE("12:30"),J12&gt;TIMEVALUE("12:30")),TIMEVALUE("0:00"),0)</f>
        <v>0</v>
      </c>
      <c r="K13" s="7">
        <f t="shared" ref="K13" si="40">MOD(K12-K11,1)-IF(AND(K11&lt;TIMEVALUE("12:30"),K12&gt;TIMEVALUE("12:30")),TIMEVALUE("0:00"),0)</f>
        <v>0</v>
      </c>
      <c r="L13" s="7">
        <f t="shared" ref="L13" si="41">MOD(L12-L11,1)-IF(AND(L11&lt;TIMEVALUE("12:30"),L12&gt;TIMEVALUE("12:30")),TIMEVALUE("0:00"),0)</f>
        <v>0</v>
      </c>
      <c r="M13" s="7">
        <f t="shared" ref="M13" si="42">MOD(M12-M11,1)-IF(AND(M11&lt;TIMEVALUE("12:30"),M12&gt;TIMEVALUE("12:30")),TIMEVALUE("0:00"),0)</f>
        <v>0</v>
      </c>
      <c r="N13" s="7">
        <f t="shared" ref="N13" si="43">MOD(N12-N11,1)-IF(AND(N11&lt;TIMEVALUE("12:30"),N12&gt;TIMEVALUE("12:30")),TIMEVALUE("0:00"),0)</f>
        <v>0</v>
      </c>
      <c r="O13" s="7">
        <f t="shared" ref="O13" si="44">MOD(O12-O11,1)-IF(AND(O11&lt;TIMEVALUE("12:30"),O12&gt;TIMEVALUE("12:30")),TIMEVALUE("0:00"),0)</f>
        <v>0</v>
      </c>
      <c r="P13" s="7">
        <f t="shared" ref="P13" si="45">MOD(P12-P11,1)-IF(AND(P11&lt;TIMEVALUE("12:30"),P12&gt;TIMEVALUE("12:30")),TIMEVALUE("0:00"),0)</f>
        <v>0</v>
      </c>
      <c r="Q13" s="7">
        <f t="shared" ref="Q13" si="46">MOD(Q12-Q11,1)-IF(AND(Q11&lt;TIMEVALUE("12:30"),Q12&gt;TIMEVALUE("12:30")),TIMEVALUE("0:00"),0)</f>
        <v>0</v>
      </c>
      <c r="R13" s="7">
        <f t="shared" ref="R13" si="47">MOD(R12-R11,1)-IF(AND(R11&lt;TIMEVALUE("12:30"),R12&gt;TIMEVALUE("12:30")),TIMEVALUE("0:00"),0)</f>
        <v>0</v>
      </c>
      <c r="S13" s="7">
        <f t="shared" ref="S13" si="48">MOD(S12-S11,1)-IF(AND(S11&lt;TIMEVALUE("12:30"),S12&gt;TIMEVALUE("12:30")),TIMEVALUE("0:00"),0)</f>
        <v>0</v>
      </c>
      <c r="T13" s="7">
        <f t="shared" ref="T13" si="49">MOD(T12-T11,1)-IF(AND(T11&lt;TIMEVALUE("12:30"),T12&gt;TIMEVALUE("12:30")),TIMEVALUE("0:00"),0)</f>
        <v>0</v>
      </c>
      <c r="U13" s="7">
        <f t="shared" ref="U13" si="50">MOD(U12-U11,1)-IF(AND(U11&lt;TIMEVALUE("12:30"),U12&gt;TIMEVALUE("12:30")),TIMEVALUE("0:00"),0)</f>
        <v>0</v>
      </c>
      <c r="V13" s="7">
        <f t="shared" ref="V13" si="51">MOD(V12-V11,1)-IF(AND(V11&lt;TIMEVALUE("12:30"),V12&gt;TIMEVALUE("12:30")),TIMEVALUE("0:00"),0)</f>
        <v>0</v>
      </c>
      <c r="W13" s="7">
        <f t="shared" ref="W13" si="52">MOD(W12-W11,1)-IF(AND(W11&lt;TIMEVALUE("12:30"),W12&gt;TIMEVALUE("12:30")),TIMEVALUE("0:00"),0)</f>
        <v>0</v>
      </c>
      <c r="X13" s="7">
        <f t="shared" ref="X13" si="53">MOD(X12-X11,1)-IF(AND(X11&lt;TIMEVALUE("12:30"),X12&gt;TIMEVALUE("12:30")),TIMEVALUE("0:00"),0)</f>
        <v>0</v>
      </c>
      <c r="Y13" s="7">
        <f t="shared" ref="Y13" si="54">MOD(Y12-Y11,1)-IF(AND(Y11&lt;TIMEVALUE("12:30"),Y12&gt;TIMEVALUE("12:30")),TIMEVALUE("0:00"),0)</f>
        <v>0</v>
      </c>
      <c r="Z13" s="7">
        <f t="shared" ref="Z13" si="55">MOD(Z12-Z11,1)-IF(AND(Z11&lt;TIMEVALUE("12:30"),Z12&gt;TIMEVALUE("12:30")),TIMEVALUE("0:00"),0)</f>
        <v>0</v>
      </c>
      <c r="AA13" s="7">
        <f t="shared" ref="AA13" si="56">MOD(AA12-AA11,1)-IF(AND(AA11&lt;TIMEVALUE("12:30"),AA12&gt;TIMEVALUE("12:30")),TIMEVALUE("0:00"),0)</f>
        <v>0</v>
      </c>
      <c r="AB13" s="7">
        <f t="shared" ref="AB13" si="57">MOD(AB12-AB11,1)-IF(AND(AB11&lt;TIMEVALUE("12:30"),AB12&gt;TIMEVALUE("12:30")),TIMEVALUE("0:00"),0)</f>
        <v>0</v>
      </c>
      <c r="AC13" s="7">
        <f t="shared" ref="AC13" si="58">MOD(AC12-AC11,1)-IF(AND(AC11&lt;TIMEVALUE("12:30"),AC12&gt;TIMEVALUE("12:30")),TIMEVALUE("0:00"),0)</f>
        <v>0</v>
      </c>
      <c r="AD13" s="7">
        <f t="shared" ref="AD13" si="59">MOD(AD12-AD11,1)-IF(AND(AD11&lt;TIMEVALUE("12:30"),AD12&gt;TIMEVALUE("12:30")),TIMEVALUE("0:00"),0)</f>
        <v>0</v>
      </c>
      <c r="AE13" s="7"/>
      <c r="AF13" s="7"/>
    </row>
    <row r="14" spans="1:32" ht="14.25" customHeight="1" thickBot="1" x14ac:dyDescent="0.35">
      <c r="A14" s="8" t="s">
        <v>17</v>
      </c>
      <c r="B14" s="55">
        <f>SUM(B13:F13)</f>
        <v>0</v>
      </c>
      <c r="C14" s="56"/>
      <c r="D14" s="56"/>
      <c r="E14" s="56"/>
      <c r="F14" s="57"/>
      <c r="G14" s="55">
        <f>SUM(G13:M13)</f>
        <v>0</v>
      </c>
      <c r="H14" s="58"/>
      <c r="I14" s="58"/>
      <c r="J14" s="58"/>
      <c r="K14" s="58"/>
      <c r="L14" s="58"/>
      <c r="M14" s="59"/>
      <c r="N14" s="55">
        <f>SUM(N13:T13)</f>
        <v>0</v>
      </c>
      <c r="O14" s="58"/>
      <c r="P14" s="58"/>
      <c r="Q14" s="58"/>
      <c r="R14" s="58"/>
      <c r="S14" s="58"/>
      <c r="T14" s="59"/>
      <c r="U14" s="55">
        <f>SUM(U13:AA13)</f>
        <v>0</v>
      </c>
      <c r="V14" s="58"/>
      <c r="W14" s="58"/>
      <c r="X14" s="58"/>
      <c r="Y14" s="58"/>
      <c r="Z14" s="58"/>
      <c r="AA14" s="59"/>
      <c r="AB14" s="55">
        <f>SUM(AB13,AC13,AD13)</f>
        <v>0</v>
      </c>
      <c r="AC14" s="60"/>
      <c r="AD14" s="60"/>
      <c r="AE14" s="60"/>
      <c r="AF14" s="61"/>
    </row>
    <row r="15" spans="1:32" ht="14.25" customHeight="1" thickBot="1" x14ac:dyDescent="0.35">
      <c r="A15" s="9" t="s">
        <v>18</v>
      </c>
      <c r="B15" s="62">
        <f>SUM(B14:AF14)</f>
        <v>0</v>
      </c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1"/>
    </row>
    <row r="16" spans="1:32" ht="14.25" customHeight="1" thickBot="1" x14ac:dyDescent="0.35"/>
    <row r="17" spans="1:32" ht="14.25" customHeight="1" thickBot="1" x14ac:dyDescent="0.35">
      <c r="A17" s="3" t="s">
        <v>5</v>
      </c>
      <c r="B17" s="43" t="s">
        <v>6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5"/>
    </row>
    <row r="18" spans="1:32" ht="14.25" customHeight="1" thickBot="1" x14ac:dyDescent="0.35">
      <c r="A18" s="8" t="s">
        <v>1</v>
      </c>
      <c r="B18" s="5">
        <v>1</v>
      </c>
      <c r="C18" s="5">
        <v>2</v>
      </c>
      <c r="D18" s="5">
        <v>3</v>
      </c>
      <c r="E18" s="5">
        <v>4</v>
      </c>
      <c r="F18" s="5">
        <v>5</v>
      </c>
      <c r="G18" s="5">
        <v>6</v>
      </c>
      <c r="H18" s="5">
        <v>7</v>
      </c>
      <c r="I18" s="5">
        <v>8</v>
      </c>
      <c r="J18" s="5">
        <v>9</v>
      </c>
      <c r="K18" s="5">
        <v>10</v>
      </c>
      <c r="L18" s="5">
        <v>11</v>
      </c>
      <c r="M18" s="5">
        <v>12</v>
      </c>
      <c r="N18" s="5">
        <v>13</v>
      </c>
      <c r="O18" s="5">
        <v>14</v>
      </c>
      <c r="P18" s="5">
        <v>15</v>
      </c>
      <c r="Q18" s="5">
        <v>16</v>
      </c>
      <c r="R18" s="5">
        <v>17</v>
      </c>
      <c r="S18" s="5">
        <v>18</v>
      </c>
      <c r="T18" s="5">
        <v>19</v>
      </c>
      <c r="U18" s="5">
        <v>20</v>
      </c>
      <c r="V18" s="5">
        <v>21</v>
      </c>
      <c r="W18" s="5">
        <v>22</v>
      </c>
      <c r="X18" s="5">
        <v>23</v>
      </c>
      <c r="Y18" s="5">
        <v>24</v>
      </c>
      <c r="Z18" s="5">
        <v>25</v>
      </c>
      <c r="AA18" s="5">
        <v>26</v>
      </c>
      <c r="AB18" s="5">
        <v>27</v>
      </c>
      <c r="AC18" s="5">
        <v>28</v>
      </c>
      <c r="AD18" s="5">
        <v>29</v>
      </c>
      <c r="AE18" s="5">
        <v>30</v>
      </c>
      <c r="AF18" s="5">
        <v>31</v>
      </c>
    </row>
    <row r="19" spans="1:32" ht="14.25" customHeight="1" thickBot="1" x14ac:dyDescent="0.35">
      <c r="A19" s="8" t="s">
        <v>2</v>
      </c>
      <c r="B19" s="6"/>
      <c r="C19" s="6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</row>
    <row r="20" spans="1:32" ht="14.25" customHeight="1" thickBot="1" x14ac:dyDescent="0.35">
      <c r="A20" s="8" t="s">
        <v>3</v>
      </c>
      <c r="B20" s="6"/>
      <c r="C20" s="6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</row>
    <row r="21" spans="1:32" ht="14.25" customHeight="1" thickBot="1" x14ac:dyDescent="0.35">
      <c r="A21" s="8" t="s">
        <v>4</v>
      </c>
      <c r="B21" s="7">
        <f t="shared" ref="B21:AF21" si="60">MOD(B20-B19,1)-IF(AND(B19&lt;TIMEVALUE("12:30"),B20&gt;TIMEVALUE("12:30")),TIMEVALUE("0:00"),0)</f>
        <v>0</v>
      </c>
      <c r="C21" s="7">
        <f t="shared" si="60"/>
        <v>0</v>
      </c>
      <c r="D21" s="7">
        <f t="shared" si="60"/>
        <v>0</v>
      </c>
      <c r="E21" s="7">
        <f t="shared" si="60"/>
        <v>0</v>
      </c>
      <c r="F21" s="7">
        <f t="shared" si="60"/>
        <v>0</v>
      </c>
      <c r="G21" s="7">
        <f t="shared" si="60"/>
        <v>0</v>
      </c>
      <c r="H21" s="7">
        <f t="shared" si="60"/>
        <v>0</v>
      </c>
      <c r="I21" s="7">
        <f t="shared" si="60"/>
        <v>0</v>
      </c>
      <c r="J21" s="7">
        <f t="shared" si="60"/>
        <v>0</v>
      </c>
      <c r="K21" s="7">
        <f t="shared" si="60"/>
        <v>0</v>
      </c>
      <c r="L21" s="7">
        <f t="shared" si="60"/>
        <v>0</v>
      </c>
      <c r="M21" s="7">
        <f t="shared" si="60"/>
        <v>0</v>
      </c>
      <c r="N21" s="7">
        <f t="shared" si="60"/>
        <v>0</v>
      </c>
      <c r="O21" s="7">
        <f t="shared" si="60"/>
        <v>0</v>
      </c>
      <c r="P21" s="7">
        <f t="shared" si="60"/>
        <v>0</v>
      </c>
      <c r="Q21" s="7">
        <f t="shared" si="60"/>
        <v>0</v>
      </c>
      <c r="R21" s="7">
        <f t="shared" si="60"/>
        <v>0</v>
      </c>
      <c r="S21" s="7">
        <f t="shared" si="60"/>
        <v>0</v>
      </c>
      <c r="T21" s="7">
        <f t="shared" si="60"/>
        <v>0</v>
      </c>
      <c r="U21" s="7">
        <f t="shared" si="60"/>
        <v>0</v>
      </c>
      <c r="V21" s="7">
        <f t="shared" si="60"/>
        <v>0</v>
      </c>
      <c r="W21" s="7">
        <f t="shared" si="60"/>
        <v>0</v>
      </c>
      <c r="X21" s="7">
        <f t="shared" si="60"/>
        <v>0</v>
      </c>
      <c r="Y21" s="7">
        <f t="shared" si="60"/>
        <v>0</v>
      </c>
      <c r="Z21" s="7">
        <f t="shared" si="60"/>
        <v>0</v>
      </c>
      <c r="AA21" s="7">
        <f t="shared" si="60"/>
        <v>0</v>
      </c>
      <c r="AB21" s="7">
        <f t="shared" si="60"/>
        <v>0</v>
      </c>
      <c r="AC21" s="7">
        <f t="shared" si="60"/>
        <v>0</v>
      </c>
      <c r="AD21" s="7">
        <f t="shared" si="60"/>
        <v>0</v>
      </c>
      <c r="AE21" s="7">
        <f t="shared" si="60"/>
        <v>0</v>
      </c>
      <c r="AF21" s="7">
        <f t="shared" si="60"/>
        <v>0</v>
      </c>
    </row>
    <row r="22" spans="1:32" ht="14.25" customHeight="1" thickBot="1" x14ac:dyDescent="0.35">
      <c r="A22" s="8" t="s">
        <v>17</v>
      </c>
      <c r="B22" s="55">
        <f>SUM(B21:F21)</f>
        <v>0</v>
      </c>
      <c r="C22" s="56"/>
      <c r="D22" s="56"/>
      <c r="E22" s="56"/>
      <c r="F22" s="57"/>
      <c r="G22" s="55">
        <f>SUM(G21:M21)</f>
        <v>0</v>
      </c>
      <c r="H22" s="58"/>
      <c r="I22" s="58"/>
      <c r="J22" s="58"/>
      <c r="K22" s="58"/>
      <c r="L22" s="58"/>
      <c r="M22" s="59"/>
      <c r="N22" s="55">
        <f>SUM(N21:T21)</f>
        <v>0</v>
      </c>
      <c r="O22" s="58"/>
      <c r="P22" s="58"/>
      <c r="Q22" s="58"/>
      <c r="R22" s="58"/>
      <c r="S22" s="58"/>
      <c r="T22" s="59"/>
      <c r="U22" s="55">
        <f>SUM(U21:AA21)</f>
        <v>0</v>
      </c>
      <c r="V22" s="58"/>
      <c r="W22" s="58"/>
      <c r="X22" s="58"/>
      <c r="Y22" s="58"/>
      <c r="Z22" s="58"/>
      <c r="AA22" s="59"/>
      <c r="AB22" s="55">
        <f>SUM(AB21:AF21)</f>
        <v>0</v>
      </c>
      <c r="AC22" s="60"/>
      <c r="AD22" s="60"/>
      <c r="AE22" s="60"/>
      <c r="AF22" s="61"/>
    </row>
    <row r="23" spans="1:32" ht="14.25" customHeight="1" thickBot="1" x14ac:dyDescent="0.35">
      <c r="A23" s="9" t="s">
        <v>18</v>
      </c>
      <c r="B23" s="62">
        <f>SUM(B22:AF22)</f>
        <v>0</v>
      </c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1"/>
    </row>
    <row r="24" spans="1:32" ht="14.25" customHeight="1" thickBot="1" x14ac:dyDescent="0.35"/>
    <row r="25" spans="1:32" ht="14.25" customHeight="1" thickBot="1" x14ac:dyDescent="0.35">
      <c r="A25" s="3" t="s">
        <v>5</v>
      </c>
      <c r="B25" s="43" t="s">
        <v>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5"/>
    </row>
    <row r="26" spans="1:32" ht="14.25" customHeight="1" thickBot="1" x14ac:dyDescent="0.35">
      <c r="A26" s="8" t="s">
        <v>1</v>
      </c>
      <c r="B26" s="5">
        <v>1</v>
      </c>
      <c r="C26" s="5">
        <v>2</v>
      </c>
      <c r="D26" s="5">
        <v>3</v>
      </c>
      <c r="E26" s="5">
        <v>4</v>
      </c>
      <c r="F26" s="5">
        <v>5</v>
      </c>
      <c r="G26" s="5">
        <v>6</v>
      </c>
      <c r="H26" s="5">
        <v>7</v>
      </c>
      <c r="I26" s="5">
        <v>8</v>
      </c>
      <c r="J26" s="5">
        <v>9</v>
      </c>
      <c r="K26" s="5">
        <v>10</v>
      </c>
      <c r="L26" s="5">
        <v>11</v>
      </c>
      <c r="M26" s="5">
        <v>12</v>
      </c>
      <c r="N26" s="5">
        <v>13</v>
      </c>
      <c r="O26" s="5">
        <v>14</v>
      </c>
      <c r="P26" s="5">
        <v>15</v>
      </c>
      <c r="Q26" s="5">
        <v>16</v>
      </c>
      <c r="R26" s="5">
        <v>17</v>
      </c>
      <c r="S26" s="5">
        <v>18</v>
      </c>
      <c r="T26" s="5">
        <v>19</v>
      </c>
      <c r="U26" s="5">
        <v>20</v>
      </c>
      <c r="V26" s="5">
        <v>21</v>
      </c>
      <c r="W26" s="5">
        <v>22</v>
      </c>
      <c r="X26" s="5">
        <v>23</v>
      </c>
      <c r="Y26" s="5">
        <v>24</v>
      </c>
      <c r="Z26" s="5">
        <v>25</v>
      </c>
      <c r="AA26" s="5">
        <v>26</v>
      </c>
      <c r="AB26" s="5">
        <v>27</v>
      </c>
      <c r="AC26" s="5">
        <v>28</v>
      </c>
      <c r="AD26" s="5">
        <v>29</v>
      </c>
      <c r="AE26" s="5">
        <v>30</v>
      </c>
      <c r="AF26" s="5"/>
    </row>
    <row r="27" spans="1:32" ht="14.25" customHeight="1" thickBot="1" x14ac:dyDescent="0.35">
      <c r="A27" s="8" t="s">
        <v>2</v>
      </c>
      <c r="B27" s="6"/>
      <c r="C27" s="6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</row>
    <row r="28" spans="1:32" ht="14.25" customHeight="1" thickBot="1" x14ac:dyDescent="0.35">
      <c r="A28" s="8" t="s">
        <v>3</v>
      </c>
      <c r="B28" s="6"/>
      <c r="C28" s="6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6"/>
      <c r="AF28" s="5"/>
    </row>
    <row r="29" spans="1:32" ht="14.25" customHeight="1" thickBot="1" x14ac:dyDescent="0.35">
      <c r="A29" s="8" t="s">
        <v>4</v>
      </c>
      <c r="B29" s="7">
        <f t="shared" ref="B29:AE29" si="61">MOD(B28-B27,1)-IF(AND(B27&lt;TIMEVALUE("12:30"),B28&gt;TIMEVALUE("12:30")),TIMEVALUE("0:00"),0)</f>
        <v>0</v>
      </c>
      <c r="C29" s="7">
        <f t="shared" si="61"/>
        <v>0</v>
      </c>
      <c r="D29" s="7">
        <f t="shared" si="61"/>
        <v>0</v>
      </c>
      <c r="E29" s="7">
        <f t="shared" si="61"/>
        <v>0</v>
      </c>
      <c r="F29" s="7">
        <f t="shared" si="61"/>
        <v>0</v>
      </c>
      <c r="G29" s="7">
        <f t="shared" si="61"/>
        <v>0</v>
      </c>
      <c r="H29" s="7">
        <f t="shared" si="61"/>
        <v>0</v>
      </c>
      <c r="I29" s="7">
        <f t="shared" si="61"/>
        <v>0</v>
      </c>
      <c r="J29" s="7">
        <f t="shared" si="61"/>
        <v>0</v>
      </c>
      <c r="K29" s="7">
        <f t="shared" si="61"/>
        <v>0</v>
      </c>
      <c r="L29" s="7">
        <f t="shared" si="61"/>
        <v>0</v>
      </c>
      <c r="M29" s="7">
        <f t="shared" si="61"/>
        <v>0</v>
      </c>
      <c r="N29" s="7">
        <f t="shared" si="61"/>
        <v>0</v>
      </c>
      <c r="O29" s="7">
        <f t="shared" si="61"/>
        <v>0</v>
      </c>
      <c r="P29" s="7">
        <f t="shared" si="61"/>
        <v>0</v>
      </c>
      <c r="Q29" s="7">
        <f t="shared" si="61"/>
        <v>0</v>
      </c>
      <c r="R29" s="7">
        <f t="shared" si="61"/>
        <v>0</v>
      </c>
      <c r="S29" s="7">
        <f t="shared" si="61"/>
        <v>0</v>
      </c>
      <c r="T29" s="7">
        <f t="shared" si="61"/>
        <v>0</v>
      </c>
      <c r="U29" s="7">
        <f t="shared" si="61"/>
        <v>0</v>
      </c>
      <c r="V29" s="7">
        <f t="shared" si="61"/>
        <v>0</v>
      </c>
      <c r="W29" s="7">
        <f t="shared" si="61"/>
        <v>0</v>
      </c>
      <c r="X29" s="7">
        <f t="shared" si="61"/>
        <v>0</v>
      </c>
      <c r="Y29" s="7">
        <f t="shared" si="61"/>
        <v>0</v>
      </c>
      <c r="Z29" s="7">
        <f t="shared" si="61"/>
        <v>0</v>
      </c>
      <c r="AA29" s="7">
        <f t="shared" si="61"/>
        <v>0</v>
      </c>
      <c r="AB29" s="7">
        <f t="shared" si="61"/>
        <v>0</v>
      </c>
      <c r="AC29" s="7">
        <f t="shared" si="61"/>
        <v>0</v>
      </c>
      <c r="AD29" s="7">
        <f t="shared" si="61"/>
        <v>0</v>
      </c>
      <c r="AE29" s="7">
        <f t="shared" si="61"/>
        <v>0</v>
      </c>
      <c r="AF29" s="7"/>
    </row>
    <row r="30" spans="1:32" ht="14.25" customHeight="1" thickBot="1" x14ac:dyDescent="0.35">
      <c r="A30" s="8" t="s">
        <v>17</v>
      </c>
      <c r="B30" s="55">
        <f>SUM(B29:F29)</f>
        <v>0</v>
      </c>
      <c r="C30" s="56"/>
      <c r="D30" s="56"/>
      <c r="E30" s="56"/>
      <c r="F30" s="57"/>
      <c r="G30" s="55">
        <f>SUM(G29:M29)</f>
        <v>0</v>
      </c>
      <c r="H30" s="58"/>
      <c r="I30" s="58"/>
      <c r="J30" s="58"/>
      <c r="K30" s="58"/>
      <c r="L30" s="58"/>
      <c r="M30" s="59"/>
      <c r="N30" s="55">
        <f>SUM(N29:T29)</f>
        <v>0</v>
      </c>
      <c r="O30" s="58"/>
      <c r="P30" s="58"/>
      <c r="Q30" s="58"/>
      <c r="R30" s="58"/>
      <c r="S30" s="58"/>
      <c r="T30" s="59"/>
      <c r="U30" s="55">
        <f>SUM(U29:AA29)</f>
        <v>0</v>
      </c>
      <c r="V30" s="58"/>
      <c r="W30" s="58"/>
      <c r="X30" s="58"/>
      <c r="Y30" s="58"/>
      <c r="Z30" s="58"/>
      <c r="AA30" s="59"/>
      <c r="AB30" s="55">
        <f>SUM(AB29:AF29)</f>
        <v>0</v>
      </c>
      <c r="AC30" s="56"/>
      <c r="AD30" s="56"/>
      <c r="AE30" s="56"/>
      <c r="AF30" s="57"/>
    </row>
    <row r="31" spans="1:32" ht="14.25" customHeight="1" thickBot="1" x14ac:dyDescent="0.35">
      <c r="A31" s="9" t="s">
        <v>18</v>
      </c>
      <c r="B31" s="62">
        <f>SUM(B30:AF30)</f>
        <v>0</v>
      </c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6"/>
    </row>
    <row r="32" spans="1:32" ht="14.25" customHeight="1" thickBot="1" x14ac:dyDescent="0.35"/>
    <row r="33" spans="1:32" ht="14.25" customHeight="1" thickBot="1" x14ac:dyDescent="0.35">
      <c r="A33" s="3" t="s">
        <v>5</v>
      </c>
      <c r="B33" s="43" t="s">
        <v>0</v>
      </c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5"/>
    </row>
    <row r="34" spans="1:32" ht="14.25" customHeight="1" thickBot="1" x14ac:dyDescent="0.35">
      <c r="A34" s="8" t="s">
        <v>1</v>
      </c>
      <c r="B34" s="5">
        <v>1</v>
      </c>
      <c r="C34" s="5">
        <v>2</v>
      </c>
      <c r="D34" s="5">
        <v>3</v>
      </c>
      <c r="E34" s="5">
        <v>4</v>
      </c>
      <c r="F34" s="5">
        <v>5</v>
      </c>
      <c r="G34" s="5">
        <v>6</v>
      </c>
      <c r="H34" s="5">
        <v>7</v>
      </c>
      <c r="I34" s="5">
        <v>8</v>
      </c>
      <c r="J34" s="5">
        <v>9</v>
      </c>
      <c r="K34" s="5">
        <v>10</v>
      </c>
      <c r="L34" s="5">
        <v>11</v>
      </c>
      <c r="M34" s="5">
        <v>12</v>
      </c>
      <c r="N34" s="5">
        <v>13</v>
      </c>
      <c r="O34" s="5">
        <v>14</v>
      </c>
      <c r="P34" s="5">
        <v>15</v>
      </c>
      <c r="Q34" s="5">
        <v>16</v>
      </c>
      <c r="R34" s="5">
        <v>17</v>
      </c>
      <c r="S34" s="5">
        <v>18</v>
      </c>
      <c r="T34" s="5">
        <v>19</v>
      </c>
      <c r="U34" s="5">
        <v>20</v>
      </c>
      <c r="V34" s="5">
        <v>21</v>
      </c>
      <c r="W34" s="5">
        <v>22</v>
      </c>
      <c r="X34" s="5">
        <v>23</v>
      </c>
      <c r="Y34" s="5">
        <v>24</v>
      </c>
      <c r="Z34" s="5">
        <v>25</v>
      </c>
      <c r="AA34" s="5">
        <v>26</v>
      </c>
      <c r="AB34" s="5">
        <v>27</v>
      </c>
      <c r="AC34" s="5">
        <v>28</v>
      </c>
      <c r="AD34" s="5">
        <v>29</v>
      </c>
      <c r="AE34" s="5">
        <v>30</v>
      </c>
      <c r="AF34" s="5">
        <v>31</v>
      </c>
    </row>
    <row r="35" spans="1:32" ht="14.25" customHeight="1" thickBot="1" x14ac:dyDescent="0.35">
      <c r="A35" s="8" t="s">
        <v>2</v>
      </c>
      <c r="B35" s="6"/>
      <c r="C35" s="6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4.25" customHeight="1" thickBot="1" x14ac:dyDescent="0.35">
      <c r="A36" s="8" t="s">
        <v>3</v>
      </c>
      <c r="B36" s="6"/>
      <c r="C36" s="6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6.2" thickBot="1" x14ac:dyDescent="0.35">
      <c r="A37" s="8" t="s">
        <v>4</v>
      </c>
      <c r="B37" s="7">
        <f t="shared" ref="B37:AF37" si="62">MOD(B36-B35,1)-IF(AND(B35&lt;TIMEVALUE("12:30"),B36&gt;TIMEVALUE("12:30")),TIMEVALUE("0:00"),0)</f>
        <v>0</v>
      </c>
      <c r="C37" s="7">
        <f t="shared" si="62"/>
        <v>0</v>
      </c>
      <c r="D37" s="7">
        <f t="shared" si="62"/>
        <v>0</v>
      </c>
      <c r="E37" s="7">
        <f t="shared" si="62"/>
        <v>0</v>
      </c>
      <c r="F37" s="7">
        <f t="shared" si="62"/>
        <v>0</v>
      </c>
      <c r="G37" s="7">
        <f t="shared" si="62"/>
        <v>0</v>
      </c>
      <c r="H37" s="7">
        <f t="shared" si="62"/>
        <v>0</v>
      </c>
      <c r="I37" s="7">
        <f t="shared" si="62"/>
        <v>0</v>
      </c>
      <c r="J37" s="7">
        <f t="shared" si="62"/>
        <v>0</v>
      </c>
      <c r="K37" s="7">
        <f t="shared" si="62"/>
        <v>0</v>
      </c>
      <c r="L37" s="7">
        <f t="shared" si="62"/>
        <v>0</v>
      </c>
      <c r="M37" s="7">
        <f t="shared" si="62"/>
        <v>0</v>
      </c>
      <c r="N37" s="7">
        <f t="shared" si="62"/>
        <v>0</v>
      </c>
      <c r="O37" s="7">
        <f t="shared" si="62"/>
        <v>0</v>
      </c>
      <c r="P37" s="7">
        <f t="shared" si="62"/>
        <v>0</v>
      </c>
      <c r="Q37" s="7">
        <f t="shared" si="62"/>
        <v>0</v>
      </c>
      <c r="R37" s="7">
        <f t="shared" si="62"/>
        <v>0</v>
      </c>
      <c r="S37" s="7">
        <f t="shared" si="62"/>
        <v>0</v>
      </c>
      <c r="T37" s="7">
        <f t="shared" si="62"/>
        <v>0</v>
      </c>
      <c r="U37" s="7">
        <f t="shared" si="62"/>
        <v>0</v>
      </c>
      <c r="V37" s="7">
        <f t="shared" si="62"/>
        <v>0</v>
      </c>
      <c r="W37" s="7">
        <f t="shared" si="62"/>
        <v>0</v>
      </c>
      <c r="X37" s="7">
        <f t="shared" si="62"/>
        <v>0</v>
      </c>
      <c r="Y37" s="7">
        <f t="shared" si="62"/>
        <v>0</v>
      </c>
      <c r="Z37" s="7">
        <f t="shared" si="62"/>
        <v>0</v>
      </c>
      <c r="AA37" s="7">
        <f t="shared" si="62"/>
        <v>0</v>
      </c>
      <c r="AB37" s="7">
        <f t="shared" si="62"/>
        <v>0</v>
      </c>
      <c r="AC37" s="7">
        <f t="shared" si="62"/>
        <v>0</v>
      </c>
      <c r="AD37" s="7">
        <f t="shared" si="62"/>
        <v>0</v>
      </c>
      <c r="AE37" s="7">
        <f t="shared" si="62"/>
        <v>0</v>
      </c>
      <c r="AF37" s="7">
        <f t="shared" si="62"/>
        <v>0</v>
      </c>
    </row>
    <row r="38" spans="1:32" ht="16.2" thickBot="1" x14ac:dyDescent="0.35">
      <c r="A38" s="8" t="s">
        <v>17</v>
      </c>
      <c r="B38" s="55">
        <f>SUM(B37:F37)</f>
        <v>0</v>
      </c>
      <c r="C38" s="56"/>
      <c r="D38" s="56"/>
      <c r="E38" s="56"/>
      <c r="F38" s="57"/>
      <c r="G38" s="55">
        <f>SUM(G37:M37)</f>
        <v>0</v>
      </c>
      <c r="H38" s="58"/>
      <c r="I38" s="58"/>
      <c r="J38" s="58"/>
      <c r="K38" s="58"/>
      <c r="L38" s="58"/>
      <c r="M38" s="59"/>
      <c r="N38" s="55">
        <f>SUM(N37:T37)</f>
        <v>0</v>
      </c>
      <c r="O38" s="58"/>
      <c r="P38" s="58"/>
      <c r="Q38" s="58"/>
      <c r="R38" s="58"/>
      <c r="S38" s="58"/>
      <c r="T38" s="59"/>
      <c r="U38" s="55">
        <f>SUM(U37:AA37)</f>
        <v>0</v>
      </c>
      <c r="V38" s="58"/>
      <c r="W38" s="58"/>
      <c r="X38" s="58"/>
      <c r="Y38" s="58"/>
      <c r="Z38" s="58"/>
      <c r="AA38" s="59"/>
      <c r="AB38" s="55">
        <f>SUM(AB37:AF37)</f>
        <v>0</v>
      </c>
      <c r="AC38" s="58"/>
      <c r="AD38" s="58"/>
      <c r="AE38" s="58"/>
      <c r="AF38" s="59"/>
    </row>
    <row r="39" spans="1:32" ht="16.2" thickBot="1" x14ac:dyDescent="0.35">
      <c r="A39" s="9" t="s">
        <v>18</v>
      </c>
      <c r="B39" s="62">
        <f>SUM(B38:AF38)</f>
        <v>0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4"/>
    </row>
    <row r="40" spans="1:32" ht="16.2" thickBot="1" x14ac:dyDescent="0.35"/>
    <row r="41" spans="1:32" ht="16.8" thickBot="1" x14ac:dyDescent="0.35">
      <c r="A41" s="3" t="s">
        <v>5</v>
      </c>
      <c r="B41" s="51" t="s">
        <v>8</v>
      </c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</row>
    <row r="42" spans="1:32" ht="16.2" thickBot="1" x14ac:dyDescent="0.35">
      <c r="A42" s="8" t="s">
        <v>1</v>
      </c>
      <c r="B42" s="5">
        <v>1</v>
      </c>
      <c r="C42" s="5">
        <v>2</v>
      </c>
      <c r="D42" s="5">
        <v>3</v>
      </c>
      <c r="E42" s="5">
        <v>4</v>
      </c>
      <c r="F42" s="5">
        <v>5</v>
      </c>
      <c r="G42" s="5">
        <v>6</v>
      </c>
      <c r="H42" s="5">
        <v>7</v>
      </c>
      <c r="I42" s="5">
        <v>8</v>
      </c>
      <c r="J42" s="5">
        <v>9</v>
      </c>
      <c r="K42" s="5">
        <v>10</v>
      </c>
      <c r="L42" s="5">
        <v>11</v>
      </c>
      <c r="M42" s="5">
        <v>12</v>
      </c>
      <c r="N42" s="5">
        <v>13</v>
      </c>
      <c r="O42" s="5">
        <v>14</v>
      </c>
      <c r="P42" s="5">
        <v>15</v>
      </c>
      <c r="Q42" s="5">
        <v>16</v>
      </c>
      <c r="R42" s="5">
        <v>17</v>
      </c>
      <c r="S42" s="5">
        <v>18</v>
      </c>
      <c r="T42" s="5">
        <v>19</v>
      </c>
      <c r="U42" s="5">
        <v>20</v>
      </c>
      <c r="V42" s="5">
        <v>21</v>
      </c>
      <c r="W42" s="5">
        <v>22</v>
      </c>
      <c r="X42" s="5">
        <v>23</v>
      </c>
      <c r="Y42" s="5">
        <v>24</v>
      </c>
      <c r="Z42" s="5">
        <v>25</v>
      </c>
      <c r="AA42" s="5">
        <v>26</v>
      </c>
      <c r="AB42" s="5">
        <v>27</v>
      </c>
      <c r="AC42" s="5">
        <v>28</v>
      </c>
      <c r="AD42" s="5">
        <v>29</v>
      </c>
      <c r="AE42" s="5">
        <v>30</v>
      </c>
      <c r="AF42" s="5"/>
    </row>
    <row r="43" spans="1:32" ht="16.2" thickBot="1" x14ac:dyDescent="0.35">
      <c r="A43" s="8" t="s">
        <v>2</v>
      </c>
      <c r="B43" s="6"/>
      <c r="C43" s="6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6.2" thickBot="1" x14ac:dyDescent="0.35">
      <c r="A44" s="8" t="s">
        <v>3</v>
      </c>
      <c r="B44" s="6"/>
      <c r="C44" s="6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6.2" thickBot="1" x14ac:dyDescent="0.35">
      <c r="A45" s="8" t="s">
        <v>4</v>
      </c>
      <c r="B45" s="7">
        <f t="shared" ref="B45:AE45" si="63">MOD(B44-B43,1)-IF(AND(B43&lt;TIMEVALUE("12:30"),B44&gt;TIMEVALUE("12:30")),TIMEVALUE("0:00"),0)</f>
        <v>0</v>
      </c>
      <c r="C45" s="7">
        <f t="shared" si="63"/>
        <v>0</v>
      </c>
      <c r="D45" s="7">
        <f t="shared" si="63"/>
        <v>0</v>
      </c>
      <c r="E45" s="7">
        <f t="shared" si="63"/>
        <v>0</v>
      </c>
      <c r="F45" s="7">
        <f t="shared" si="63"/>
        <v>0</v>
      </c>
      <c r="G45" s="7">
        <f t="shared" si="63"/>
        <v>0</v>
      </c>
      <c r="H45" s="7">
        <f t="shared" si="63"/>
        <v>0</v>
      </c>
      <c r="I45" s="7">
        <f t="shared" si="63"/>
        <v>0</v>
      </c>
      <c r="J45" s="7">
        <f t="shared" si="63"/>
        <v>0</v>
      </c>
      <c r="K45" s="7">
        <f t="shared" si="63"/>
        <v>0</v>
      </c>
      <c r="L45" s="7">
        <f t="shared" si="63"/>
        <v>0</v>
      </c>
      <c r="M45" s="7">
        <f t="shared" si="63"/>
        <v>0</v>
      </c>
      <c r="N45" s="7">
        <f t="shared" si="63"/>
        <v>0</v>
      </c>
      <c r="O45" s="7">
        <f t="shared" si="63"/>
        <v>0</v>
      </c>
      <c r="P45" s="7">
        <f t="shared" si="63"/>
        <v>0</v>
      </c>
      <c r="Q45" s="7">
        <f t="shared" si="63"/>
        <v>0</v>
      </c>
      <c r="R45" s="7">
        <f t="shared" si="63"/>
        <v>0</v>
      </c>
      <c r="S45" s="7">
        <f t="shared" si="63"/>
        <v>0</v>
      </c>
      <c r="T45" s="7">
        <f t="shared" si="63"/>
        <v>0</v>
      </c>
      <c r="U45" s="7">
        <f t="shared" si="63"/>
        <v>0</v>
      </c>
      <c r="V45" s="7">
        <f t="shared" si="63"/>
        <v>0</v>
      </c>
      <c r="W45" s="7">
        <f t="shared" si="63"/>
        <v>0</v>
      </c>
      <c r="X45" s="7">
        <f t="shared" si="63"/>
        <v>0</v>
      </c>
      <c r="Y45" s="7">
        <f t="shared" si="63"/>
        <v>0</v>
      </c>
      <c r="Z45" s="7">
        <f t="shared" si="63"/>
        <v>0</v>
      </c>
      <c r="AA45" s="7">
        <f t="shared" si="63"/>
        <v>0</v>
      </c>
      <c r="AB45" s="7">
        <f t="shared" si="63"/>
        <v>0</v>
      </c>
      <c r="AC45" s="7">
        <f t="shared" si="63"/>
        <v>0</v>
      </c>
      <c r="AD45" s="7">
        <f t="shared" si="63"/>
        <v>0</v>
      </c>
      <c r="AE45" s="7">
        <f t="shared" si="63"/>
        <v>0</v>
      </c>
      <c r="AF45" s="7"/>
    </row>
    <row r="46" spans="1:32" ht="16.2" thickBot="1" x14ac:dyDescent="0.35">
      <c r="A46" s="8" t="s">
        <v>17</v>
      </c>
      <c r="B46" s="55">
        <f>SUM(B45:F45)</f>
        <v>0</v>
      </c>
      <c r="C46" s="56"/>
      <c r="D46" s="56"/>
      <c r="E46" s="56"/>
      <c r="F46" s="57"/>
      <c r="G46" s="55">
        <f>SUM(G45:M45)</f>
        <v>0</v>
      </c>
      <c r="H46" s="58"/>
      <c r="I46" s="58"/>
      <c r="J46" s="58"/>
      <c r="K46" s="58"/>
      <c r="L46" s="58"/>
      <c r="M46" s="59"/>
      <c r="N46" s="55">
        <f>SUM(N45:T45)</f>
        <v>0</v>
      </c>
      <c r="O46" s="58"/>
      <c r="P46" s="58"/>
      <c r="Q46" s="58"/>
      <c r="R46" s="58"/>
      <c r="S46" s="58"/>
      <c r="T46" s="59"/>
      <c r="U46" s="55">
        <f>SUM(U45:AA45)</f>
        <v>0</v>
      </c>
      <c r="V46" s="58"/>
      <c r="W46" s="58"/>
      <c r="X46" s="58"/>
      <c r="Y46" s="58"/>
      <c r="Z46" s="58"/>
      <c r="AA46" s="59"/>
      <c r="AB46" s="55">
        <f>SUM(AB45:AF45)</f>
        <v>0</v>
      </c>
      <c r="AC46" s="58"/>
      <c r="AD46" s="58"/>
      <c r="AE46" s="58"/>
      <c r="AF46" s="59"/>
    </row>
    <row r="47" spans="1:32" ht="16.2" thickBot="1" x14ac:dyDescent="0.35">
      <c r="A47" s="9" t="s">
        <v>18</v>
      </c>
      <c r="B47" s="62">
        <f>SUM(B46:AF46)</f>
        <v>0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B47" s="63"/>
      <c r="AC47" s="63"/>
      <c r="AD47" s="63"/>
      <c r="AE47" s="63"/>
      <c r="AF47" s="64"/>
    </row>
    <row r="48" spans="1:32" ht="16.2" thickBot="1" x14ac:dyDescent="0.35"/>
    <row r="49" spans="1:32" ht="16.8" thickBot="1" x14ac:dyDescent="0.35">
      <c r="A49" s="3" t="s">
        <v>5</v>
      </c>
      <c r="B49" s="51" t="s">
        <v>9</v>
      </c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</row>
    <row r="50" spans="1:32" ht="16.2" thickBot="1" x14ac:dyDescent="0.35">
      <c r="A50" s="8" t="s">
        <v>1</v>
      </c>
      <c r="B50" s="5">
        <v>1</v>
      </c>
      <c r="C50" s="5">
        <v>2</v>
      </c>
      <c r="D50" s="5">
        <v>3</v>
      </c>
      <c r="E50" s="5">
        <v>4</v>
      </c>
      <c r="F50" s="5">
        <v>5</v>
      </c>
      <c r="G50" s="5">
        <v>6</v>
      </c>
      <c r="H50" s="5">
        <v>7</v>
      </c>
      <c r="I50" s="5">
        <v>8</v>
      </c>
      <c r="J50" s="5">
        <v>9</v>
      </c>
      <c r="K50" s="5">
        <v>10</v>
      </c>
      <c r="L50" s="5">
        <v>11</v>
      </c>
      <c r="M50" s="5">
        <v>12</v>
      </c>
      <c r="N50" s="5">
        <v>13</v>
      </c>
      <c r="O50" s="5">
        <v>14</v>
      </c>
      <c r="P50" s="5">
        <v>15</v>
      </c>
      <c r="Q50" s="5">
        <v>16</v>
      </c>
      <c r="R50" s="5">
        <v>17</v>
      </c>
      <c r="S50" s="5">
        <v>18</v>
      </c>
      <c r="T50" s="5">
        <v>19</v>
      </c>
      <c r="U50" s="5">
        <v>20</v>
      </c>
      <c r="V50" s="5">
        <v>21</v>
      </c>
      <c r="W50" s="5">
        <v>22</v>
      </c>
      <c r="X50" s="5">
        <v>23</v>
      </c>
      <c r="Y50" s="5">
        <v>24</v>
      </c>
      <c r="Z50" s="5">
        <v>25</v>
      </c>
      <c r="AA50" s="5">
        <v>26</v>
      </c>
      <c r="AB50" s="5">
        <v>27</v>
      </c>
      <c r="AC50" s="5">
        <v>28</v>
      </c>
      <c r="AD50" s="5">
        <v>29</v>
      </c>
      <c r="AE50" s="5">
        <v>30</v>
      </c>
      <c r="AF50" s="5">
        <v>31</v>
      </c>
    </row>
    <row r="51" spans="1:32" ht="16.2" thickBot="1" x14ac:dyDescent="0.35">
      <c r="A51" s="8" t="s">
        <v>2</v>
      </c>
      <c r="B51" s="6"/>
      <c r="C51" s="6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6.2" thickBot="1" x14ac:dyDescent="0.35">
      <c r="A52" s="8" t="s">
        <v>3</v>
      </c>
      <c r="B52" s="6"/>
      <c r="C52" s="6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6.2" thickBot="1" x14ac:dyDescent="0.35">
      <c r="A53" s="8" t="s">
        <v>4</v>
      </c>
      <c r="B53" s="7">
        <f t="shared" ref="B53:AF53" si="64">MOD(B52-B51,1)-IF(AND(B51&lt;TIMEVALUE("12:30"),B52&gt;TIMEVALUE("12:30")),TIMEVALUE("0:00"),0)</f>
        <v>0</v>
      </c>
      <c r="C53" s="7">
        <f t="shared" si="64"/>
        <v>0</v>
      </c>
      <c r="D53" s="7">
        <f t="shared" si="64"/>
        <v>0</v>
      </c>
      <c r="E53" s="7">
        <f t="shared" si="64"/>
        <v>0</v>
      </c>
      <c r="F53" s="7">
        <f t="shared" si="64"/>
        <v>0</v>
      </c>
      <c r="G53" s="7">
        <f t="shared" si="64"/>
        <v>0</v>
      </c>
      <c r="H53" s="7">
        <f t="shared" si="64"/>
        <v>0</v>
      </c>
      <c r="I53" s="7">
        <f t="shared" si="64"/>
        <v>0</v>
      </c>
      <c r="J53" s="7">
        <f t="shared" si="64"/>
        <v>0</v>
      </c>
      <c r="K53" s="7">
        <f t="shared" si="64"/>
        <v>0</v>
      </c>
      <c r="L53" s="7">
        <f t="shared" si="64"/>
        <v>0</v>
      </c>
      <c r="M53" s="7">
        <f t="shared" si="64"/>
        <v>0</v>
      </c>
      <c r="N53" s="7">
        <f t="shared" si="64"/>
        <v>0</v>
      </c>
      <c r="O53" s="7">
        <f t="shared" si="64"/>
        <v>0</v>
      </c>
      <c r="P53" s="7">
        <f t="shared" si="64"/>
        <v>0</v>
      </c>
      <c r="Q53" s="7">
        <f t="shared" si="64"/>
        <v>0</v>
      </c>
      <c r="R53" s="7">
        <f t="shared" si="64"/>
        <v>0</v>
      </c>
      <c r="S53" s="7">
        <f t="shared" si="64"/>
        <v>0</v>
      </c>
      <c r="T53" s="7">
        <f t="shared" si="64"/>
        <v>0</v>
      </c>
      <c r="U53" s="7">
        <f t="shared" si="64"/>
        <v>0</v>
      </c>
      <c r="V53" s="7">
        <f t="shared" si="64"/>
        <v>0</v>
      </c>
      <c r="W53" s="7">
        <f t="shared" si="64"/>
        <v>0</v>
      </c>
      <c r="X53" s="7">
        <f t="shared" si="64"/>
        <v>0</v>
      </c>
      <c r="Y53" s="7">
        <f t="shared" si="64"/>
        <v>0</v>
      </c>
      <c r="Z53" s="7">
        <f t="shared" si="64"/>
        <v>0</v>
      </c>
      <c r="AA53" s="7">
        <f t="shared" si="64"/>
        <v>0</v>
      </c>
      <c r="AB53" s="7">
        <f t="shared" si="64"/>
        <v>0</v>
      </c>
      <c r="AC53" s="7">
        <f t="shared" si="64"/>
        <v>0</v>
      </c>
      <c r="AD53" s="7">
        <f t="shared" si="64"/>
        <v>0</v>
      </c>
      <c r="AE53" s="7">
        <f t="shared" si="64"/>
        <v>0</v>
      </c>
      <c r="AF53" s="7">
        <f t="shared" si="64"/>
        <v>0</v>
      </c>
    </row>
    <row r="54" spans="1:32" ht="16.2" thickBot="1" x14ac:dyDescent="0.35">
      <c r="A54" s="8" t="s">
        <v>17</v>
      </c>
      <c r="B54" s="55">
        <f>SUM(B53:F53)</f>
        <v>0</v>
      </c>
      <c r="C54" s="56"/>
      <c r="D54" s="56"/>
      <c r="E54" s="56"/>
      <c r="F54" s="57"/>
      <c r="G54" s="55">
        <f>SUM(G53:M53)</f>
        <v>0</v>
      </c>
      <c r="H54" s="58"/>
      <c r="I54" s="58"/>
      <c r="J54" s="58"/>
      <c r="K54" s="58"/>
      <c r="L54" s="58"/>
      <c r="M54" s="59"/>
      <c r="N54" s="55">
        <f>SUM(N53:T53)</f>
        <v>0</v>
      </c>
      <c r="O54" s="58"/>
      <c r="P54" s="58"/>
      <c r="Q54" s="58"/>
      <c r="R54" s="58"/>
      <c r="S54" s="58"/>
      <c r="T54" s="59"/>
      <c r="U54" s="55">
        <f>SUM(U53:AA53)</f>
        <v>0</v>
      </c>
      <c r="V54" s="58"/>
      <c r="W54" s="58"/>
      <c r="X54" s="58"/>
      <c r="Y54" s="58"/>
      <c r="Z54" s="58"/>
      <c r="AA54" s="59"/>
      <c r="AB54" s="55">
        <f>SUM(AB53:AF53)</f>
        <v>0</v>
      </c>
      <c r="AC54" s="58"/>
      <c r="AD54" s="58"/>
      <c r="AE54" s="58"/>
      <c r="AF54" s="59"/>
    </row>
    <row r="55" spans="1:32" ht="16.2" thickBot="1" x14ac:dyDescent="0.35">
      <c r="A55" s="9" t="s">
        <v>18</v>
      </c>
      <c r="B55" s="62">
        <f>SUM(B54:AF54)</f>
        <v>0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4"/>
    </row>
    <row r="56" spans="1:32" ht="16.2" thickBot="1" x14ac:dyDescent="0.35"/>
    <row r="57" spans="1:32" ht="16.8" thickBot="1" x14ac:dyDescent="0.35">
      <c r="A57" s="3" t="s">
        <v>5</v>
      </c>
      <c r="B57" s="51" t="s">
        <v>10</v>
      </c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</row>
    <row r="58" spans="1:32" ht="16.2" thickBot="1" x14ac:dyDescent="0.35">
      <c r="A58" s="8" t="s">
        <v>1</v>
      </c>
      <c r="B58" s="5">
        <v>1</v>
      </c>
      <c r="C58" s="5">
        <v>2</v>
      </c>
      <c r="D58" s="5">
        <v>3</v>
      </c>
      <c r="E58" s="5">
        <v>4</v>
      </c>
      <c r="F58" s="5">
        <v>5</v>
      </c>
      <c r="G58" s="5">
        <v>6</v>
      </c>
      <c r="H58" s="5">
        <v>7</v>
      </c>
      <c r="I58" s="5">
        <v>8</v>
      </c>
      <c r="J58" s="5">
        <v>9</v>
      </c>
      <c r="K58" s="5">
        <v>10</v>
      </c>
      <c r="L58" s="5">
        <v>11</v>
      </c>
      <c r="M58" s="5">
        <v>12</v>
      </c>
      <c r="N58" s="5">
        <v>13</v>
      </c>
      <c r="O58" s="5">
        <v>14</v>
      </c>
      <c r="P58" s="5">
        <v>15</v>
      </c>
      <c r="Q58" s="5">
        <v>16</v>
      </c>
      <c r="R58" s="5">
        <v>17</v>
      </c>
      <c r="S58" s="5">
        <v>18</v>
      </c>
      <c r="T58" s="5">
        <v>19</v>
      </c>
      <c r="U58" s="5">
        <v>20</v>
      </c>
      <c r="V58" s="5">
        <v>21</v>
      </c>
      <c r="W58" s="5">
        <v>22</v>
      </c>
      <c r="X58" s="5">
        <v>23</v>
      </c>
      <c r="Y58" s="5">
        <v>24</v>
      </c>
      <c r="Z58" s="5">
        <v>25</v>
      </c>
      <c r="AA58" s="5">
        <v>26</v>
      </c>
      <c r="AB58" s="5">
        <v>27</v>
      </c>
      <c r="AC58" s="5">
        <v>28</v>
      </c>
      <c r="AD58" s="5">
        <v>29</v>
      </c>
      <c r="AE58" s="5">
        <v>30</v>
      </c>
      <c r="AF58" s="5">
        <v>31</v>
      </c>
    </row>
    <row r="59" spans="1:32" ht="16.2" thickBot="1" x14ac:dyDescent="0.35">
      <c r="A59" s="8" t="s">
        <v>2</v>
      </c>
      <c r="B59" s="6"/>
      <c r="C59" s="6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6.2" thickBot="1" x14ac:dyDescent="0.35">
      <c r="A60" s="8" t="s">
        <v>3</v>
      </c>
      <c r="B60" s="6"/>
      <c r="C60" s="6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6.2" thickBot="1" x14ac:dyDescent="0.35">
      <c r="A61" s="8" t="s">
        <v>4</v>
      </c>
      <c r="B61" s="10">
        <f t="shared" ref="B61:AF61" si="65">MOD(B60-B59,1)-IF(AND(B59&lt;TIMEVALUE("12:30"),B60&gt;TIMEVALUE("12:30")),TIMEVALUE("0:00"),0)</f>
        <v>0</v>
      </c>
      <c r="C61" s="11">
        <f t="shared" si="65"/>
        <v>0</v>
      </c>
      <c r="D61" s="11">
        <f t="shared" si="65"/>
        <v>0</v>
      </c>
      <c r="E61" s="10">
        <f t="shared" si="65"/>
        <v>0</v>
      </c>
      <c r="F61" s="10">
        <f t="shared" si="65"/>
        <v>0</v>
      </c>
      <c r="G61" s="11">
        <f t="shared" si="65"/>
        <v>0</v>
      </c>
      <c r="H61" s="11">
        <f t="shared" si="65"/>
        <v>0</v>
      </c>
      <c r="I61" s="10">
        <f t="shared" si="65"/>
        <v>0</v>
      </c>
      <c r="J61" s="11">
        <f t="shared" si="65"/>
        <v>0</v>
      </c>
      <c r="K61" s="11">
        <f t="shared" si="65"/>
        <v>0</v>
      </c>
      <c r="L61" s="10">
        <f t="shared" si="65"/>
        <v>0</v>
      </c>
      <c r="M61" s="10">
        <f t="shared" si="65"/>
        <v>0</v>
      </c>
      <c r="N61" s="11">
        <f t="shared" si="65"/>
        <v>0</v>
      </c>
      <c r="O61" s="11">
        <f t="shared" si="65"/>
        <v>0</v>
      </c>
      <c r="P61" s="11">
        <f t="shared" si="65"/>
        <v>0</v>
      </c>
      <c r="Q61" s="11">
        <f t="shared" si="65"/>
        <v>0</v>
      </c>
      <c r="R61" s="11">
        <f t="shared" si="65"/>
        <v>0</v>
      </c>
      <c r="S61" s="10">
        <f t="shared" si="65"/>
        <v>0</v>
      </c>
      <c r="T61" s="10">
        <f t="shared" si="65"/>
        <v>0</v>
      </c>
      <c r="U61" s="11">
        <f t="shared" si="65"/>
        <v>0</v>
      </c>
      <c r="V61" s="11">
        <f t="shared" si="65"/>
        <v>0</v>
      </c>
      <c r="W61" s="11">
        <f t="shared" si="65"/>
        <v>0</v>
      </c>
      <c r="X61" s="11">
        <f t="shared" si="65"/>
        <v>0</v>
      </c>
      <c r="Y61" s="11">
        <f t="shared" si="65"/>
        <v>0</v>
      </c>
      <c r="Z61" s="10">
        <f t="shared" si="65"/>
        <v>0</v>
      </c>
      <c r="AA61" s="10">
        <f t="shared" si="65"/>
        <v>0</v>
      </c>
      <c r="AB61" s="11">
        <f t="shared" si="65"/>
        <v>0</v>
      </c>
      <c r="AC61" s="11">
        <f t="shared" si="65"/>
        <v>0</v>
      </c>
      <c r="AD61" s="11">
        <f t="shared" si="65"/>
        <v>0</v>
      </c>
      <c r="AE61" s="11">
        <f t="shared" si="65"/>
        <v>0</v>
      </c>
      <c r="AF61" s="11">
        <f t="shared" si="65"/>
        <v>0</v>
      </c>
    </row>
    <row r="62" spans="1:32" ht="16.2" thickBot="1" x14ac:dyDescent="0.35">
      <c r="A62" s="8" t="s">
        <v>17</v>
      </c>
      <c r="B62" s="55">
        <f>SUM(B61:F61)</f>
        <v>0</v>
      </c>
      <c r="C62" s="56"/>
      <c r="D62" s="56"/>
      <c r="E62" s="56"/>
      <c r="F62" s="57"/>
      <c r="G62" s="55">
        <f>SUM(G61:M61)</f>
        <v>0</v>
      </c>
      <c r="H62" s="58"/>
      <c r="I62" s="58"/>
      <c r="J62" s="58"/>
      <c r="K62" s="58"/>
      <c r="L62" s="58"/>
      <c r="M62" s="59"/>
      <c r="N62" s="55">
        <f>SUM(N61:T61)</f>
        <v>0</v>
      </c>
      <c r="O62" s="58"/>
      <c r="P62" s="58"/>
      <c r="Q62" s="58"/>
      <c r="R62" s="58"/>
      <c r="S62" s="58"/>
      <c r="T62" s="59"/>
      <c r="U62" s="55">
        <f>SUM(U61:AA61)</f>
        <v>0</v>
      </c>
      <c r="V62" s="58"/>
      <c r="W62" s="58"/>
      <c r="X62" s="58"/>
      <c r="Y62" s="58"/>
      <c r="Z62" s="58"/>
      <c r="AA62" s="59"/>
      <c r="AB62" s="55">
        <f>SUM(AB61:AF61)</f>
        <v>0</v>
      </c>
      <c r="AC62" s="58"/>
      <c r="AD62" s="58"/>
      <c r="AE62" s="58"/>
      <c r="AF62" s="59"/>
    </row>
    <row r="63" spans="1:32" ht="16.2" thickBot="1" x14ac:dyDescent="0.35">
      <c r="A63" s="9" t="s">
        <v>18</v>
      </c>
      <c r="B63" s="62">
        <f>SUM(B62:AF62)</f>
        <v>0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4"/>
    </row>
    <row r="64" spans="1:32" ht="16.2" thickBot="1" x14ac:dyDescent="0.35"/>
    <row r="65" spans="1:32" ht="16.8" thickBot="1" x14ac:dyDescent="0.35">
      <c r="A65" s="3" t="s">
        <v>5</v>
      </c>
      <c r="B65" s="51" t="s">
        <v>11</v>
      </c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</row>
    <row r="66" spans="1:32" ht="16.2" thickBot="1" x14ac:dyDescent="0.35">
      <c r="A66" s="8" t="s">
        <v>1</v>
      </c>
      <c r="B66" s="5">
        <v>1</v>
      </c>
      <c r="C66" s="5">
        <v>2</v>
      </c>
      <c r="D66" s="5">
        <v>3</v>
      </c>
      <c r="E66" s="5">
        <v>4</v>
      </c>
      <c r="F66" s="5">
        <v>5</v>
      </c>
      <c r="G66" s="5">
        <v>6</v>
      </c>
      <c r="H66" s="5">
        <v>7</v>
      </c>
      <c r="I66" s="5">
        <v>8</v>
      </c>
      <c r="J66" s="5">
        <v>9</v>
      </c>
      <c r="K66" s="5">
        <v>10</v>
      </c>
      <c r="L66" s="5">
        <v>11</v>
      </c>
      <c r="M66" s="5">
        <v>12</v>
      </c>
      <c r="N66" s="5">
        <v>13</v>
      </c>
      <c r="O66" s="5">
        <v>14</v>
      </c>
      <c r="P66" s="5">
        <v>15</v>
      </c>
      <c r="Q66" s="5">
        <v>16</v>
      </c>
      <c r="R66" s="5">
        <v>17</v>
      </c>
      <c r="S66" s="5">
        <v>18</v>
      </c>
      <c r="T66" s="5">
        <v>19</v>
      </c>
      <c r="U66" s="5">
        <v>20</v>
      </c>
      <c r="V66" s="5">
        <v>21</v>
      </c>
      <c r="W66" s="5">
        <v>22</v>
      </c>
      <c r="X66" s="5">
        <v>23</v>
      </c>
      <c r="Y66" s="5">
        <v>24</v>
      </c>
      <c r="Z66" s="5">
        <v>25</v>
      </c>
      <c r="AA66" s="5">
        <v>26</v>
      </c>
      <c r="AB66" s="5">
        <v>27</v>
      </c>
      <c r="AC66" s="5">
        <v>28</v>
      </c>
      <c r="AD66" s="5">
        <v>29</v>
      </c>
      <c r="AE66" s="5">
        <v>30</v>
      </c>
      <c r="AF66" s="5"/>
    </row>
    <row r="67" spans="1:32" ht="16.2" thickBot="1" x14ac:dyDescent="0.35">
      <c r="A67" s="8" t="s">
        <v>2</v>
      </c>
      <c r="B67" s="6"/>
      <c r="C67" s="6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6.2" thickBot="1" x14ac:dyDescent="0.35">
      <c r="A68" s="8" t="s">
        <v>3</v>
      </c>
      <c r="B68" s="6"/>
      <c r="C68" s="6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6.2" thickBot="1" x14ac:dyDescent="0.35">
      <c r="A69" s="8" t="s">
        <v>4</v>
      </c>
      <c r="B69" s="7">
        <f t="shared" ref="B69:AE69" si="66">MOD(B68-B67,1)-IF(AND(B67&lt;TIMEVALUE("12:30"),B68&gt;TIMEVALUE("12:30")),TIMEVALUE("0:00"),0)</f>
        <v>0</v>
      </c>
      <c r="C69" s="7">
        <f t="shared" si="66"/>
        <v>0</v>
      </c>
      <c r="D69" s="7">
        <f t="shared" si="66"/>
        <v>0</v>
      </c>
      <c r="E69" s="7">
        <f t="shared" si="66"/>
        <v>0</v>
      </c>
      <c r="F69" s="7">
        <f t="shared" si="66"/>
        <v>0</v>
      </c>
      <c r="G69" s="7">
        <f t="shared" si="66"/>
        <v>0</v>
      </c>
      <c r="H69" s="7">
        <f t="shared" si="66"/>
        <v>0</v>
      </c>
      <c r="I69" s="7">
        <f t="shared" si="66"/>
        <v>0</v>
      </c>
      <c r="J69" s="7">
        <f t="shared" si="66"/>
        <v>0</v>
      </c>
      <c r="K69" s="7">
        <f t="shared" si="66"/>
        <v>0</v>
      </c>
      <c r="L69" s="7">
        <f t="shared" si="66"/>
        <v>0</v>
      </c>
      <c r="M69" s="7">
        <f t="shared" si="66"/>
        <v>0</v>
      </c>
      <c r="N69" s="7">
        <f t="shared" si="66"/>
        <v>0</v>
      </c>
      <c r="O69" s="7">
        <f t="shared" si="66"/>
        <v>0</v>
      </c>
      <c r="P69" s="7">
        <f t="shared" si="66"/>
        <v>0</v>
      </c>
      <c r="Q69" s="7">
        <f t="shared" si="66"/>
        <v>0</v>
      </c>
      <c r="R69" s="7">
        <f t="shared" si="66"/>
        <v>0</v>
      </c>
      <c r="S69" s="7">
        <f t="shared" si="66"/>
        <v>0</v>
      </c>
      <c r="T69" s="7">
        <f t="shared" si="66"/>
        <v>0</v>
      </c>
      <c r="U69" s="7">
        <f t="shared" si="66"/>
        <v>0</v>
      </c>
      <c r="V69" s="7">
        <f t="shared" si="66"/>
        <v>0</v>
      </c>
      <c r="W69" s="7">
        <f t="shared" si="66"/>
        <v>0</v>
      </c>
      <c r="X69" s="7">
        <f t="shared" si="66"/>
        <v>0</v>
      </c>
      <c r="Y69" s="7">
        <f t="shared" si="66"/>
        <v>0</v>
      </c>
      <c r="Z69" s="7">
        <f t="shared" si="66"/>
        <v>0</v>
      </c>
      <c r="AA69" s="7">
        <f t="shared" si="66"/>
        <v>0</v>
      </c>
      <c r="AB69" s="7">
        <f t="shared" si="66"/>
        <v>0</v>
      </c>
      <c r="AC69" s="7">
        <f t="shared" si="66"/>
        <v>0</v>
      </c>
      <c r="AD69" s="7">
        <f t="shared" si="66"/>
        <v>0</v>
      </c>
      <c r="AE69" s="7">
        <f t="shared" si="66"/>
        <v>0</v>
      </c>
      <c r="AF69" s="7"/>
    </row>
    <row r="70" spans="1:32" ht="16.2" thickBot="1" x14ac:dyDescent="0.35">
      <c r="A70" s="8" t="s">
        <v>17</v>
      </c>
      <c r="B70" s="55">
        <f>SUM(B69:F69)</f>
        <v>0</v>
      </c>
      <c r="C70" s="56"/>
      <c r="D70" s="56"/>
      <c r="E70" s="56"/>
      <c r="F70" s="57"/>
      <c r="G70" s="55">
        <f>SUM(G69:M69)</f>
        <v>0</v>
      </c>
      <c r="H70" s="58"/>
      <c r="I70" s="58"/>
      <c r="J70" s="58"/>
      <c r="K70" s="58"/>
      <c r="L70" s="58"/>
      <c r="M70" s="59"/>
      <c r="N70" s="55">
        <f>SUM(N69:T69)</f>
        <v>0</v>
      </c>
      <c r="O70" s="58"/>
      <c r="P70" s="58"/>
      <c r="Q70" s="58"/>
      <c r="R70" s="58"/>
      <c r="S70" s="58"/>
      <c r="T70" s="59"/>
      <c r="U70" s="55">
        <f>SUM(U69:AA69)</f>
        <v>0</v>
      </c>
      <c r="V70" s="58"/>
      <c r="W70" s="58"/>
      <c r="X70" s="58"/>
      <c r="Y70" s="58"/>
      <c r="Z70" s="58"/>
      <c r="AA70" s="59"/>
      <c r="AB70" s="55">
        <f>SUM(AB69:AF69)</f>
        <v>0</v>
      </c>
      <c r="AC70" s="58"/>
      <c r="AD70" s="58"/>
      <c r="AE70" s="58"/>
      <c r="AF70" s="59"/>
    </row>
    <row r="71" spans="1:32" ht="16.2" thickBot="1" x14ac:dyDescent="0.35">
      <c r="A71" s="9" t="s">
        <v>18</v>
      </c>
      <c r="B71" s="62">
        <f>SUM(B70:AF70)</f>
        <v>0</v>
      </c>
      <c r="C71" s="63"/>
      <c r="D71" s="63"/>
      <c r="E71" s="63"/>
      <c r="F71" s="63"/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63"/>
      <c r="AC71" s="63"/>
      <c r="AD71" s="63"/>
      <c r="AE71" s="63"/>
      <c r="AF71" s="64"/>
    </row>
    <row r="72" spans="1:32" ht="16.2" thickBot="1" x14ac:dyDescent="0.35"/>
    <row r="73" spans="1:32" ht="16.8" thickBot="1" x14ac:dyDescent="0.35">
      <c r="A73" s="3" t="s">
        <v>5</v>
      </c>
      <c r="B73" s="51" t="s">
        <v>12</v>
      </c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</row>
    <row r="74" spans="1:32" ht="16.2" thickBot="1" x14ac:dyDescent="0.35">
      <c r="A74" s="8" t="s">
        <v>1</v>
      </c>
      <c r="B74" s="5">
        <v>1</v>
      </c>
      <c r="C74" s="5">
        <v>2</v>
      </c>
      <c r="D74" s="5">
        <v>3</v>
      </c>
      <c r="E74" s="5">
        <v>4</v>
      </c>
      <c r="F74" s="5">
        <v>5</v>
      </c>
      <c r="G74" s="5">
        <v>6</v>
      </c>
      <c r="H74" s="5">
        <v>7</v>
      </c>
      <c r="I74" s="5">
        <v>8</v>
      </c>
      <c r="J74" s="5">
        <v>9</v>
      </c>
      <c r="K74" s="5">
        <v>10</v>
      </c>
      <c r="L74" s="5">
        <v>11</v>
      </c>
      <c r="M74" s="5">
        <v>12</v>
      </c>
      <c r="N74" s="5">
        <v>13</v>
      </c>
      <c r="O74" s="5">
        <v>14</v>
      </c>
      <c r="P74" s="5">
        <v>15</v>
      </c>
      <c r="Q74" s="5">
        <v>16</v>
      </c>
      <c r="R74" s="5">
        <v>17</v>
      </c>
      <c r="S74" s="5">
        <v>18</v>
      </c>
      <c r="T74" s="5">
        <v>19</v>
      </c>
      <c r="U74" s="5">
        <v>20</v>
      </c>
      <c r="V74" s="5">
        <v>21</v>
      </c>
      <c r="W74" s="5">
        <v>22</v>
      </c>
      <c r="X74" s="5">
        <v>23</v>
      </c>
      <c r="Y74" s="5">
        <v>24</v>
      </c>
      <c r="Z74" s="5">
        <v>25</v>
      </c>
      <c r="AA74" s="5">
        <v>26</v>
      </c>
      <c r="AB74" s="5">
        <v>27</v>
      </c>
      <c r="AC74" s="5">
        <v>28</v>
      </c>
      <c r="AD74" s="5">
        <v>29</v>
      </c>
      <c r="AE74" s="5">
        <v>30</v>
      </c>
      <c r="AF74" s="5">
        <v>31</v>
      </c>
    </row>
    <row r="75" spans="1:32" ht="16.2" thickBot="1" x14ac:dyDescent="0.35">
      <c r="A75" s="8" t="s">
        <v>2</v>
      </c>
      <c r="B75" s="6"/>
      <c r="C75" s="6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6.2" thickBot="1" x14ac:dyDescent="0.35">
      <c r="A76" s="8" t="s">
        <v>3</v>
      </c>
      <c r="B76" s="6"/>
      <c r="C76" s="6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6.2" thickBot="1" x14ac:dyDescent="0.35">
      <c r="A77" s="8" t="s">
        <v>4</v>
      </c>
      <c r="B77" s="7">
        <f t="shared" ref="B77:AF77" si="67">MOD(B76-B75,1)-IF(AND(B75&lt;TIMEVALUE("12:30"),B76&gt;TIMEVALUE("12:30")),TIMEVALUE("0:00"),0)</f>
        <v>0</v>
      </c>
      <c r="C77" s="7">
        <f t="shared" si="67"/>
        <v>0</v>
      </c>
      <c r="D77" s="7">
        <f t="shared" si="67"/>
        <v>0</v>
      </c>
      <c r="E77" s="7">
        <f t="shared" si="67"/>
        <v>0</v>
      </c>
      <c r="F77" s="7">
        <f t="shared" si="67"/>
        <v>0</v>
      </c>
      <c r="G77" s="7">
        <f t="shared" si="67"/>
        <v>0</v>
      </c>
      <c r="H77" s="7">
        <f t="shared" si="67"/>
        <v>0</v>
      </c>
      <c r="I77" s="7">
        <f t="shared" si="67"/>
        <v>0</v>
      </c>
      <c r="J77" s="7">
        <f t="shared" si="67"/>
        <v>0</v>
      </c>
      <c r="K77" s="7">
        <f t="shared" si="67"/>
        <v>0</v>
      </c>
      <c r="L77" s="7">
        <f t="shared" si="67"/>
        <v>0</v>
      </c>
      <c r="M77" s="7">
        <f t="shared" si="67"/>
        <v>0</v>
      </c>
      <c r="N77" s="7">
        <f t="shared" si="67"/>
        <v>0</v>
      </c>
      <c r="O77" s="7">
        <f t="shared" si="67"/>
        <v>0</v>
      </c>
      <c r="P77" s="7">
        <f t="shared" si="67"/>
        <v>0</v>
      </c>
      <c r="Q77" s="7">
        <f t="shared" si="67"/>
        <v>0</v>
      </c>
      <c r="R77" s="7">
        <f t="shared" si="67"/>
        <v>0</v>
      </c>
      <c r="S77" s="7">
        <f t="shared" si="67"/>
        <v>0</v>
      </c>
      <c r="T77" s="7">
        <f t="shared" si="67"/>
        <v>0</v>
      </c>
      <c r="U77" s="7">
        <f t="shared" si="67"/>
        <v>0</v>
      </c>
      <c r="V77" s="7">
        <f t="shared" si="67"/>
        <v>0</v>
      </c>
      <c r="W77" s="7">
        <f t="shared" si="67"/>
        <v>0</v>
      </c>
      <c r="X77" s="7">
        <f t="shared" si="67"/>
        <v>0</v>
      </c>
      <c r="Y77" s="7">
        <f t="shared" si="67"/>
        <v>0</v>
      </c>
      <c r="Z77" s="7">
        <f t="shared" si="67"/>
        <v>0</v>
      </c>
      <c r="AA77" s="7">
        <f t="shared" si="67"/>
        <v>0</v>
      </c>
      <c r="AB77" s="7">
        <f t="shared" si="67"/>
        <v>0</v>
      </c>
      <c r="AC77" s="7">
        <f t="shared" si="67"/>
        <v>0</v>
      </c>
      <c r="AD77" s="7">
        <f t="shared" si="67"/>
        <v>0</v>
      </c>
      <c r="AE77" s="7">
        <f t="shared" si="67"/>
        <v>0</v>
      </c>
      <c r="AF77" s="7">
        <f t="shared" si="67"/>
        <v>0</v>
      </c>
    </row>
    <row r="78" spans="1:32" ht="16.2" thickBot="1" x14ac:dyDescent="0.35">
      <c r="A78" s="8" t="s">
        <v>17</v>
      </c>
      <c r="B78" s="55">
        <f>SUM(B77:F77)</f>
        <v>0</v>
      </c>
      <c r="C78" s="56"/>
      <c r="D78" s="56"/>
      <c r="E78" s="56"/>
      <c r="F78" s="57"/>
      <c r="G78" s="55">
        <f>SUM(G77:M77)</f>
        <v>0</v>
      </c>
      <c r="H78" s="58"/>
      <c r="I78" s="58"/>
      <c r="J78" s="58"/>
      <c r="K78" s="58"/>
      <c r="L78" s="58"/>
      <c r="M78" s="59"/>
      <c r="N78" s="55">
        <f>SUM(N77:T77)</f>
        <v>0</v>
      </c>
      <c r="O78" s="58"/>
      <c r="P78" s="58"/>
      <c r="Q78" s="58"/>
      <c r="R78" s="58"/>
      <c r="S78" s="58"/>
      <c r="T78" s="59"/>
      <c r="U78" s="55">
        <f>SUM(U77:AA77)</f>
        <v>0</v>
      </c>
      <c r="V78" s="58"/>
      <c r="W78" s="58"/>
      <c r="X78" s="58"/>
      <c r="Y78" s="58"/>
      <c r="Z78" s="58"/>
      <c r="AA78" s="59"/>
      <c r="AB78" s="55">
        <f>SUM(AB77:AF77)</f>
        <v>0</v>
      </c>
      <c r="AC78" s="58"/>
      <c r="AD78" s="58"/>
      <c r="AE78" s="58"/>
      <c r="AF78" s="59"/>
    </row>
    <row r="79" spans="1:32" ht="16.2" thickBot="1" x14ac:dyDescent="0.35">
      <c r="A79" s="9" t="s">
        <v>18</v>
      </c>
      <c r="B79" s="62">
        <f>SUM(B78:AF78)</f>
        <v>0</v>
      </c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4"/>
    </row>
    <row r="80" spans="1:32" ht="16.2" thickBot="1" x14ac:dyDescent="0.35"/>
    <row r="81" spans="1:32" ht="16.8" thickBot="1" x14ac:dyDescent="0.35">
      <c r="A81" s="3" t="s">
        <v>5</v>
      </c>
      <c r="B81" s="51" t="s">
        <v>13</v>
      </c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</row>
    <row r="82" spans="1:32" ht="16.2" thickBot="1" x14ac:dyDescent="0.35">
      <c r="A82" s="8" t="s">
        <v>1</v>
      </c>
      <c r="B82" s="5">
        <v>1</v>
      </c>
      <c r="C82" s="5">
        <v>2</v>
      </c>
      <c r="D82" s="5">
        <v>3</v>
      </c>
      <c r="E82" s="5">
        <v>4</v>
      </c>
      <c r="F82" s="5">
        <v>5</v>
      </c>
      <c r="G82" s="5">
        <v>6</v>
      </c>
      <c r="H82" s="5">
        <v>7</v>
      </c>
      <c r="I82" s="5">
        <v>8</v>
      </c>
      <c r="J82" s="5">
        <v>9</v>
      </c>
      <c r="K82" s="5">
        <v>10</v>
      </c>
      <c r="L82" s="5">
        <v>11</v>
      </c>
      <c r="M82" s="5">
        <v>12</v>
      </c>
      <c r="N82" s="5">
        <v>13</v>
      </c>
      <c r="O82" s="5">
        <v>14</v>
      </c>
      <c r="P82" s="5">
        <v>15</v>
      </c>
      <c r="Q82" s="5">
        <v>16</v>
      </c>
      <c r="R82" s="5">
        <v>17</v>
      </c>
      <c r="S82" s="5">
        <v>18</v>
      </c>
      <c r="T82" s="5">
        <v>19</v>
      </c>
      <c r="U82" s="5">
        <v>20</v>
      </c>
      <c r="V82" s="5">
        <v>21</v>
      </c>
      <c r="W82" s="5">
        <v>22</v>
      </c>
      <c r="X82" s="5">
        <v>23</v>
      </c>
      <c r="Y82" s="5">
        <v>24</v>
      </c>
      <c r="Z82" s="5">
        <v>25</v>
      </c>
      <c r="AA82" s="5">
        <v>26</v>
      </c>
      <c r="AB82" s="5">
        <v>27</v>
      </c>
      <c r="AC82" s="5">
        <v>28</v>
      </c>
      <c r="AD82" s="5">
        <v>29</v>
      </c>
      <c r="AE82" s="5">
        <v>30</v>
      </c>
      <c r="AF82" s="5"/>
    </row>
    <row r="83" spans="1:32" ht="16.2" thickBot="1" x14ac:dyDescent="0.35">
      <c r="A83" s="8" t="s">
        <v>2</v>
      </c>
      <c r="B83" s="6"/>
      <c r="C83" s="6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6.2" thickBot="1" x14ac:dyDescent="0.35">
      <c r="A84" s="8" t="s">
        <v>3</v>
      </c>
      <c r="B84" s="6"/>
      <c r="C84" s="6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6.2" thickBot="1" x14ac:dyDescent="0.35">
      <c r="A85" s="8" t="s">
        <v>4</v>
      </c>
      <c r="B85" s="7">
        <f t="shared" ref="B85:AE85" si="68">MOD(B84-B83,1)-IF(AND(B83&lt;TIMEVALUE("12:30"),B84&gt;TIMEVALUE("12:30")),TIMEVALUE("0:00"),0)</f>
        <v>0</v>
      </c>
      <c r="C85" s="7">
        <f t="shared" si="68"/>
        <v>0</v>
      </c>
      <c r="D85" s="7">
        <f t="shared" si="68"/>
        <v>0</v>
      </c>
      <c r="E85" s="7">
        <f t="shared" si="68"/>
        <v>0</v>
      </c>
      <c r="F85" s="7">
        <f t="shared" si="68"/>
        <v>0</v>
      </c>
      <c r="G85" s="7">
        <f t="shared" si="68"/>
        <v>0</v>
      </c>
      <c r="H85" s="7">
        <f t="shared" si="68"/>
        <v>0</v>
      </c>
      <c r="I85" s="7">
        <f t="shared" si="68"/>
        <v>0</v>
      </c>
      <c r="J85" s="7">
        <f t="shared" si="68"/>
        <v>0</v>
      </c>
      <c r="K85" s="7">
        <f t="shared" si="68"/>
        <v>0</v>
      </c>
      <c r="L85" s="7">
        <f t="shared" si="68"/>
        <v>0</v>
      </c>
      <c r="M85" s="7">
        <f t="shared" si="68"/>
        <v>0</v>
      </c>
      <c r="N85" s="7">
        <f t="shared" si="68"/>
        <v>0</v>
      </c>
      <c r="O85" s="7">
        <f t="shared" si="68"/>
        <v>0</v>
      </c>
      <c r="P85" s="7">
        <f t="shared" si="68"/>
        <v>0</v>
      </c>
      <c r="Q85" s="7">
        <f t="shared" si="68"/>
        <v>0</v>
      </c>
      <c r="R85" s="7">
        <f t="shared" si="68"/>
        <v>0</v>
      </c>
      <c r="S85" s="7">
        <f t="shared" si="68"/>
        <v>0</v>
      </c>
      <c r="T85" s="7">
        <f t="shared" si="68"/>
        <v>0</v>
      </c>
      <c r="U85" s="7">
        <f t="shared" si="68"/>
        <v>0</v>
      </c>
      <c r="V85" s="7">
        <f t="shared" si="68"/>
        <v>0</v>
      </c>
      <c r="W85" s="7">
        <f t="shared" si="68"/>
        <v>0</v>
      </c>
      <c r="X85" s="7">
        <f t="shared" si="68"/>
        <v>0</v>
      </c>
      <c r="Y85" s="7">
        <f t="shared" si="68"/>
        <v>0</v>
      </c>
      <c r="Z85" s="7">
        <f t="shared" si="68"/>
        <v>0</v>
      </c>
      <c r="AA85" s="7">
        <f t="shared" si="68"/>
        <v>0</v>
      </c>
      <c r="AB85" s="7">
        <f t="shared" si="68"/>
        <v>0</v>
      </c>
      <c r="AC85" s="7">
        <f t="shared" si="68"/>
        <v>0</v>
      </c>
      <c r="AD85" s="7">
        <f t="shared" si="68"/>
        <v>0</v>
      </c>
      <c r="AE85" s="7">
        <f t="shared" si="68"/>
        <v>0</v>
      </c>
      <c r="AF85" s="7"/>
    </row>
    <row r="86" spans="1:32" ht="16.2" thickBot="1" x14ac:dyDescent="0.35">
      <c r="A86" s="8" t="s">
        <v>17</v>
      </c>
      <c r="B86" s="55">
        <f>SUM(B85:F85)</f>
        <v>0</v>
      </c>
      <c r="C86" s="56"/>
      <c r="D86" s="56"/>
      <c r="E86" s="56"/>
      <c r="F86" s="57"/>
      <c r="G86" s="55">
        <f>SUM(G85:M85)</f>
        <v>0</v>
      </c>
      <c r="H86" s="58"/>
      <c r="I86" s="58"/>
      <c r="J86" s="58"/>
      <c r="K86" s="58"/>
      <c r="L86" s="58"/>
      <c r="M86" s="59"/>
      <c r="N86" s="55">
        <f>SUM(N85:T85)</f>
        <v>0</v>
      </c>
      <c r="O86" s="58"/>
      <c r="P86" s="58"/>
      <c r="Q86" s="58"/>
      <c r="R86" s="58"/>
      <c r="S86" s="58"/>
      <c r="T86" s="59"/>
      <c r="U86" s="55">
        <f>SUM(U85:AA85)</f>
        <v>0</v>
      </c>
      <c r="V86" s="58"/>
      <c r="W86" s="58"/>
      <c r="X86" s="58"/>
      <c r="Y86" s="58"/>
      <c r="Z86" s="58"/>
      <c r="AA86" s="59"/>
      <c r="AB86" s="55">
        <f>SUM(AB85:AF85)</f>
        <v>0</v>
      </c>
      <c r="AC86" s="58"/>
      <c r="AD86" s="58"/>
      <c r="AE86" s="58"/>
      <c r="AF86" s="59"/>
    </row>
    <row r="87" spans="1:32" ht="16.2" thickBot="1" x14ac:dyDescent="0.35">
      <c r="A87" s="9" t="s">
        <v>18</v>
      </c>
      <c r="B87" s="62">
        <f>SUM(B86:AF86)</f>
        <v>0</v>
      </c>
      <c r="C87" s="63"/>
      <c r="D87" s="63"/>
      <c r="E87" s="63"/>
      <c r="F87" s="63"/>
      <c r="G87" s="63"/>
      <c r="H87" s="63"/>
      <c r="I87" s="63"/>
      <c r="J87" s="63"/>
      <c r="K87" s="63"/>
      <c r="L87" s="63"/>
      <c r="M87" s="63"/>
      <c r="N87" s="63"/>
      <c r="O87" s="63"/>
      <c r="P87" s="63"/>
      <c r="Q87" s="63"/>
      <c r="R87" s="63"/>
      <c r="S87" s="63"/>
      <c r="T87" s="63"/>
      <c r="U87" s="63"/>
      <c r="V87" s="63"/>
      <c r="W87" s="63"/>
      <c r="X87" s="63"/>
      <c r="Y87" s="63"/>
      <c r="Z87" s="63"/>
      <c r="AA87" s="63"/>
      <c r="AB87" s="63"/>
      <c r="AC87" s="63"/>
      <c r="AD87" s="63"/>
      <c r="AE87" s="63"/>
      <c r="AF87" s="64"/>
    </row>
    <row r="88" spans="1:32" ht="16.2" thickBot="1" x14ac:dyDescent="0.35"/>
    <row r="89" spans="1:32" ht="16.8" thickBot="1" x14ac:dyDescent="0.35">
      <c r="A89" s="3" t="s">
        <v>5</v>
      </c>
      <c r="B89" s="51" t="s">
        <v>14</v>
      </c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  <c r="W89" s="51"/>
      <c r="X89" s="51"/>
      <c r="Y89" s="51"/>
      <c r="Z89" s="51"/>
      <c r="AA89" s="51"/>
      <c r="AB89" s="51"/>
      <c r="AC89" s="51"/>
      <c r="AD89" s="51"/>
      <c r="AE89" s="51"/>
      <c r="AF89" s="51"/>
    </row>
    <row r="90" spans="1:32" ht="16.2" thickBot="1" x14ac:dyDescent="0.35">
      <c r="A90" s="8" t="s">
        <v>1</v>
      </c>
      <c r="B90" s="5">
        <v>1</v>
      </c>
      <c r="C90" s="5">
        <v>2</v>
      </c>
      <c r="D90" s="5">
        <v>3</v>
      </c>
      <c r="E90" s="5">
        <v>4</v>
      </c>
      <c r="F90" s="5">
        <v>5</v>
      </c>
      <c r="G90" s="5">
        <v>6</v>
      </c>
      <c r="H90" s="5">
        <v>7</v>
      </c>
      <c r="I90" s="5">
        <v>8</v>
      </c>
      <c r="J90" s="5">
        <v>9</v>
      </c>
      <c r="K90" s="5">
        <v>10</v>
      </c>
      <c r="L90" s="5">
        <v>11</v>
      </c>
      <c r="M90" s="5">
        <v>12</v>
      </c>
      <c r="N90" s="5">
        <v>13</v>
      </c>
      <c r="O90" s="5">
        <v>14</v>
      </c>
      <c r="P90" s="5">
        <v>15</v>
      </c>
      <c r="Q90" s="5">
        <v>16</v>
      </c>
      <c r="R90" s="5">
        <v>17</v>
      </c>
      <c r="S90" s="5">
        <v>18</v>
      </c>
      <c r="T90" s="5">
        <v>19</v>
      </c>
      <c r="U90" s="5">
        <v>20</v>
      </c>
      <c r="V90" s="5">
        <v>21</v>
      </c>
      <c r="W90" s="5">
        <v>22</v>
      </c>
      <c r="X90" s="5">
        <v>23</v>
      </c>
      <c r="Y90" s="5">
        <v>24</v>
      </c>
      <c r="Z90" s="5">
        <v>25</v>
      </c>
      <c r="AA90" s="5">
        <v>26</v>
      </c>
      <c r="AB90" s="5">
        <v>27</v>
      </c>
      <c r="AC90" s="5">
        <v>28</v>
      </c>
      <c r="AD90" s="5">
        <v>29</v>
      </c>
      <c r="AE90" s="5">
        <v>30</v>
      </c>
      <c r="AF90" s="5">
        <v>31</v>
      </c>
    </row>
    <row r="91" spans="1:32" ht="16.2" thickBot="1" x14ac:dyDescent="0.35">
      <c r="A91" s="8" t="s">
        <v>2</v>
      </c>
      <c r="B91" s="6"/>
      <c r="C91" s="6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6.2" thickBot="1" x14ac:dyDescent="0.35">
      <c r="A92" s="8" t="s">
        <v>3</v>
      </c>
      <c r="B92" s="6"/>
      <c r="C92" s="6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6.2" thickBot="1" x14ac:dyDescent="0.35">
      <c r="A93" s="8" t="s">
        <v>4</v>
      </c>
      <c r="B93" s="7">
        <f t="shared" ref="B93:AF93" si="69">MOD(B92-B91,1)-IF(AND(B91&lt;TIMEVALUE("12:30"),B92&gt;TIMEVALUE("12:30")),TIMEVALUE("0:00"),0)</f>
        <v>0</v>
      </c>
      <c r="C93" s="7">
        <f t="shared" si="69"/>
        <v>0</v>
      </c>
      <c r="D93" s="7">
        <f t="shared" si="69"/>
        <v>0</v>
      </c>
      <c r="E93" s="7">
        <f t="shared" si="69"/>
        <v>0</v>
      </c>
      <c r="F93" s="7">
        <f t="shared" si="69"/>
        <v>0</v>
      </c>
      <c r="G93" s="7">
        <f t="shared" si="69"/>
        <v>0</v>
      </c>
      <c r="H93" s="7">
        <f t="shared" si="69"/>
        <v>0</v>
      </c>
      <c r="I93" s="7">
        <f t="shared" si="69"/>
        <v>0</v>
      </c>
      <c r="J93" s="7">
        <f t="shared" si="69"/>
        <v>0</v>
      </c>
      <c r="K93" s="7">
        <f t="shared" si="69"/>
        <v>0</v>
      </c>
      <c r="L93" s="7">
        <f t="shared" si="69"/>
        <v>0</v>
      </c>
      <c r="M93" s="7">
        <f t="shared" si="69"/>
        <v>0</v>
      </c>
      <c r="N93" s="7">
        <f t="shared" si="69"/>
        <v>0</v>
      </c>
      <c r="O93" s="7">
        <f t="shared" si="69"/>
        <v>0</v>
      </c>
      <c r="P93" s="7">
        <f t="shared" si="69"/>
        <v>0</v>
      </c>
      <c r="Q93" s="7">
        <f t="shared" si="69"/>
        <v>0</v>
      </c>
      <c r="R93" s="7">
        <f t="shared" si="69"/>
        <v>0</v>
      </c>
      <c r="S93" s="7">
        <f t="shared" si="69"/>
        <v>0</v>
      </c>
      <c r="T93" s="7">
        <f t="shared" si="69"/>
        <v>0</v>
      </c>
      <c r="U93" s="7">
        <f t="shared" si="69"/>
        <v>0</v>
      </c>
      <c r="V93" s="7">
        <f t="shared" si="69"/>
        <v>0</v>
      </c>
      <c r="W93" s="7">
        <f t="shared" si="69"/>
        <v>0</v>
      </c>
      <c r="X93" s="7">
        <f t="shared" si="69"/>
        <v>0</v>
      </c>
      <c r="Y93" s="7">
        <f t="shared" si="69"/>
        <v>0</v>
      </c>
      <c r="Z93" s="7">
        <f t="shared" si="69"/>
        <v>0</v>
      </c>
      <c r="AA93" s="7">
        <f t="shared" si="69"/>
        <v>0</v>
      </c>
      <c r="AB93" s="7">
        <f t="shared" si="69"/>
        <v>0</v>
      </c>
      <c r="AC93" s="7">
        <f t="shared" si="69"/>
        <v>0</v>
      </c>
      <c r="AD93" s="7">
        <f t="shared" si="69"/>
        <v>0</v>
      </c>
      <c r="AE93" s="7">
        <f t="shared" si="69"/>
        <v>0</v>
      </c>
      <c r="AF93" s="7">
        <f t="shared" si="69"/>
        <v>0</v>
      </c>
    </row>
    <row r="94" spans="1:32" ht="16.2" thickBot="1" x14ac:dyDescent="0.35">
      <c r="A94" s="8" t="s">
        <v>17</v>
      </c>
      <c r="B94" s="55">
        <f>SUM(B93:F93)</f>
        <v>0</v>
      </c>
      <c r="C94" s="56"/>
      <c r="D94" s="56"/>
      <c r="E94" s="56"/>
      <c r="F94" s="57"/>
      <c r="G94" s="55">
        <f>SUM(G93:M93)</f>
        <v>0</v>
      </c>
      <c r="H94" s="58"/>
      <c r="I94" s="58"/>
      <c r="J94" s="58"/>
      <c r="K94" s="58"/>
      <c r="L94" s="58"/>
      <c r="M94" s="59"/>
      <c r="N94" s="55">
        <f>SUM(N93:T93)</f>
        <v>0</v>
      </c>
      <c r="O94" s="58"/>
      <c r="P94" s="58"/>
      <c r="Q94" s="58"/>
      <c r="R94" s="58"/>
      <c r="S94" s="58"/>
      <c r="T94" s="59"/>
      <c r="U94" s="55">
        <f>SUM(U93:AA93)</f>
        <v>0</v>
      </c>
      <c r="V94" s="58"/>
      <c r="W94" s="58"/>
      <c r="X94" s="58"/>
      <c r="Y94" s="58"/>
      <c r="Z94" s="58"/>
      <c r="AA94" s="59"/>
      <c r="AB94" s="55">
        <f>SUM(AB93:AF93)</f>
        <v>0</v>
      </c>
      <c r="AC94" s="58"/>
      <c r="AD94" s="58"/>
      <c r="AE94" s="58"/>
      <c r="AF94" s="59"/>
    </row>
    <row r="95" spans="1:32" ht="16.2" thickBot="1" x14ac:dyDescent="0.35">
      <c r="A95" s="9" t="s">
        <v>18</v>
      </c>
      <c r="B95" s="62">
        <f>SUM(B94:AF94)</f>
        <v>0</v>
      </c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3"/>
      <c r="P95" s="63"/>
      <c r="Q95" s="63"/>
      <c r="R95" s="63"/>
      <c r="S95" s="63"/>
      <c r="T95" s="63"/>
      <c r="U95" s="63"/>
      <c r="V95" s="63"/>
      <c r="W95" s="63"/>
      <c r="X95" s="63"/>
      <c r="Y95" s="63"/>
      <c r="Z95" s="63"/>
      <c r="AA95" s="63"/>
      <c r="AB95" s="63"/>
      <c r="AC95" s="63"/>
      <c r="AD95" s="63"/>
      <c r="AE95" s="63"/>
      <c r="AF95" s="64"/>
    </row>
  </sheetData>
  <mergeCells count="84">
    <mergeCell ref="B7:AF7"/>
    <mergeCell ref="B17:AF17"/>
    <mergeCell ref="B22:F22"/>
    <mergeCell ref="G22:M22"/>
    <mergeCell ref="N22:T22"/>
    <mergeCell ref="U22:AA22"/>
    <mergeCell ref="AB22:AF22"/>
    <mergeCell ref="B15:AF15"/>
    <mergeCell ref="B9:AF9"/>
    <mergeCell ref="B14:F14"/>
    <mergeCell ref="G14:M14"/>
    <mergeCell ref="N14:T14"/>
    <mergeCell ref="U14:AA14"/>
    <mergeCell ref="AB14:AF14"/>
    <mergeCell ref="B23:AF23"/>
    <mergeCell ref="B25:AF25"/>
    <mergeCell ref="B30:F30"/>
    <mergeCell ref="G30:M30"/>
    <mergeCell ref="N30:T30"/>
    <mergeCell ref="U30:AA30"/>
    <mergeCell ref="AB30:AF30"/>
    <mergeCell ref="B31:AF31"/>
    <mergeCell ref="B33:AF33"/>
    <mergeCell ref="B38:F38"/>
    <mergeCell ref="G38:M38"/>
    <mergeCell ref="N38:T38"/>
    <mergeCell ref="U38:AA38"/>
    <mergeCell ref="AB38:AF38"/>
    <mergeCell ref="B39:AF39"/>
    <mergeCell ref="B41:AF41"/>
    <mergeCell ref="B46:F46"/>
    <mergeCell ref="G46:M46"/>
    <mergeCell ref="N46:T46"/>
    <mergeCell ref="U46:AA46"/>
    <mergeCell ref="AB46:AF46"/>
    <mergeCell ref="B47:AF47"/>
    <mergeCell ref="B49:AF49"/>
    <mergeCell ref="B54:F54"/>
    <mergeCell ref="G54:M54"/>
    <mergeCell ref="N54:T54"/>
    <mergeCell ref="U54:AA54"/>
    <mergeCell ref="AB54:AF54"/>
    <mergeCell ref="B55:AF55"/>
    <mergeCell ref="B57:AF57"/>
    <mergeCell ref="B62:F62"/>
    <mergeCell ref="G62:M62"/>
    <mergeCell ref="N62:T62"/>
    <mergeCell ref="U62:AA62"/>
    <mergeCell ref="AB62:AF62"/>
    <mergeCell ref="B63:AF63"/>
    <mergeCell ref="B65:AF65"/>
    <mergeCell ref="B70:F70"/>
    <mergeCell ref="G70:M70"/>
    <mergeCell ref="N70:T70"/>
    <mergeCell ref="U70:AA70"/>
    <mergeCell ref="AB70:AF70"/>
    <mergeCell ref="B71:AF71"/>
    <mergeCell ref="B73:AF73"/>
    <mergeCell ref="B78:F78"/>
    <mergeCell ref="G78:M78"/>
    <mergeCell ref="N78:T78"/>
    <mergeCell ref="U78:AA78"/>
    <mergeCell ref="AB78:AF78"/>
    <mergeCell ref="B79:AF79"/>
    <mergeCell ref="B81:AF81"/>
    <mergeCell ref="B86:F86"/>
    <mergeCell ref="G86:M86"/>
    <mergeCell ref="N86:T86"/>
    <mergeCell ref="U86:AA86"/>
    <mergeCell ref="AB86:AF86"/>
    <mergeCell ref="B95:AF95"/>
    <mergeCell ref="B87:AF87"/>
    <mergeCell ref="B89:AF89"/>
    <mergeCell ref="B94:F94"/>
    <mergeCell ref="G94:M94"/>
    <mergeCell ref="N94:T94"/>
    <mergeCell ref="U94:AA94"/>
    <mergeCell ref="AB94:AF94"/>
    <mergeCell ref="B1:AF1"/>
    <mergeCell ref="B6:F6"/>
    <mergeCell ref="G6:M6"/>
    <mergeCell ref="N6:T6"/>
    <mergeCell ref="U6:AA6"/>
    <mergeCell ref="AB6:AF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AJ12"/>
  <sheetViews>
    <sheetView tabSelected="1" topLeftCell="F1" zoomScaleNormal="100" workbookViewId="0">
      <selection activeCell="B11" sqref="B11:AF11"/>
    </sheetView>
  </sheetViews>
  <sheetFormatPr baseColWidth="10" defaultRowHeight="14.4" x14ac:dyDescent="0.3"/>
  <cols>
    <col min="1" max="1" width="11.21875" bestFit="1" customWidth="1"/>
    <col min="2" max="32" width="6.5546875" bestFit="1" customWidth="1"/>
    <col min="33" max="33" width="4.21875" customWidth="1"/>
    <col min="34" max="34" width="9.5546875" bestFit="1" customWidth="1"/>
    <col min="35" max="35" width="7" bestFit="1" customWidth="1"/>
    <col min="36" max="36" width="7.33203125" bestFit="1" customWidth="1"/>
  </cols>
  <sheetData>
    <row r="1" spans="1:36" ht="16.8" thickBot="1" x14ac:dyDescent="0.35">
      <c r="A1" s="12" t="s">
        <v>5</v>
      </c>
      <c r="B1" s="43" t="s">
        <v>0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5"/>
      <c r="AH1" s="75" t="s">
        <v>19</v>
      </c>
      <c r="AI1" s="76" t="s">
        <v>20</v>
      </c>
      <c r="AJ1" s="77" t="s">
        <v>21</v>
      </c>
    </row>
    <row r="2" spans="1:36" ht="17.399999999999999" thickBot="1" x14ac:dyDescent="0.35">
      <c r="A2" s="14" t="s">
        <v>1</v>
      </c>
      <c r="B2" s="17">
        <v>1</v>
      </c>
      <c r="C2" s="21">
        <v>2</v>
      </c>
      <c r="D2" s="21">
        <v>3</v>
      </c>
      <c r="E2" s="17">
        <v>4</v>
      </c>
      <c r="F2" s="17">
        <v>5</v>
      </c>
      <c r="G2" s="15">
        <v>6</v>
      </c>
      <c r="H2" s="15">
        <v>7</v>
      </c>
      <c r="I2" s="17">
        <v>8</v>
      </c>
      <c r="J2" s="15">
        <v>9</v>
      </c>
      <c r="K2" s="15">
        <v>10</v>
      </c>
      <c r="L2" s="17">
        <v>11</v>
      </c>
      <c r="M2" s="17">
        <v>12</v>
      </c>
      <c r="N2" s="15">
        <v>13</v>
      </c>
      <c r="O2" s="15">
        <v>14</v>
      </c>
      <c r="P2" s="15">
        <v>15</v>
      </c>
      <c r="Q2" s="15">
        <v>16</v>
      </c>
      <c r="R2" s="15">
        <v>17</v>
      </c>
      <c r="S2" s="17">
        <v>18</v>
      </c>
      <c r="T2" s="17">
        <v>19</v>
      </c>
      <c r="U2" s="15">
        <v>20</v>
      </c>
      <c r="V2" s="15">
        <v>21</v>
      </c>
      <c r="W2" s="15">
        <v>22</v>
      </c>
      <c r="X2" s="15">
        <v>23</v>
      </c>
      <c r="Y2" s="15">
        <v>24</v>
      </c>
      <c r="Z2" s="17">
        <v>25</v>
      </c>
      <c r="AA2" s="17">
        <v>26</v>
      </c>
      <c r="AB2" s="15">
        <v>27</v>
      </c>
      <c r="AC2" s="15">
        <v>28</v>
      </c>
      <c r="AD2" s="15">
        <v>29</v>
      </c>
      <c r="AE2" s="17">
        <v>30</v>
      </c>
      <c r="AF2" s="15">
        <v>31</v>
      </c>
      <c r="AH2" s="78">
        <v>2.65</v>
      </c>
      <c r="AI2" s="79">
        <v>0</v>
      </c>
      <c r="AJ2" s="80">
        <v>0.32291666666666669</v>
      </c>
    </row>
    <row r="3" spans="1:36" ht="15" thickBot="1" x14ac:dyDescent="0.35">
      <c r="A3" s="14" t="s">
        <v>2</v>
      </c>
      <c r="B3" s="23"/>
      <c r="C3" s="24">
        <v>0.35416666666666669</v>
      </c>
      <c r="D3" s="24">
        <v>0.35416666666666669</v>
      </c>
      <c r="E3" s="25"/>
      <c r="F3" s="25"/>
      <c r="G3" s="24">
        <v>0.34722222222222227</v>
      </c>
      <c r="H3" s="24">
        <v>0.40972222222222227</v>
      </c>
      <c r="I3" s="25"/>
      <c r="J3" s="24">
        <v>0.39583333333333331</v>
      </c>
      <c r="K3" s="24">
        <v>0.34722222222222227</v>
      </c>
      <c r="L3" s="25"/>
      <c r="M3" s="25"/>
      <c r="N3" s="24">
        <v>0.34722222222222227</v>
      </c>
      <c r="O3" s="24">
        <v>0.28819444444444448</v>
      </c>
      <c r="P3" s="24">
        <v>0.35416666666666669</v>
      </c>
      <c r="Q3" s="24">
        <v>0.3611111111111111</v>
      </c>
      <c r="R3" s="24">
        <v>0.35416666666666669</v>
      </c>
      <c r="S3" s="25"/>
      <c r="T3" s="25"/>
      <c r="U3" s="24">
        <v>0.35416666666666669</v>
      </c>
      <c r="V3" s="24">
        <v>0.35069444444444442</v>
      </c>
      <c r="W3" s="24">
        <v>0.3576388888888889</v>
      </c>
      <c r="X3" s="24">
        <v>0.44444444444444442</v>
      </c>
      <c r="Y3" s="24">
        <v>0.35069444444444442</v>
      </c>
      <c r="Z3" s="25"/>
      <c r="AA3" s="25"/>
      <c r="AB3" s="24">
        <v>0.35069444444444442</v>
      </c>
      <c r="AC3" s="24">
        <v>0.35069444444444442</v>
      </c>
      <c r="AD3" s="24">
        <v>0.3576388888888889</v>
      </c>
      <c r="AE3" s="25"/>
      <c r="AF3" s="24"/>
      <c r="AH3" s="78">
        <v>2.71</v>
      </c>
      <c r="AI3" s="79">
        <v>0.32291666666666669</v>
      </c>
      <c r="AJ3" s="80">
        <v>0.3263888888888889</v>
      </c>
    </row>
    <row r="4" spans="1:36" ht="15" thickBot="1" x14ac:dyDescent="0.35">
      <c r="A4" s="14" t="s">
        <v>3</v>
      </c>
      <c r="B4" s="23"/>
      <c r="C4" s="24">
        <v>0.73958333333333337</v>
      </c>
      <c r="D4" s="24">
        <v>0.74652777777777779</v>
      </c>
      <c r="E4" s="25"/>
      <c r="F4" s="25"/>
      <c r="G4" s="24">
        <v>0.70486111111111116</v>
      </c>
      <c r="H4" s="24">
        <v>0.71527777777777779</v>
      </c>
      <c r="I4" s="25"/>
      <c r="J4" s="24">
        <v>0.76041666666666663</v>
      </c>
      <c r="K4" s="24">
        <v>0.72916666666666663</v>
      </c>
      <c r="L4" s="25"/>
      <c r="M4" s="25"/>
      <c r="N4" s="24">
        <v>0.78125</v>
      </c>
      <c r="O4" s="24">
        <v>0.77430555555555547</v>
      </c>
      <c r="P4" s="24">
        <v>0.73958333333333337</v>
      </c>
      <c r="Q4" s="24">
        <v>0.75347222222222221</v>
      </c>
      <c r="R4" s="24">
        <v>0.76388888888888884</v>
      </c>
      <c r="S4" s="25"/>
      <c r="T4" s="25"/>
      <c r="U4" s="24">
        <v>0.77430555555555547</v>
      </c>
      <c r="V4" s="24">
        <v>0.75694444444444453</v>
      </c>
      <c r="W4" s="24">
        <v>0.75</v>
      </c>
      <c r="X4" s="24">
        <v>0.77430555555555547</v>
      </c>
      <c r="Y4" s="24">
        <v>0.76736111111111116</v>
      </c>
      <c r="Z4" s="25"/>
      <c r="AA4" s="25"/>
      <c r="AB4" s="24">
        <v>0.75</v>
      </c>
      <c r="AC4" s="24">
        <v>0.79166666666666663</v>
      </c>
      <c r="AD4" s="24">
        <v>0.73263888888888884</v>
      </c>
      <c r="AE4" s="25"/>
      <c r="AF4" s="24"/>
      <c r="AH4" s="78">
        <v>2.74</v>
      </c>
      <c r="AI4" s="79">
        <v>0.3263888888888889</v>
      </c>
      <c r="AJ4" s="80">
        <v>0.33333333333333331</v>
      </c>
    </row>
    <row r="5" spans="1:36" ht="15" thickBot="1" x14ac:dyDescent="0.35">
      <c r="A5" s="14" t="s">
        <v>4</v>
      </c>
      <c r="B5" s="2">
        <f t="shared" ref="B5:AF5" si="0">MOD(B4-B3,1)-IF(AND(B3&lt;TIMEVALUE("12:30"),B4&gt;TIMEVALUE("12:30")),TIMEVALUE("0:00"),0)</f>
        <v>0</v>
      </c>
      <c r="C5" s="1">
        <f t="shared" si="0"/>
        <v>0.38541666666666669</v>
      </c>
      <c r="D5" s="1">
        <f t="shared" si="0"/>
        <v>0.3923611111111111</v>
      </c>
      <c r="E5" s="2">
        <f t="shared" si="0"/>
        <v>0</v>
      </c>
      <c r="F5" s="2">
        <f t="shared" si="0"/>
        <v>0</v>
      </c>
      <c r="G5" s="1">
        <f t="shared" si="0"/>
        <v>0.3576388888888889</v>
      </c>
      <c r="H5" s="1">
        <f t="shared" si="0"/>
        <v>0.30555555555555552</v>
      </c>
      <c r="I5" s="2">
        <f t="shared" si="0"/>
        <v>0</v>
      </c>
      <c r="J5" s="1">
        <f t="shared" si="0"/>
        <v>0.36458333333333331</v>
      </c>
      <c r="K5" s="1">
        <f t="shared" si="0"/>
        <v>0.38194444444444436</v>
      </c>
      <c r="L5" s="2">
        <f t="shared" si="0"/>
        <v>0</v>
      </c>
      <c r="M5" s="2">
        <f t="shared" si="0"/>
        <v>0</v>
      </c>
      <c r="N5" s="1">
        <f t="shared" si="0"/>
        <v>0.43402777777777773</v>
      </c>
      <c r="O5" s="1">
        <f t="shared" si="0"/>
        <v>0.48611111111111099</v>
      </c>
      <c r="P5" s="1">
        <f t="shared" si="0"/>
        <v>0.38541666666666669</v>
      </c>
      <c r="Q5" s="1">
        <f t="shared" si="0"/>
        <v>0.3923611111111111</v>
      </c>
      <c r="R5" s="1">
        <f t="shared" si="0"/>
        <v>0.40972222222222215</v>
      </c>
      <c r="S5" s="2">
        <f t="shared" si="0"/>
        <v>0</v>
      </c>
      <c r="T5" s="2">
        <f t="shared" si="0"/>
        <v>0</v>
      </c>
      <c r="U5" s="1">
        <f t="shared" si="0"/>
        <v>0.42013888888888878</v>
      </c>
      <c r="V5" s="1">
        <f t="shared" si="0"/>
        <v>0.40625000000000011</v>
      </c>
      <c r="W5" s="1">
        <f t="shared" si="0"/>
        <v>0.3923611111111111</v>
      </c>
      <c r="X5" s="1">
        <f t="shared" si="0"/>
        <v>0.32986111111111105</v>
      </c>
      <c r="Y5" s="1">
        <f t="shared" si="0"/>
        <v>0.41666666666666674</v>
      </c>
      <c r="Z5" s="2">
        <f t="shared" si="0"/>
        <v>0</v>
      </c>
      <c r="AA5" s="2">
        <f t="shared" si="0"/>
        <v>0</v>
      </c>
      <c r="AB5" s="1">
        <f t="shared" si="0"/>
        <v>0.39930555555555558</v>
      </c>
      <c r="AC5" s="1">
        <f t="shared" si="0"/>
        <v>0.44097222222222221</v>
      </c>
      <c r="AD5" s="1">
        <f t="shared" si="0"/>
        <v>0.37499999999999994</v>
      </c>
      <c r="AE5" s="2">
        <f t="shared" si="0"/>
        <v>0</v>
      </c>
      <c r="AF5" s="1">
        <f t="shared" si="0"/>
        <v>0</v>
      </c>
      <c r="AH5" s="78">
        <v>2.82</v>
      </c>
      <c r="AI5" s="79">
        <v>0.33333333333333331</v>
      </c>
      <c r="AJ5" s="80">
        <v>0.34375</v>
      </c>
    </row>
    <row r="6" spans="1:36" ht="16.2" thickBot="1" x14ac:dyDescent="0.35">
      <c r="A6" s="14" t="s">
        <v>17</v>
      </c>
      <c r="B6" s="35">
        <f>SUM(B5:F5)</f>
        <v>0.77777777777777779</v>
      </c>
      <c r="C6" s="36"/>
      <c r="D6" s="36"/>
      <c r="E6" s="36"/>
      <c r="F6" s="37"/>
      <c r="G6" s="35">
        <f>SUM(G5:M5)</f>
        <v>1.4097222222222221</v>
      </c>
      <c r="H6" s="39"/>
      <c r="I6" s="39"/>
      <c r="J6" s="39"/>
      <c r="K6" s="39"/>
      <c r="L6" s="39"/>
      <c r="M6" s="38"/>
      <c r="N6" s="35">
        <f>SUM(N5:T5)</f>
        <v>2.1076388888888888</v>
      </c>
      <c r="O6" s="39"/>
      <c r="P6" s="39"/>
      <c r="Q6" s="39"/>
      <c r="R6" s="39"/>
      <c r="S6" s="39"/>
      <c r="T6" s="38"/>
      <c r="U6" s="35">
        <f>SUM(U5:AA5)</f>
        <v>1.9652777777777779</v>
      </c>
      <c r="V6" s="39"/>
      <c r="W6" s="39"/>
      <c r="X6" s="39"/>
      <c r="Y6" s="39"/>
      <c r="Z6" s="39"/>
      <c r="AA6" s="38"/>
      <c r="AB6" s="35">
        <f>SUM(AB5:AF5)</f>
        <v>1.2152777777777777</v>
      </c>
      <c r="AC6" s="39"/>
      <c r="AD6" s="39"/>
      <c r="AE6" s="39"/>
      <c r="AF6" s="38"/>
      <c r="AH6" s="78">
        <v>2.91</v>
      </c>
      <c r="AI6" s="79">
        <v>0.34375</v>
      </c>
      <c r="AJ6" s="80">
        <v>0.35416666666666669</v>
      </c>
    </row>
    <row r="7" spans="1:36" ht="16.2" thickBot="1" x14ac:dyDescent="0.35">
      <c r="A7" s="18" t="s">
        <v>18</v>
      </c>
      <c r="B7" s="46">
        <f>SUM(B6:AF6)</f>
        <v>7.4756944444444446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4"/>
      <c r="AH7" s="78">
        <v>3.08</v>
      </c>
      <c r="AI7" s="79">
        <v>0.35416666666666669</v>
      </c>
      <c r="AJ7" s="80">
        <v>0.375</v>
      </c>
    </row>
    <row r="8" spans="1:36" ht="4.8" customHeight="1" thickBot="1" x14ac:dyDescent="0.35">
      <c r="AH8" s="78">
        <v>3.17</v>
      </c>
      <c r="AI8" s="79">
        <v>0.375</v>
      </c>
      <c r="AJ8" s="80">
        <v>0.38541666666666669</v>
      </c>
    </row>
    <row r="9" spans="1:36" ht="15" thickBot="1" x14ac:dyDescent="0.35">
      <c r="A9" s="67" t="s">
        <v>22</v>
      </c>
      <c r="B9" s="68">
        <f>SUMPRODUCT((B5&gt;H_Mini)*(B5&lt;=H_Maxi)*(indemnité))</f>
        <v>0</v>
      </c>
      <c r="C9" s="68">
        <f>SUMPRODUCT((C5&gt;H_Mini)*(C5&lt;=H_Maxi)*(indemnité))</f>
        <v>3.17</v>
      </c>
      <c r="D9" s="68">
        <f>SUMPRODUCT((D5&gt;H_Mini)*(D5&lt;=H_Maxi)*(indemnité))</f>
        <v>3.42</v>
      </c>
      <c r="E9" s="68">
        <f>SUMPRODUCT((E5&gt;H_Mini)*(E5&lt;=H_Maxi)*(indemnité))</f>
        <v>0</v>
      </c>
      <c r="F9" s="68">
        <f>SUMPRODUCT((F5&gt;H_Mini)*(F5&lt;=H_Maxi)*(indemnité))</f>
        <v>0</v>
      </c>
      <c r="G9" s="68">
        <f>SUMPRODUCT((G5&gt;H_Mini)*(G5&lt;=H_Maxi)*(indemnité))</f>
        <v>3.08</v>
      </c>
      <c r="H9" s="68">
        <f>SUMPRODUCT((H5&gt;H_Mini)*(H5&lt;=H_Maxi)*(indemnité))</f>
        <v>2.65</v>
      </c>
      <c r="I9" s="68">
        <f>SUMPRODUCT((I5&gt;H_Mini)*(I5&lt;=H_Maxi)*(indemnité))</f>
        <v>0</v>
      </c>
      <c r="J9" s="68">
        <f>SUMPRODUCT((J5&gt;H_Mini)*(J5&lt;=H_Maxi)*(indemnité))</f>
        <v>3.08</v>
      </c>
      <c r="K9" s="68">
        <f>SUMPRODUCT((K5&gt;H_Mini)*(K5&lt;=H_Maxi)*(indemnité))</f>
        <v>3.17</v>
      </c>
      <c r="L9" s="68">
        <f>SUMPRODUCT((L5&gt;H_Mini)*(L5&lt;=H_Maxi)*(indemnité))</f>
        <v>0</v>
      </c>
      <c r="M9" s="68">
        <f>SUMPRODUCT((M5&gt;H_Mini)*(M5&lt;=H_Maxi)*(indemnité))</f>
        <v>0</v>
      </c>
      <c r="N9" s="68">
        <f>SUMPRODUCT((N5&gt;H_Mini)*(N5&lt;=H_Maxi)*(indemnité))</f>
        <v>3.76</v>
      </c>
      <c r="O9" s="68">
        <f>SUMPRODUCT((O5&gt;H_Mini)*(O5&lt;=H_Maxi)*(indemnité))</f>
        <v>4.1100000000000003</v>
      </c>
      <c r="P9" s="68">
        <f>SUMPRODUCT((P5&gt;H_Mini)*(P5&lt;=H_Maxi)*(indemnité))</f>
        <v>3.17</v>
      </c>
      <c r="Q9" s="68">
        <f>SUMPRODUCT((Q5&gt;H_Mini)*(Q5&lt;=H_Maxi)*(indemnité))</f>
        <v>3.42</v>
      </c>
      <c r="R9" s="68">
        <f>SUMPRODUCT((R5&gt;H_Mini)*(R5&lt;=H_Maxi)*(indemnité))</f>
        <v>3.42</v>
      </c>
      <c r="S9" s="68">
        <f>SUMPRODUCT((S5&gt;H_Mini)*(S5&lt;=H_Maxi)*(indemnité))</f>
        <v>0</v>
      </c>
      <c r="T9" s="68">
        <f>SUMPRODUCT((T5&gt;H_Mini)*(T5&lt;=H_Maxi)*(indemnité))</f>
        <v>0</v>
      </c>
      <c r="U9" s="68">
        <f>SUMPRODUCT((U5&gt;H_Mini)*(U5&lt;=H_Maxi)*(indemnité))</f>
        <v>3.76</v>
      </c>
      <c r="V9" s="68">
        <f>SUMPRODUCT((V5&gt;H_Mini)*(V5&lt;=H_Maxi)*(indemnité))</f>
        <v>3.42</v>
      </c>
      <c r="W9" s="68">
        <f>SUMPRODUCT((W5&gt;H_Mini)*(W5&lt;=H_Maxi)*(indemnité))</f>
        <v>3.42</v>
      </c>
      <c r="X9" s="68">
        <f>SUMPRODUCT((X5&gt;H_Mini)*(X5&lt;=H_Maxi)*(indemnité))</f>
        <v>2.74</v>
      </c>
      <c r="Y9" s="68">
        <f>SUMPRODUCT((Y5&gt;H_Mini)*(Y5&lt;=H_Maxi)*(indemnité))</f>
        <v>3.42</v>
      </c>
      <c r="Z9" s="68">
        <f>SUMPRODUCT((Z5&gt;H_Mini)*(Z5&lt;=H_Maxi)*(indemnité))</f>
        <v>0</v>
      </c>
      <c r="AA9" s="68">
        <f>SUMPRODUCT((AA5&gt;H_Mini)*(AA5&lt;=H_Maxi)*(indemnité))</f>
        <v>0</v>
      </c>
      <c r="AB9" s="68">
        <f>SUMPRODUCT((AB5&gt;H_Mini)*(AB5&lt;=H_Maxi)*(indemnité))</f>
        <v>3.42</v>
      </c>
      <c r="AC9" s="68">
        <f>SUMPRODUCT((AC5&gt;H_Mini)*(AC5&lt;=H_Maxi)*(indemnité))</f>
        <v>3.76</v>
      </c>
      <c r="AD9" s="68">
        <f>SUMPRODUCT((AD5&gt;H_Mini)*(AD5&lt;=H_Maxi)*(indemnité))</f>
        <v>3.08</v>
      </c>
      <c r="AE9" s="68">
        <f>SUMPRODUCT((AE5&gt;H_Mini)*(AE5&lt;=H_Maxi)*(indemnité))</f>
        <v>0</v>
      </c>
      <c r="AF9" s="68">
        <f>SUMPRODUCT((AF5&gt;H_Mini)*(AF5&lt;=H_Maxi)*(indemnité))</f>
        <v>0</v>
      </c>
      <c r="AH9" s="78">
        <v>3.42</v>
      </c>
      <c r="AI9" s="79">
        <v>0.38541666666666669</v>
      </c>
      <c r="AJ9" s="80">
        <v>0.41666666666666669</v>
      </c>
    </row>
    <row r="10" spans="1:36" ht="16.2" thickBot="1" x14ac:dyDescent="0.35">
      <c r="A10" s="67" t="s">
        <v>23</v>
      </c>
      <c r="B10" s="69">
        <f>SUM(B9:F9)</f>
        <v>6.59</v>
      </c>
      <c r="C10" s="70"/>
      <c r="D10" s="70"/>
      <c r="E10" s="70"/>
      <c r="F10" s="71"/>
      <c r="G10" s="69">
        <f>SUM(G9:M9)</f>
        <v>11.98</v>
      </c>
      <c r="H10" s="70"/>
      <c r="I10" s="70"/>
      <c r="J10" s="70"/>
      <c r="K10" s="70"/>
      <c r="L10" s="70"/>
      <c r="M10" s="71"/>
      <c r="N10" s="69">
        <f>SUM(N9:T9)</f>
        <v>17.88</v>
      </c>
      <c r="O10" s="70"/>
      <c r="P10" s="70"/>
      <c r="Q10" s="70"/>
      <c r="R10" s="70"/>
      <c r="S10" s="70"/>
      <c r="T10" s="71"/>
      <c r="U10" s="69">
        <f>SUM(U9:AA9)</f>
        <v>16.759999999999998</v>
      </c>
      <c r="V10" s="70"/>
      <c r="W10" s="70"/>
      <c r="X10" s="70"/>
      <c r="Y10" s="70"/>
      <c r="Z10" s="70"/>
      <c r="AA10" s="71"/>
      <c r="AB10" s="69">
        <f>SUM(AB9:AF9)</f>
        <v>10.26</v>
      </c>
      <c r="AC10" s="70"/>
      <c r="AD10" s="70"/>
      <c r="AE10" s="70"/>
      <c r="AF10" s="71"/>
      <c r="AH10" s="78">
        <v>3.76</v>
      </c>
      <c r="AI10" s="79">
        <v>0.41666666666666669</v>
      </c>
      <c r="AJ10" s="80">
        <v>0.45833333333333331</v>
      </c>
    </row>
    <row r="11" spans="1:36" ht="16.2" thickBot="1" x14ac:dyDescent="0.35">
      <c r="A11" s="67" t="s">
        <v>24</v>
      </c>
      <c r="B11" s="72">
        <f>SUM(B10:AF10)</f>
        <v>63.47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4"/>
      <c r="AH11" s="78">
        <v>4.1100000000000003</v>
      </c>
      <c r="AI11" s="79">
        <v>0.45833333333333331</v>
      </c>
      <c r="AJ11" s="80">
        <v>0.5</v>
      </c>
    </row>
    <row r="12" spans="1:36" ht="15" thickBot="1" x14ac:dyDescent="0.35">
      <c r="AH12" s="81">
        <v>4.45</v>
      </c>
      <c r="AI12" s="82">
        <v>0.5</v>
      </c>
      <c r="AJ12" s="83">
        <v>0.54166666666666663</v>
      </c>
    </row>
  </sheetData>
  <mergeCells count="13">
    <mergeCell ref="AB10:AF10"/>
    <mergeCell ref="B11:AF11"/>
    <mergeCell ref="B10:F10"/>
    <mergeCell ref="G10:M10"/>
    <mergeCell ref="N10:T10"/>
    <mergeCell ref="U10:AA10"/>
    <mergeCell ref="B7:AF7"/>
    <mergeCell ref="B1:AF1"/>
    <mergeCell ref="B6:F6"/>
    <mergeCell ref="G6:M6"/>
    <mergeCell ref="N6:T6"/>
    <mergeCell ref="U6:AA6"/>
    <mergeCell ref="AB6:AF6"/>
  </mergeCells>
  <pageMargins left="0.70866141732283472" right="0.70866141732283472" top="0.74803149606299213" bottom="0.74803149606299213" header="0.31496062992125984" footer="0.31496062992125984"/>
  <pageSetup paperSize="9" scale="6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ABEL 2019</vt:lpstr>
      <vt:lpstr>VIERGE</vt:lpstr>
      <vt:lpstr>2010</vt:lpstr>
      <vt:lpstr>Base</vt:lpstr>
      <vt:lpstr>H_Maxi</vt:lpstr>
      <vt:lpstr>H_Mini</vt:lpstr>
      <vt:lpstr>indemnité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ANDOLFI</cp:lastModifiedBy>
  <cp:lastPrinted>2019-06-04T15:07:42Z</cp:lastPrinted>
  <dcterms:created xsi:type="dcterms:W3CDTF">2019-05-05T14:57:35Z</dcterms:created>
  <dcterms:modified xsi:type="dcterms:W3CDTF">2019-06-12T12:43:43Z</dcterms:modified>
</cp:coreProperties>
</file>