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lamboley\Documents\"/>
    </mc:Choice>
  </mc:AlternateContent>
  <xr:revisionPtr revIDLastSave="0" documentId="13_ncr:1_{B80DDE1F-7CD6-492E-B92E-79E143BE77E3}" xr6:coauthVersionLast="46" xr6:coauthVersionMax="46" xr10:uidLastSave="{00000000-0000-0000-0000-000000000000}"/>
  <bookViews>
    <workbookView xWindow="810" yWindow="-120" windowWidth="37710" windowHeight="16440" xr2:uid="{0B99A450-092A-4597-B6B9-CA9AD68CC78E}"/>
  </bookViews>
  <sheets>
    <sheet name="Calendrier (3)" sheetId="1" r:id="rId1"/>
  </sheets>
  <externalReferences>
    <externalReference r:id="rId2"/>
    <externalReference r:id="rId3"/>
  </externalReferences>
  <definedNames>
    <definedName name="annee" localSheetId="0">'Calendrier (3)'!$BD$2</definedName>
    <definedName name="annee">[2]Calendrier!$BD$2</definedName>
    <definedName name="dates">[1]Dates!$A:$A</definedName>
    <definedName name="mois" localSheetId="0">'Calendrier (3)'!$BD$4</definedName>
    <definedName name="mois">[2]Calendrier!$BD$4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1" i="1" l="1" a="1"/>
  <c r="E41" i="1" s="1"/>
  <c r="F41" i="1" a="1"/>
  <c r="F41" i="1" s="1"/>
  <c r="I41" i="1" a="1"/>
  <c r="I41" i="1" s="1"/>
  <c r="J41" i="1" a="1"/>
  <c r="J41" i="1"/>
  <c r="K41" i="1" a="1"/>
  <c r="K41" i="1" s="1"/>
  <c r="N41" i="1" a="1"/>
  <c r="N41" i="1" s="1"/>
  <c r="O41" i="1" a="1"/>
  <c r="O41" i="1"/>
  <c r="P41" i="1" a="1"/>
  <c r="P41" i="1"/>
  <c r="S41" i="1" a="1"/>
  <c r="S41" i="1" s="1"/>
  <c r="T41" i="1" a="1"/>
  <c r="T41" i="1" s="1"/>
  <c r="U41" i="1" a="1"/>
  <c r="U41" i="1"/>
  <c r="X41" i="1" a="1"/>
  <c r="X41" i="1" s="1"/>
  <c r="Y41" i="1" a="1"/>
  <c r="Y41" i="1" s="1"/>
  <c r="Z41" i="1" a="1"/>
  <c r="Z41" i="1" s="1"/>
  <c r="AC41" i="1" a="1"/>
  <c r="AC41" i="1" s="1"/>
  <c r="AD41" i="1" a="1"/>
  <c r="AD41" i="1" s="1"/>
  <c r="AE41" i="1" a="1"/>
  <c r="AE41" i="1" s="1"/>
  <c r="AH41" i="1" a="1"/>
  <c r="AH41" i="1" s="1"/>
  <c r="AI41" i="1" a="1"/>
  <c r="AI41" i="1" s="1"/>
  <c r="AJ41" i="1" a="1"/>
  <c r="AJ41" i="1" s="1"/>
  <c r="AM41" i="1" a="1"/>
  <c r="AM41" i="1" s="1"/>
  <c r="AN41" i="1" a="1"/>
  <c r="AN41" i="1"/>
  <c r="AO41" i="1" a="1"/>
  <c r="AO41" i="1" s="1"/>
  <c r="AR41" i="1" a="1"/>
  <c r="AR41" i="1" s="1"/>
  <c r="AS41" i="1" a="1"/>
  <c r="AS41" i="1"/>
  <c r="AT41" i="1" a="1"/>
  <c r="AT41" i="1"/>
  <c r="AW41" i="1" a="1"/>
  <c r="AW41" i="1" s="1"/>
  <c r="AX41" i="1" a="1"/>
  <c r="AX41" i="1" s="1"/>
  <c r="AY41" i="1" a="1"/>
  <c r="AY41" i="1"/>
  <c r="BB41" i="1" a="1"/>
  <c r="BB41" i="1" s="1"/>
  <c r="BC41" i="1" a="1"/>
  <c r="BC41" i="1" s="1"/>
  <c r="BD41" i="1" a="1"/>
  <c r="BD41" i="1" s="1"/>
  <c r="BG41" i="1" a="1"/>
  <c r="BG41" i="1" s="1"/>
  <c r="BH41" i="1" a="1"/>
  <c r="BH41" i="1" s="1"/>
  <c r="BI41" i="1" a="1"/>
  <c r="BI41" i="1" s="1"/>
  <c r="BL41" i="1" a="1"/>
  <c r="BL41" i="1" s="1"/>
  <c r="BM41" i="1" a="1"/>
  <c r="BM41" i="1" s="1"/>
  <c r="BN41" i="1" a="1"/>
  <c r="BN41" i="1" s="1"/>
  <c r="BQ41" i="1" a="1"/>
  <c r="BQ41" i="1" s="1"/>
  <c r="BR41" i="1" a="1"/>
  <c r="BR41" i="1" s="1"/>
  <c r="BS41" i="1" a="1"/>
  <c r="BS41" i="1" s="1"/>
  <c r="BV41" i="1" a="1"/>
  <c r="BV41" i="1" s="1"/>
  <c r="D41" i="1" a="1"/>
  <c r="D41" i="1" s="1"/>
  <c r="BU10" i="1"/>
  <c r="BU11" i="1" s="1"/>
  <c r="BU9" i="1"/>
  <c r="BT9" i="1"/>
  <c r="AG9" i="1"/>
  <c r="BU8" i="1"/>
  <c r="BT8" i="1"/>
  <c r="BP8" i="1"/>
  <c r="BK8" i="1"/>
  <c r="BK9" i="1" s="1"/>
  <c r="BJ8" i="1"/>
  <c r="BF8" i="1"/>
  <c r="BF9" i="1" s="1"/>
  <c r="BE9" i="1" s="1"/>
  <c r="BA8" i="1"/>
  <c r="BA9" i="1" s="1"/>
  <c r="AZ8" i="1"/>
  <c r="AV8" i="1"/>
  <c r="AV9" i="1" s="1"/>
  <c r="AQ8" i="1"/>
  <c r="AQ9" i="1" s="1"/>
  <c r="AP8" i="1"/>
  <c r="AL8" i="1"/>
  <c r="AK6" i="1" s="1"/>
  <c r="AG8" i="1"/>
  <c r="AF8" i="1"/>
  <c r="AB8" i="1"/>
  <c r="AA6" i="1" s="1"/>
  <c r="W8" i="1"/>
  <c r="W9" i="1" s="1"/>
  <c r="V8" i="1"/>
  <c r="R8" i="1"/>
  <c r="R9" i="1" s="1"/>
  <c r="M8" i="1"/>
  <c r="L7" i="1" s="1"/>
  <c r="L8" i="1"/>
  <c r="H8" i="1"/>
  <c r="H9" i="1" s="1"/>
  <c r="D8" i="1"/>
  <c r="C8" i="1"/>
  <c r="C9" i="1" s="1"/>
  <c r="D9" i="1" s="1"/>
  <c r="B8" i="1"/>
  <c r="BT7" i="1"/>
  <c r="BO7" i="1"/>
  <c r="BJ7" i="1"/>
  <c r="AZ7" i="1"/>
  <c r="AU7" i="1"/>
  <c r="AP7" i="1"/>
  <c r="AA7" i="1"/>
  <c r="V7" i="1"/>
  <c r="Q7" i="1"/>
  <c r="G7" i="1"/>
  <c r="B7" i="1"/>
  <c r="BT6" i="1"/>
  <c r="BO6" i="1"/>
  <c r="BJ6" i="1"/>
  <c r="BE6" i="1"/>
  <c r="AZ6" i="1"/>
  <c r="AP6" i="1"/>
  <c r="AF6" i="1"/>
  <c r="V6" i="1"/>
  <c r="G6" i="1"/>
  <c r="B6" i="1"/>
  <c r="Q9" i="1" l="1"/>
  <c r="R10" i="1"/>
  <c r="AZ9" i="1"/>
  <c r="BA10" i="1"/>
  <c r="H10" i="1"/>
  <c r="G9" i="1"/>
  <c r="AU9" i="1"/>
  <c r="AV10" i="1"/>
  <c r="BT11" i="1"/>
  <c r="BU12" i="1"/>
  <c r="AU6" i="1"/>
  <c r="AF7" i="1"/>
  <c r="G8" i="1"/>
  <c r="AA8" i="1"/>
  <c r="AU8" i="1"/>
  <c r="BO8" i="1"/>
  <c r="AB9" i="1"/>
  <c r="AK7" i="1"/>
  <c r="BP9" i="1"/>
  <c r="AG10" i="1"/>
  <c r="AF9" i="1"/>
  <c r="L6" i="1"/>
  <c r="BE7" i="1"/>
  <c r="Q6" i="1"/>
  <c r="Q8" i="1"/>
  <c r="AK8" i="1"/>
  <c r="BE8" i="1"/>
  <c r="AL9" i="1"/>
  <c r="M9" i="1"/>
  <c r="BF10" i="1"/>
  <c r="B9" i="1"/>
  <c r="C10" i="1"/>
  <c r="V9" i="1"/>
  <c r="W10" i="1"/>
  <c r="AP9" i="1"/>
  <c r="AQ10" i="1"/>
  <c r="BJ9" i="1"/>
  <c r="BK10" i="1"/>
  <c r="BT10" i="1"/>
  <c r="G10" i="1" l="1"/>
  <c r="H11" i="1"/>
  <c r="BT12" i="1"/>
  <c r="BU13" i="1"/>
  <c r="BA11" i="1"/>
  <c r="AZ10" i="1"/>
  <c r="M10" i="1"/>
  <c r="L9" i="1"/>
  <c r="AK9" i="1"/>
  <c r="AL10" i="1"/>
  <c r="V10" i="1"/>
  <c r="W11" i="1"/>
  <c r="AG11" i="1"/>
  <c r="AF10" i="1"/>
  <c r="D10" i="1"/>
  <c r="B10" i="1"/>
  <c r="C11" i="1"/>
  <c r="BO9" i="1"/>
  <c r="BP10" i="1"/>
  <c r="AP10" i="1"/>
  <c r="AQ11" i="1"/>
  <c r="BF11" i="1"/>
  <c r="BE10" i="1"/>
  <c r="AU10" i="1"/>
  <c r="AV11" i="1"/>
  <c r="Q10" i="1"/>
  <c r="R11" i="1"/>
  <c r="BJ10" i="1"/>
  <c r="BK11" i="1"/>
  <c r="AB10" i="1"/>
  <c r="AA9" i="1"/>
  <c r="M11" i="1" l="1"/>
  <c r="L10" i="1"/>
  <c r="AF11" i="1"/>
  <c r="AG12" i="1"/>
  <c r="AZ11" i="1"/>
  <c r="BA12" i="1"/>
  <c r="BF12" i="1"/>
  <c r="BE11" i="1"/>
  <c r="AA10" i="1"/>
  <c r="AB11" i="1"/>
  <c r="BJ11" i="1"/>
  <c r="BK12" i="1"/>
  <c r="AP11" i="1"/>
  <c r="AQ12" i="1"/>
  <c r="V11" i="1"/>
  <c r="W12" i="1"/>
  <c r="BT13" i="1"/>
  <c r="BU14" i="1"/>
  <c r="R12" i="1"/>
  <c r="Q11" i="1"/>
  <c r="AL11" i="1"/>
  <c r="AK10" i="1"/>
  <c r="G11" i="1"/>
  <c r="H12" i="1"/>
  <c r="D11" i="1"/>
  <c r="B11" i="1"/>
  <c r="C12" i="1"/>
  <c r="BO10" i="1"/>
  <c r="BP11" i="1"/>
  <c r="AU11" i="1"/>
  <c r="AV12" i="1"/>
  <c r="BE12" i="1" l="1"/>
  <c r="BF13" i="1"/>
  <c r="AP12" i="1"/>
  <c r="AQ13" i="1"/>
  <c r="AZ12" i="1"/>
  <c r="BA13" i="1"/>
  <c r="AL12" i="1"/>
  <c r="AK11" i="1"/>
  <c r="BJ12" i="1"/>
  <c r="BK13" i="1"/>
  <c r="AF12" i="1"/>
  <c r="AG13" i="1"/>
  <c r="G12" i="1"/>
  <c r="H13" i="1"/>
  <c r="BO11" i="1"/>
  <c r="BP12" i="1"/>
  <c r="Q12" i="1"/>
  <c r="R13" i="1"/>
  <c r="V12" i="1"/>
  <c r="W13" i="1"/>
  <c r="AU12" i="1"/>
  <c r="AV13" i="1"/>
  <c r="B12" i="1"/>
  <c r="C13" i="1"/>
  <c r="D12" i="1"/>
  <c r="BT14" i="1"/>
  <c r="BU15" i="1"/>
  <c r="AA11" i="1"/>
  <c r="AB12" i="1"/>
  <c r="L11" i="1"/>
  <c r="M12" i="1"/>
  <c r="BO12" i="1" l="1"/>
  <c r="BP13" i="1"/>
  <c r="AK12" i="1"/>
  <c r="AL13" i="1"/>
  <c r="L12" i="1"/>
  <c r="M13" i="1"/>
  <c r="AU13" i="1"/>
  <c r="AV14" i="1"/>
  <c r="G13" i="1"/>
  <c r="H14" i="1"/>
  <c r="AZ13" i="1"/>
  <c r="BA14" i="1"/>
  <c r="AF13" i="1"/>
  <c r="AG14" i="1"/>
  <c r="D13" i="1"/>
  <c r="B13" i="1"/>
  <c r="C14" i="1"/>
  <c r="AA12" i="1"/>
  <c r="AB13" i="1"/>
  <c r="V13" i="1"/>
  <c r="W14" i="1"/>
  <c r="AP13" i="1"/>
  <c r="AQ14" i="1"/>
  <c r="Q13" i="1"/>
  <c r="R14" i="1"/>
  <c r="BE13" i="1"/>
  <c r="BF14" i="1"/>
  <c r="BT15" i="1"/>
  <c r="BU16" i="1"/>
  <c r="BJ13" i="1"/>
  <c r="BK14" i="1"/>
  <c r="AU14" i="1" l="1"/>
  <c r="AV15" i="1"/>
  <c r="BJ14" i="1"/>
  <c r="BK15" i="1"/>
  <c r="AP14" i="1"/>
  <c r="AQ15" i="1"/>
  <c r="AF14" i="1"/>
  <c r="AG15" i="1"/>
  <c r="L13" i="1"/>
  <c r="M14" i="1"/>
  <c r="BU17" i="1"/>
  <c r="BT16" i="1"/>
  <c r="V14" i="1"/>
  <c r="W15" i="1"/>
  <c r="AZ14" i="1"/>
  <c r="BA15" i="1"/>
  <c r="AK13" i="1"/>
  <c r="AL14" i="1"/>
  <c r="BE14" i="1"/>
  <c r="BF15" i="1"/>
  <c r="AA13" i="1"/>
  <c r="AB14" i="1"/>
  <c r="BO13" i="1"/>
  <c r="BP14" i="1"/>
  <c r="D14" i="1"/>
  <c r="B14" i="1"/>
  <c r="C15" i="1"/>
  <c r="G14" i="1"/>
  <c r="H15" i="1"/>
  <c r="Q14" i="1"/>
  <c r="R15" i="1"/>
  <c r="BO14" i="1" l="1"/>
  <c r="BP15" i="1"/>
  <c r="AZ15" i="1"/>
  <c r="BA16" i="1"/>
  <c r="AF15" i="1"/>
  <c r="AG16" i="1"/>
  <c r="Q15" i="1"/>
  <c r="R16" i="1"/>
  <c r="V15" i="1"/>
  <c r="W16" i="1"/>
  <c r="AP15" i="1"/>
  <c r="AQ16" i="1"/>
  <c r="G15" i="1"/>
  <c r="H16" i="1"/>
  <c r="BE15" i="1"/>
  <c r="BF16" i="1"/>
  <c r="BJ15" i="1"/>
  <c r="BK16" i="1"/>
  <c r="BT17" i="1"/>
  <c r="BU18" i="1"/>
  <c r="AA14" i="1"/>
  <c r="AB15" i="1"/>
  <c r="D15" i="1"/>
  <c r="B15" i="1"/>
  <c r="C16" i="1"/>
  <c r="AK14" i="1"/>
  <c r="AL15" i="1"/>
  <c r="L14" i="1"/>
  <c r="M15" i="1"/>
  <c r="AU15" i="1"/>
  <c r="AV16" i="1"/>
  <c r="BF17" i="1" l="1"/>
  <c r="BE16" i="1"/>
  <c r="Q16" i="1"/>
  <c r="R17" i="1"/>
  <c r="AV17" i="1"/>
  <c r="AU16" i="1"/>
  <c r="AA15" i="1"/>
  <c r="AB16" i="1"/>
  <c r="H17" i="1"/>
  <c r="G16" i="1"/>
  <c r="AG17" i="1"/>
  <c r="AF16" i="1"/>
  <c r="BU19" i="1"/>
  <c r="BT18" i="1"/>
  <c r="AP16" i="1"/>
  <c r="AQ17" i="1"/>
  <c r="BA17" i="1"/>
  <c r="AZ16" i="1"/>
  <c r="L15" i="1"/>
  <c r="M16" i="1"/>
  <c r="B16" i="1"/>
  <c r="C17" i="1"/>
  <c r="D16" i="1"/>
  <c r="AK15" i="1"/>
  <c r="AL16" i="1"/>
  <c r="BK17" i="1"/>
  <c r="BJ16" i="1"/>
  <c r="V16" i="1"/>
  <c r="W17" i="1"/>
  <c r="BO15" i="1"/>
  <c r="BP16" i="1"/>
  <c r="AK16" i="1" l="1"/>
  <c r="AL17" i="1"/>
  <c r="AQ18" i="1"/>
  <c r="AP17" i="1"/>
  <c r="D17" i="1"/>
  <c r="B17" i="1"/>
  <c r="C18" i="1"/>
  <c r="BO16" i="1"/>
  <c r="BP17" i="1"/>
  <c r="BU20" i="1"/>
  <c r="BT19" i="1"/>
  <c r="AV18" i="1"/>
  <c r="AU17" i="1"/>
  <c r="L16" i="1"/>
  <c r="M17" i="1"/>
  <c r="R18" i="1"/>
  <c r="Q17" i="1"/>
  <c r="AB17" i="1"/>
  <c r="AA16" i="1"/>
  <c r="AF17" i="1"/>
  <c r="AG18" i="1"/>
  <c r="V17" i="1"/>
  <c r="W18" i="1"/>
  <c r="BE17" i="1"/>
  <c r="BF18" i="1"/>
  <c r="BJ17" i="1"/>
  <c r="BK18" i="1"/>
  <c r="AZ17" i="1"/>
  <c r="BA18" i="1"/>
  <c r="H18" i="1"/>
  <c r="G17" i="1"/>
  <c r="BE18" i="1" l="1"/>
  <c r="BF19" i="1"/>
  <c r="BP18" i="1"/>
  <c r="BO17" i="1"/>
  <c r="Q18" i="1"/>
  <c r="R19" i="1"/>
  <c r="W19" i="1"/>
  <c r="V18" i="1"/>
  <c r="L17" i="1"/>
  <c r="M18" i="1"/>
  <c r="C19" i="1"/>
  <c r="D18" i="1"/>
  <c r="B18" i="1"/>
  <c r="G18" i="1"/>
  <c r="H19" i="1"/>
  <c r="BA19" i="1"/>
  <c r="AZ18" i="1"/>
  <c r="AU18" i="1"/>
  <c r="AV19" i="1"/>
  <c r="AP18" i="1"/>
  <c r="AQ19" i="1"/>
  <c r="AK17" i="1"/>
  <c r="AL18" i="1"/>
  <c r="BK19" i="1"/>
  <c r="BJ18" i="1"/>
  <c r="AG19" i="1"/>
  <c r="AF18" i="1"/>
  <c r="AB18" i="1"/>
  <c r="AA17" i="1"/>
  <c r="BT20" i="1"/>
  <c r="BU21" i="1"/>
  <c r="BJ19" i="1" l="1"/>
  <c r="BK20" i="1"/>
  <c r="AZ19" i="1"/>
  <c r="BA20" i="1"/>
  <c r="V19" i="1"/>
  <c r="W20" i="1"/>
  <c r="BT21" i="1"/>
  <c r="BU22" i="1"/>
  <c r="H20" i="1"/>
  <c r="G19" i="1"/>
  <c r="R20" i="1"/>
  <c r="Q19" i="1"/>
  <c r="AP19" i="1"/>
  <c r="AQ20" i="1"/>
  <c r="AB19" i="1"/>
  <c r="AA18" i="1"/>
  <c r="D19" i="1"/>
  <c r="B19" i="1"/>
  <c r="C20" i="1"/>
  <c r="BO18" i="1"/>
  <c r="BP19" i="1"/>
  <c r="M19" i="1"/>
  <c r="L18" i="1"/>
  <c r="BF20" i="1"/>
  <c r="BE19" i="1"/>
  <c r="AV20" i="1"/>
  <c r="AU19" i="1"/>
  <c r="AK18" i="1"/>
  <c r="AL19" i="1"/>
  <c r="AF19" i="1"/>
  <c r="AG20" i="1"/>
  <c r="BF21" i="1" l="1"/>
  <c r="BE20" i="1"/>
  <c r="AA19" i="1"/>
  <c r="AB20" i="1"/>
  <c r="AQ21" i="1"/>
  <c r="AP20" i="1"/>
  <c r="W21" i="1"/>
  <c r="V20" i="1"/>
  <c r="M20" i="1"/>
  <c r="L19" i="1"/>
  <c r="AL20" i="1"/>
  <c r="AK19" i="1"/>
  <c r="BP20" i="1"/>
  <c r="BO19" i="1"/>
  <c r="BA21" i="1"/>
  <c r="AZ20" i="1"/>
  <c r="Q20" i="1"/>
  <c r="R21" i="1"/>
  <c r="BU23" i="1"/>
  <c r="BT22" i="1"/>
  <c r="AG21" i="1"/>
  <c r="AF20" i="1"/>
  <c r="C21" i="1"/>
  <c r="D20" i="1"/>
  <c r="B20" i="1"/>
  <c r="BK21" i="1"/>
  <c r="BJ20" i="1"/>
  <c r="AU20" i="1"/>
  <c r="AV21" i="1"/>
  <c r="G20" i="1"/>
  <c r="H21" i="1"/>
  <c r="B21" i="1" l="1"/>
  <c r="C22" i="1"/>
  <c r="D21" i="1"/>
  <c r="AZ21" i="1"/>
  <c r="BA22" i="1"/>
  <c r="V21" i="1"/>
  <c r="W22" i="1"/>
  <c r="H22" i="1"/>
  <c r="G21" i="1"/>
  <c r="AF21" i="1"/>
  <c r="AG22" i="1"/>
  <c r="BO20" i="1"/>
  <c r="BP21" i="1"/>
  <c r="AQ22" i="1"/>
  <c r="AP21" i="1"/>
  <c r="AA20" i="1"/>
  <c r="AB21" i="1"/>
  <c r="BU24" i="1"/>
  <c r="BT23" i="1"/>
  <c r="AK20" i="1"/>
  <c r="AL21" i="1"/>
  <c r="R22" i="1"/>
  <c r="Q21" i="1"/>
  <c r="AV22" i="1"/>
  <c r="AU21" i="1"/>
  <c r="BJ21" i="1"/>
  <c r="BK22" i="1"/>
  <c r="L20" i="1"/>
  <c r="M21" i="1"/>
  <c r="BE21" i="1"/>
  <c r="BF22" i="1"/>
  <c r="AU22" i="1" l="1"/>
  <c r="AV23" i="1"/>
  <c r="G22" i="1"/>
  <c r="H23" i="1"/>
  <c r="W23" i="1"/>
  <c r="V22" i="1"/>
  <c r="BE22" i="1"/>
  <c r="BF23" i="1"/>
  <c r="Q22" i="1"/>
  <c r="R23" i="1"/>
  <c r="AP22" i="1"/>
  <c r="AQ23" i="1"/>
  <c r="L21" i="1"/>
  <c r="M22" i="1"/>
  <c r="AL22" i="1"/>
  <c r="AK21" i="1"/>
  <c r="BP22" i="1"/>
  <c r="BO21" i="1"/>
  <c r="BA23" i="1"/>
  <c r="AZ22" i="1"/>
  <c r="AB22" i="1"/>
  <c r="AA21" i="1"/>
  <c r="AG23" i="1"/>
  <c r="AF22" i="1"/>
  <c r="BK23" i="1"/>
  <c r="BJ22" i="1"/>
  <c r="C23" i="1"/>
  <c r="D22" i="1"/>
  <c r="B22" i="1"/>
  <c r="BT24" i="1"/>
  <c r="BU25" i="1"/>
  <c r="AF23" i="1" l="1"/>
  <c r="AG24" i="1"/>
  <c r="AK22" i="1"/>
  <c r="AL23" i="1"/>
  <c r="M23" i="1"/>
  <c r="L22" i="1"/>
  <c r="AB23" i="1"/>
  <c r="AA22" i="1"/>
  <c r="V23" i="1"/>
  <c r="W24" i="1"/>
  <c r="BF24" i="1"/>
  <c r="BE23" i="1"/>
  <c r="BT25" i="1"/>
  <c r="BU26" i="1"/>
  <c r="AP23" i="1"/>
  <c r="AQ24" i="1"/>
  <c r="H24" i="1"/>
  <c r="G23" i="1"/>
  <c r="D23" i="1"/>
  <c r="B23" i="1"/>
  <c r="C24" i="1"/>
  <c r="AZ23" i="1"/>
  <c r="BA24" i="1"/>
  <c r="R24" i="1"/>
  <c r="Q23" i="1"/>
  <c r="AV24" i="1"/>
  <c r="AU23" i="1"/>
  <c r="BJ23" i="1"/>
  <c r="BK24" i="1"/>
  <c r="BO22" i="1"/>
  <c r="BP23" i="1"/>
  <c r="Q24" i="1" l="1"/>
  <c r="R25" i="1"/>
  <c r="AA23" i="1"/>
  <c r="AB24" i="1"/>
  <c r="BP24" i="1"/>
  <c r="BO23" i="1"/>
  <c r="BA25" i="1"/>
  <c r="AZ24" i="1"/>
  <c r="BU27" i="1"/>
  <c r="BT26" i="1"/>
  <c r="M24" i="1"/>
  <c r="L23" i="1"/>
  <c r="BK25" i="1"/>
  <c r="BJ24" i="1"/>
  <c r="C25" i="1"/>
  <c r="D24" i="1"/>
  <c r="B24" i="1"/>
  <c r="AL24" i="1"/>
  <c r="AK23" i="1"/>
  <c r="BF25" i="1"/>
  <c r="BE24" i="1"/>
  <c r="W25" i="1"/>
  <c r="V24" i="1"/>
  <c r="AG25" i="1"/>
  <c r="AF24" i="1"/>
  <c r="AQ25" i="1"/>
  <c r="AP24" i="1"/>
  <c r="AU24" i="1"/>
  <c r="AV25" i="1"/>
  <c r="G24" i="1"/>
  <c r="H25" i="1"/>
  <c r="B25" i="1" l="1"/>
  <c r="C26" i="1"/>
  <c r="D25" i="1"/>
  <c r="AZ25" i="1"/>
  <c r="BA26" i="1"/>
  <c r="BE25" i="1"/>
  <c r="BF26" i="1"/>
  <c r="BJ25" i="1"/>
  <c r="BK26" i="1"/>
  <c r="BO24" i="1"/>
  <c r="BP25" i="1"/>
  <c r="AQ26" i="1"/>
  <c r="AP25" i="1"/>
  <c r="AA24" i="1"/>
  <c r="AB25" i="1"/>
  <c r="L24" i="1"/>
  <c r="M25" i="1"/>
  <c r="AF25" i="1"/>
  <c r="AG26" i="1"/>
  <c r="H26" i="1"/>
  <c r="G25" i="1"/>
  <c r="R26" i="1"/>
  <c r="Q25" i="1"/>
  <c r="AV26" i="1"/>
  <c r="AU25" i="1"/>
  <c r="V25" i="1"/>
  <c r="W26" i="1"/>
  <c r="AK24" i="1"/>
  <c r="AL25" i="1"/>
  <c r="BU28" i="1"/>
  <c r="BT27" i="1"/>
  <c r="BK27" i="1" l="1"/>
  <c r="BJ26" i="1"/>
  <c r="AB26" i="1"/>
  <c r="AA25" i="1"/>
  <c r="BE26" i="1"/>
  <c r="BF27" i="1"/>
  <c r="BT28" i="1"/>
  <c r="BU29" i="1"/>
  <c r="Q26" i="1"/>
  <c r="R27" i="1"/>
  <c r="L25" i="1"/>
  <c r="M26" i="1"/>
  <c r="AU26" i="1"/>
  <c r="AV27" i="1"/>
  <c r="AL26" i="1"/>
  <c r="AK25" i="1"/>
  <c r="BA27" i="1"/>
  <c r="AZ26" i="1"/>
  <c r="G26" i="1"/>
  <c r="H27" i="1"/>
  <c r="AP26" i="1"/>
  <c r="AQ27" i="1"/>
  <c r="W27" i="1"/>
  <c r="V26" i="1"/>
  <c r="AG27" i="1"/>
  <c r="AF26" i="1"/>
  <c r="BP26" i="1"/>
  <c r="BO25" i="1"/>
  <c r="C27" i="1"/>
  <c r="D26" i="1"/>
  <c r="B26" i="1"/>
  <c r="V27" i="1" l="1"/>
  <c r="W28" i="1"/>
  <c r="AK26" i="1"/>
  <c r="AL27" i="1"/>
  <c r="AP27" i="1"/>
  <c r="AQ28" i="1"/>
  <c r="BF28" i="1"/>
  <c r="BE27" i="1"/>
  <c r="AV28" i="1"/>
  <c r="AU27" i="1"/>
  <c r="D27" i="1"/>
  <c r="B27" i="1"/>
  <c r="C28" i="1"/>
  <c r="H28" i="1"/>
  <c r="G27" i="1"/>
  <c r="M27" i="1"/>
  <c r="L26" i="1"/>
  <c r="BT29" i="1"/>
  <c r="BU30" i="1"/>
  <c r="BO26" i="1"/>
  <c r="BP27" i="1"/>
  <c r="AB27" i="1"/>
  <c r="AA26" i="1"/>
  <c r="R28" i="1"/>
  <c r="Q27" i="1"/>
  <c r="AF27" i="1"/>
  <c r="AG28" i="1"/>
  <c r="AZ27" i="1"/>
  <c r="BA28" i="1"/>
  <c r="BJ27" i="1"/>
  <c r="BK28" i="1"/>
  <c r="Q28" i="1" l="1"/>
  <c r="R29" i="1"/>
  <c r="M28" i="1"/>
  <c r="L27" i="1"/>
  <c r="BF29" i="1"/>
  <c r="BE28" i="1"/>
  <c r="AQ29" i="1"/>
  <c r="AP28" i="1"/>
  <c r="BK29" i="1"/>
  <c r="BJ28" i="1"/>
  <c r="AA27" i="1"/>
  <c r="AB28" i="1"/>
  <c r="G28" i="1"/>
  <c r="H29" i="1"/>
  <c r="BA29" i="1"/>
  <c r="AZ28" i="1"/>
  <c r="BP28" i="1"/>
  <c r="BO27" i="1"/>
  <c r="C29" i="1"/>
  <c r="D28" i="1"/>
  <c r="B28" i="1"/>
  <c r="AL28" i="1"/>
  <c r="AK27" i="1"/>
  <c r="BU31" i="1"/>
  <c r="BT30" i="1"/>
  <c r="W29" i="1"/>
  <c r="V28" i="1"/>
  <c r="AG29" i="1"/>
  <c r="AF28" i="1"/>
  <c r="AU28" i="1"/>
  <c r="AV29" i="1"/>
  <c r="BU32" i="1" l="1"/>
  <c r="BT31" i="1"/>
  <c r="AZ29" i="1"/>
  <c r="BA30" i="1"/>
  <c r="AQ30" i="1"/>
  <c r="AP29" i="1"/>
  <c r="H30" i="1"/>
  <c r="G29" i="1"/>
  <c r="AK28" i="1"/>
  <c r="AL29" i="1"/>
  <c r="BE29" i="1"/>
  <c r="BF30" i="1"/>
  <c r="AA28" i="1"/>
  <c r="AB29" i="1"/>
  <c r="AV30" i="1"/>
  <c r="AU29" i="1"/>
  <c r="AF29" i="1"/>
  <c r="AG30" i="1"/>
  <c r="B29" i="1"/>
  <c r="C30" i="1"/>
  <c r="D29" i="1"/>
  <c r="L28" i="1"/>
  <c r="M29" i="1"/>
  <c r="R30" i="1"/>
  <c r="Q29" i="1"/>
  <c r="V29" i="1"/>
  <c r="W30" i="1"/>
  <c r="BO28" i="1"/>
  <c r="BP29" i="1"/>
  <c r="BJ29" i="1"/>
  <c r="BK30" i="1"/>
  <c r="Q30" i="1" l="1"/>
  <c r="R31" i="1"/>
  <c r="AU30" i="1"/>
  <c r="AV31" i="1"/>
  <c r="G30" i="1"/>
  <c r="H31" i="1"/>
  <c r="L29" i="1"/>
  <c r="M30" i="1"/>
  <c r="AB30" i="1"/>
  <c r="AA29" i="1"/>
  <c r="AP30" i="1"/>
  <c r="AQ31" i="1"/>
  <c r="BE30" i="1"/>
  <c r="BF31" i="1"/>
  <c r="BA31" i="1"/>
  <c r="AZ30" i="1"/>
  <c r="BK31" i="1"/>
  <c r="BJ30" i="1"/>
  <c r="BP30" i="1"/>
  <c r="BO29" i="1"/>
  <c r="C31" i="1"/>
  <c r="D30" i="1"/>
  <c r="B30" i="1"/>
  <c r="W31" i="1"/>
  <c r="V30" i="1"/>
  <c r="AG31" i="1"/>
  <c r="AF30" i="1"/>
  <c r="AL30" i="1"/>
  <c r="AK29" i="1"/>
  <c r="BU33" i="1"/>
  <c r="BT32" i="1"/>
  <c r="V31" i="1" l="1"/>
  <c r="W32" i="1"/>
  <c r="BA32" i="1"/>
  <c r="AZ31" i="1"/>
  <c r="BF32" i="1"/>
  <c r="BE31" i="1"/>
  <c r="H32" i="1"/>
  <c r="G31" i="1"/>
  <c r="BT33" i="1"/>
  <c r="BU34" i="1"/>
  <c r="D31" i="1"/>
  <c r="B31" i="1"/>
  <c r="C32" i="1"/>
  <c r="AP31" i="1"/>
  <c r="AQ32" i="1"/>
  <c r="M31" i="1"/>
  <c r="L30" i="1"/>
  <c r="AV32" i="1"/>
  <c r="AU31" i="1"/>
  <c r="BO30" i="1"/>
  <c r="BP31" i="1"/>
  <c r="AK30" i="1"/>
  <c r="AL31" i="1"/>
  <c r="R32" i="1"/>
  <c r="Q31" i="1"/>
  <c r="AF31" i="1"/>
  <c r="AG32" i="1"/>
  <c r="BJ31" i="1"/>
  <c r="BK32" i="1"/>
  <c r="AB31" i="1"/>
  <c r="AA30" i="1"/>
  <c r="R33" i="1" l="1"/>
  <c r="Q32" i="1"/>
  <c r="M32" i="1"/>
  <c r="L31" i="1"/>
  <c r="G32" i="1"/>
  <c r="H33" i="1"/>
  <c r="AL32" i="1"/>
  <c r="AK31" i="1"/>
  <c r="AQ33" i="1"/>
  <c r="AP32" i="1"/>
  <c r="BF33" i="1"/>
  <c r="BE32" i="1"/>
  <c r="AA31" i="1"/>
  <c r="AB32" i="1"/>
  <c r="BK33" i="1"/>
  <c r="BJ32" i="1"/>
  <c r="BP32" i="1"/>
  <c r="BO31" i="1"/>
  <c r="C33" i="1"/>
  <c r="D32" i="1"/>
  <c r="B32" i="1"/>
  <c r="BA33" i="1"/>
  <c r="AZ32" i="1"/>
  <c r="BU35" i="1"/>
  <c r="BT34" i="1"/>
  <c r="W33" i="1"/>
  <c r="V32" i="1"/>
  <c r="AG33" i="1"/>
  <c r="AF32" i="1"/>
  <c r="AU32" i="1"/>
  <c r="AV33" i="1"/>
  <c r="BU36" i="1" l="1"/>
  <c r="BT35" i="1"/>
  <c r="BK34" i="1"/>
  <c r="BJ33" i="1"/>
  <c r="AL33" i="1"/>
  <c r="AK32" i="1"/>
  <c r="AV34" i="1"/>
  <c r="AU33" i="1"/>
  <c r="AA32" i="1"/>
  <c r="AB33" i="1"/>
  <c r="H34" i="1"/>
  <c r="G33" i="1"/>
  <c r="AZ33" i="1"/>
  <c r="BA34" i="1"/>
  <c r="AF33" i="1"/>
  <c r="AG34" i="1"/>
  <c r="C34" i="1"/>
  <c r="D33" i="1"/>
  <c r="B33" i="1"/>
  <c r="BF34" i="1"/>
  <c r="BE33" i="1"/>
  <c r="L32" i="1"/>
  <c r="M33" i="1"/>
  <c r="W34" i="1"/>
  <c r="V33" i="1"/>
  <c r="BO32" i="1"/>
  <c r="BP33" i="1"/>
  <c r="AQ34" i="1"/>
  <c r="AP33" i="1"/>
  <c r="R34" i="1"/>
  <c r="Q33" i="1"/>
  <c r="AG35" i="1" l="1"/>
  <c r="AF34" i="1"/>
  <c r="AQ35" i="1"/>
  <c r="AP34" i="1"/>
  <c r="L33" i="1"/>
  <c r="M34" i="1"/>
  <c r="AK33" i="1"/>
  <c r="AL34" i="1"/>
  <c r="H35" i="1"/>
  <c r="G34" i="1"/>
  <c r="AB34" i="1"/>
  <c r="AA33" i="1"/>
  <c r="BP34" i="1"/>
  <c r="BO33" i="1"/>
  <c r="BK35" i="1"/>
  <c r="BJ34" i="1"/>
  <c r="BE34" i="1"/>
  <c r="BF35" i="1"/>
  <c r="BA35" i="1"/>
  <c r="AZ34" i="1"/>
  <c r="W35" i="1"/>
  <c r="V34" i="1"/>
  <c r="B34" i="1"/>
  <c r="C35" i="1"/>
  <c r="D34" i="1"/>
  <c r="BU37" i="1"/>
  <c r="BT36" i="1"/>
  <c r="Q34" i="1"/>
  <c r="R35" i="1"/>
  <c r="AV35" i="1"/>
  <c r="AU34" i="1"/>
  <c r="BP35" i="1" l="1"/>
  <c r="BO34" i="1"/>
  <c r="AB35" i="1"/>
  <c r="AA34" i="1"/>
  <c r="BT37" i="1"/>
  <c r="BU38" i="1"/>
  <c r="D35" i="1"/>
  <c r="B35" i="1"/>
  <c r="C36" i="1"/>
  <c r="AP35" i="1"/>
  <c r="AQ36" i="1"/>
  <c r="BA36" i="1"/>
  <c r="AZ35" i="1"/>
  <c r="AV36" i="1"/>
  <c r="AU35" i="1"/>
  <c r="M35" i="1"/>
  <c r="L34" i="1"/>
  <c r="H36" i="1"/>
  <c r="G35" i="1"/>
  <c r="V35" i="1"/>
  <c r="W36" i="1"/>
  <c r="BJ35" i="1"/>
  <c r="BK36" i="1"/>
  <c r="AK34" i="1"/>
  <c r="AL35" i="1"/>
  <c r="AG36" i="1"/>
  <c r="AF35" i="1"/>
  <c r="R36" i="1"/>
  <c r="Q35" i="1"/>
  <c r="BF36" i="1"/>
  <c r="BE35" i="1"/>
  <c r="BF37" i="1" l="1"/>
  <c r="BE36" i="1"/>
  <c r="C37" i="1"/>
  <c r="D36" i="1"/>
  <c r="B36" i="1"/>
  <c r="W37" i="1"/>
  <c r="V36" i="1"/>
  <c r="AU36" i="1"/>
  <c r="AV37" i="1"/>
  <c r="BT38" i="1"/>
  <c r="AG37" i="1"/>
  <c r="AF36" i="1"/>
  <c r="I36" i="1"/>
  <c r="G36" i="1"/>
  <c r="H37" i="1"/>
  <c r="AZ36" i="1"/>
  <c r="BA37" i="1"/>
  <c r="R37" i="1"/>
  <c r="Q36" i="1"/>
  <c r="AL36" i="1"/>
  <c r="AK35" i="1"/>
  <c r="AQ37" i="1"/>
  <c r="AP36" i="1"/>
  <c r="AA35" i="1"/>
  <c r="AB36" i="1"/>
  <c r="BP36" i="1"/>
  <c r="BO35" i="1"/>
  <c r="M36" i="1"/>
  <c r="L35" i="1"/>
  <c r="BK37" i="1"/>
  <c r="BJ36" i="1"/>
  <c r="BK38" i="1" l="1"/>
  <c r="BJ37" i="1"/>
  <c r="AQ38" i="1"/>
  <c r="AP37" i="1"/>
  <c r="W38" i="1"/>
  <c r="V37" i="1"/>
  <c r="M37" i="1"/>
  <c r="L36" i="1"/>
  <c r="AL37" i="1"/>
  <c r="AK36" i="1"/>
  <c r="AF37" i="1"/>
  <c r="AG38" i="1"/>
  <c r="H38" i="1"/>
  <c r="I37" i="1"/>
  <c r="G37" i="1"/>
  <c r="C38" i="1"/>
  <c r="D37" i="1"/>
  <c r="B37" i="1"/>
  <c r="BO36" i="1"/>
  <c r="BP37" i="1"/>
  <c r="Q37" i="1"/>
  <c r="R38" i="1"/>
  <c r="AA36" i="1"/>
  <c r="AB37" i="1"/>
  <c r="AZ37" i="1"/>
  <c r="BA38" i="1"/>
  <c r="AV38" i="1"/>
  <c r="AU37" i="1"/>
  <c r="BF38" i="1"/>
  <c r="BE37" i="1"/>
  <c r="I38" i="1" l="1"/>
  <c r="G38" i="1"/>
  <c r="L37" i="1"/>
  <c r="M38" i="1"/>
  <c r="S38" i="1"/>
  <c r="Q38" i="1"/>
  <c r="BE38" i="1"/>
  <c r="V38" i="1"/>
  <c r="BP38" i="1"/>
  <c r="BQ37" i="1"/>
  <c r="BO37" i="1"/>
  <c r="AF38" i="1"/>
  <c r="AU38" i="1"/>
  <c r="AR38" i="1"/>
  <c r="AP38" i="1"/>
  <c r="AB38" i="1"/>
  <c r="AA37" i="1"/>
  <c r="BB38" i="1"/>
  <c r="AZ38" i="1"/>
  <c r="D38" i="1"/>
  <c r="I35" i="1" s="1"/>
  <c r="B38" i="1"/>
  <c r="AL38" i="1"/>
  <c r="AK37" i="1"/>
  <c r="BJ38" i="1"/>
  <c r="L38" i="1" l="1"/>
  <c r="AC38" i="1"/>
  <c r="AA38" i="1"/>
  <c r="I31" i="1"/>
  <c r="I12" i="1"/>
  <c r="I20" i="1"/>
  <c r="I16" i="1"/>
  <c r="I23" i="1"/>
  <c r="I9" i="1"/>
  <c r="I15" i="1"/>
  <c r="I8" i="1"/>
  <c r="I22" i="1"/>
  <c r="I19" i="1"/>
  <c r="I21" i="1"/>
  <c r="D39" i="1"/>
  <c r="I10" i="1"/>
  <c r="I13" i="1"/>
  <c r="I24" i="1"/>
  <c r="I18" i="1"/>
  <c r="I25" i="1"/>
  <c r="I11" i="1"/>
  <c r="I14" i="1"/>
  <c r="I17" i="1"/>
  <c r="I29" i="1"/>
  <c r="I32" i="1"/>
  <c r="I27" i="1"/>
  <c r="I26" i="1"/>
  <c r="I28" i="1"/>
  <c r="I30" i="1"/>
  <c r="I34" i="1"/>
  <c r="AK38" i="1"/>
  <c r="BQ38" i="1"/>
  <c r="BO38" i="1"/>
  <c r="I33" i="1"/>
  <c r="I39" i="1" l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 l="1"/>
  <c r="S9" i="1"/>
  <c r="S8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9" i="1" l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 l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9" i="1" l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 l="1"/>
  <c r="AM8" i="1"/>
  <c r="AM9" i="1"/>
  <c r="AM10" i="1"/>
  <c r="AM11" i="1"/>
  <c r="AM12" i="1"/>
  <c r="AM13" i="1"/>
  <c r="AM14" i="1"/>
  <c r="AM15" i="1"/>
  <c r="AM16" i="1"/>
  <c r="AM17" i="1"/>
  <c r="AM18" i="1"/>
  <c r="AM19" i="1"/>
  <c r="AM20" i="1"/>
  <c r="AM21" i="1"/>
  <c r="AM22" i="1"/>
  <c r="AM23" i="1"/>
  <c r="AM24" i="1"/>
  <c r="AM25" i="1"/>
  <c r="AM26" i="1"/>
  <c r="AM27" i="1"/>
  <c r="AM28" i="1"/>
  <c r="AM29" i="1"/>
  <c r="AM30" i="1"/>
  <c r="AM31" i="1"/>
  <c r="AM32" i="1"/>
  <c r="AM33" i="1"/>
  <c r="AM34" i="1"/>
  <c r="AM35" i="1"/>
  <c r="AM36" i="1"/>
  <c r="AM37" i="1"/>
  <c r="AM38" i="1"/>
  <c r="AM39" i="1" l="1"/>
  <c r="AR8" i="1"/>
  <c r="AR9" i="1"/>
  <c r="AR10" i="1"/>
  <c r="AR11" i="1"/>
  <c r="AR12" i="1"/>
  <c r="AR13" i="1"/>
  <c r="AR14" i="1"/>
  <c r="AR15" i="1"/>
  <c r="AR16" i="1"/>
  <c r="AR17" i="1"/>
  <c r="AR18" i="1"/>
  <c r="AR19" i="1"/>
  <c r="AR20" i="1"/>
  <c r="AR21" i="1"/>
  <c r="AR22" i="1"/>
  <c r="AR23" i="1"/>
  <c r="AR24" i="1"/>
  <c r="AR25" i="1"/>
  <c r="AR26" i="1"/>
  <c r="AR27" i="1"/>
  <c r="AR28" i="1"/>
  <c r="AR29" i="1"/>
  <c r="AR30" i="1"/>
  <c r="AR31" i="1"/>
  <c r="AR32" i="1"/>
  <c r="AR33" i="1"/>
  <c r="AR34" i="1"/>
  <c r="AR35" i="1"/>
  <c r="AR36" i="1"/>
  <c r="AR37" i="1"/>
  <c r="AR39" i="1" l="1"/>
  <c r="AW9" i="1"/>
  <c r="AW8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28" i="1"/>
  <c r="AW29" i="1"/>
  <c r="AW30" i="1"/>
  <c r="AW31" i="1"/>
  <c r="AW32" i="1"/>
  <c r="AW33" i="1"/>
  <c r="AW34" i="1"/>
  <c r="AW35" i="1"/>
  <c r="AW36" i="1"/>
  <c r="AW37" i="1"/>
  <c r="AW38" i="1"/>
  <c r="AW39" i="1" l="1"/>
  <c r="BB8" i="1"/>
  <c r="BB9" i="1"/>
  <c r="BB10" i="1"/>
  <c r="BB11" i="1"/>
  <c r="BB12" i="1"/>
  <c r="BB13" i="1"/>
  <c r="BB14" i="1"/>
  <c r="BB15" i="1"/>
  <c r="BB16" i="1"/>
  <c r="BB17" i="1"/>
  <c r="BB18" i="1"/>
  <c r="BB19" i="1"/>
  <c r="BB20" i="1"/>
  <c r="BB21" i="1"/>
  <c r="BB22" i="1"/>
  <c r="BB23" i="1"/>
  <c r="BB24" i="1"/>
  <c r="BB25" i="1"/>
  <c r="BB26" i="1"/>
  <c r="BB27" i="1"/>
  <c r="BB28" i="1"/>
  <c r="BB29" i="1"/>
  <c r="BB30" i="1"/>
  <c r="BB31" i="1"/>
  <c r="BB32" i="1"/>
  <c r="BB33" i="1"/>
  <c r="BB34" i="1"/>
  <c r="BB35" i="1"/>
  <c r="BB36" i="1"/>
  <c r="BB37" i="1"/>
  <c r="BB39" i="1" l="1"/>
  <c r="BG8" i="1"/>
  <c r="BG9" i="1"/>
  <c r="BG10" i="1"/>
  <c r="BG11" i="1"/>
  <c r="BG12" i="1"/>
  <c r="BG13" i="1"/>
  <c r="BG14" i="1"/>
  <c r="BG15" i="1"/>
  <c r="BG16" i="1"/>
  <c r="BG17" i="1"/>
  <c r="BG1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 l="1"/>
  <c r="BL8" i="1"/>
  <c r="BL9" i="1"/>
  <c r="BL10" i="1"/>
  <c r="BL11" i="1"/>
  <c r="BL12" i="1"/>
  <c r="BL13" i="1"/>
  <c r="BL14" i="1"/>
  <c r="BL15" i="1"/>
  <c r="BL16" i="1"/>
  <c r="BL17" i="1"/>
  <c r="BL18" i="1"/>
  <c r="BL19" i="1"/>
  <c r="BL20" i="1"/>
  <c r="BL21" i="1"/>
  <c r="BL22" i="1"/>
  <c r="BL23" i="1"/>
  <c r="BL24" i="1"/>
  <c r="BL25" i="1"/>
  <c r="BL26" i="1"/>
  <c r="BL27" i="1"/>
  <c r="BL28" i="1"/>
  <c r="BL29" i="1"/>
  <c r="BL30" i="1"/>
  <c r="BL31" i="1"/>
  <c r="BL32" i="1"/>
  <c r="BL33" i="1"/>
  <c r="BL34" i="1"/>
  <c r="BL35" i="1"/>
  <c r="BL36" i="1"/>
  <c r="BL37" i="1"/>
  <c r="BL38" i="1"/>
  <c r="BL39" i="1" l="1"/>
  <c r="BQ8" i="1"/>
  <c r="BQ9" i="1"/>
  <c r="BQ10" i="1"/>
  <c r="BQ11" i="1"/>
  <c r="BQ12" i="1"/>
  <c r="BQ13" i="1"/>
  <c r="BQ14" i="1"/>
  <c r="BQ15" i="1"/>
  <c r="BQ16" i="1"/>
  <c r="BQ17" i="1"/>
  <c r="BQ18" i="1"/>
  <c r="BQ19" i="1"/>
  <c r="BQ20" i="1"/>
  <c r="BQ21" i="1"/>
  <c r="BQ22" i="1"/>
  <c r="BQ23" i="1"/>
  <c r="BQ24" i="1"/>
  <c r="BQ25" i="1"/>
  <c r="BQ26" i="1"/>
  <c r="BQ27" i="1"/>
  <c r="BQ28" i="1"/>
  <c r="BQ29" i="1"/>
  <c r="BQ30" i="1"/>
  <c r="BQ31" i="1"/>
  <c r="BQ32" i="1"/>
  <c r="BQ33" i="1"/>
  <c r="BQ34" i="1"/>
  <c r="BQ35" i="1"/>
  <c r="BQ36" i="1"/>
  <c r="BQ39" i="1" l="1"/>
  <c r="BV10" i="1"/>
  <c r="BV11" i="1"/>
  <c r="BV9" i="1"/>
  <c r="BV8" i="1"/>
  <c r="BV12" i="1"/>
  <c r="BV13" i="1"/>
  <c r="BV14" i="1"/>
  <c r="BV15" i="1"/>
  <c r="BV16" i="1"/>
  <c r="BV17" i="1"/>
  <c r="BV18" i="1"/>
  <c r="BV19" i="1"/>
  <c r="BV20" i="1"/>
  <c r="BV21" i="1"/>
  <c r="BV22" i="1"/>
  <c r="BV23" i="1"/>
  <c r="BV24" i="1"/>
  <c r="BV25" i="1"/>
  <c r="BV26" i="1"/>
  <c r="BV27" i="1"/>
  <c r="BV28" i="1"/>
  <c r="BV29" i="1"/>
  <c r="BV30" i="1"/>
  <c r="BV31" i="1"/>
  <c r="BV32" i="1"/>
  <c r="BV33" i="1"/>
  <c r="BV34" i="1"/>
  <c r="BV35" i="1"/>
  <c r="BV36" i="1"/>
  <c r="BV37" i="1"/>
  <c r="BV38" i="1"/>
  <c r="BV39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<sst xmlns="http://schemas.openxmlformats.org/spreadsheetml/2006/main" count="2" uniqueCount="2">
  <si>
    <t>Année du calendrier :</t>
  </si>
  <si>
    <t>Mois de départ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</si>
</sst>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"/>
  </numFmts>
  <fonts count="1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name val="Century Gothic"/>
      <family val="2"/>
    </font>
    <font>
      <sz val="11"/>
      <color rgb="FF000000"/>
      <name val="Century Gothic"/>
      <family val="2"/>
    </font>
    <font>
      <sz val="11"/>
      <color rgb="FFE90649"/>
      <name val="Century Gothic"/>
      <family val="2"/>
    </font>
    <font>
      <b/>
      <sz val="11"/>
      <color rgb="FFE90649"/>
      <name val="Century Gothic"/>
      <family val="2"/>
    </font>
    <font>
      <b/>
      <sz val="12"/>
      <color rgb="FFE90649"/>
      <name val="Century Gothic"/>
      <family val="2"/>
    </font>
    <font>
      <sz val="12"/>
      <color rgb="FFE90649"/>
      <name val="Century Gothic"/>
      <family val="2"/>
    </font>
    <font>
      <b/>
      <sz val="11"/>
      <name val="Century Gothic"/>
      <family val="2"/>
    </font>
    <font>
      <b/>
      <sz val="16"/>
      <color rgb="FFFFFFFF"/>
      <name val="Century Gothic"/>
      <family val="2"/>
    </font>
    <font>
      <b/>
      <sz val="11"/>
      <color rgb="FF000000"/>
      <name val="Century Gothic"/>
      <family val="2"/>
    </font>
    <font>
      <sz val="16"/>
      <name val="Century Gothic"/>
      <family val="2"/>
    </font>
    <font>
      <sz val="12"/>
      <color rgb="FFFFFFFF"/>
      <name val="Century Gothic"/>
      <family val="2"/>
    </font>
    <font>
      <sz val="16"/>
      <color rgb="FF000000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rgb="FFE90649"/>
        <bgColor rgb="FF238D8D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 applyAlignment="1">
      <alignment vertical="center"/>
    </xf>
    <xf numFmtId="0" fontId="2" fillId="0" borderId="0" xfId="1" applyFont="1" applyAlignment="1">
      <alignment horizontal="right" vertical="center"/>
    </xf>
    <xf numFmtId="0" fontId="3" fillId="0" borderId="0" xfId="1" applyFont="1" applyAlignment="1">
      <alignment vertical="center"/>
    </xf>
    <xf numFmtId="0" fontId="3" fillId="0" borderId="0" xfId="1" applyFont="1" applyAlignment="1">
      <alignment horizontal="right"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164" fontId="9" fillId="2" borderId="0" xfId="1" applyNumberFormat="1" applyFont="1" applyFill="1" applyAlignment="1">
      <alignment horizontal="center" vertical="center"/>
    </xf>
    <xf numFmtId="0" fontId="10" fillId="0" borderId="0" xfId="1" applyFont="1" applyAlignment="1">
      <alignment vertical="center"/>
    </xf>
    <xf numFmtId="164" fontId="11" fillId="0" borderId="0" xfId="1" applyNumberFormat="1" applyFont="1" applyAlignment="1">
      <alignment horizontal="center" vertical="top"/>
    </xf>
    <xf numFmtId="0" fontId="12" fillId="2" borderId="0" xfId="1" applyFont="1" applyFill="1" applyAlignment="1">
      <alignment horizontal="center" vertical="top"/>
    </xf>
    <xf numFmtId="0" fontId="11" fillId="0" borderId="0" xfId="1" applyFont="1" applyAlignment="1">
      <alignment vertical="top"/>
    </xf>
    <xf numFmtId="0" fontId="13" fillId="0" borderId="0" xfId="1" applyFont="1" applyAlignment="1">
      <alignment vertical="top"/>
    </xf>
    <xf numFmtId="0" fontId="2" fillId="0" borderId="0" xfId="1" applyFont="1" applyAlignment="1">
      <alignment horizontal="center" vertical="center"/>
    </xf>
    <xf numFmtId="165" fontId="2" fillId="0" borderId="0" xfId="1" applyNumberFormat="1" applyFont="1" applyAlignment="1">
      <alignment horizontal="center" vertical="center"/>
    </xf>
  </cellXfs>
  <cellStyles count="2">
    <cellStyle name="Normal" xfId="0" builtinId="0"/>
    <cellStyle name="Normal 2" xfId="1" xr:uid="{F667724C-76AE-4AD8-9190-28166C2E459C}"/>
  </cellStyles>
  <dxfs count="4">
    <dxf>
      <fill>
        <patternFill patternType="solid">
          <fgColor rgb="FFDEF8ED"/>
          <bgColor rgb="FFFEE2EA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eetMetadata" Target="metadata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19050</xdr:colOff>
          <xdr:row>2</xdr:row>
          <xdr:rowOff>228600</xdr:rowOff>
        </xdr:from>
        <xdr:to>
          <xdr:col>58</xdr:col>
          <xdr:colOff>247650</xdr:colOff>
          <xdr:row>4</xdr:row>
          <xdr:rowOff>9525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F10F739-F782-4A08-9B11-19A8F28098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58</xdr:col>
          <xdr:colOff>38100</xdr:colOff>
          <xdr:row>0</xdr:row>
          <xdr:rowOff>66675</xdr:rowOff>
        </xdr:from>
        <xdr:to>
          <xdr:col>58</xdr:col>
          <xdr:colOff>247650</xdr:colOff>
          <xdr:row>2</xdr:row>
          <xdr:rowOff>9525</xdr:rowOff>
        </xdr:to>
        <xdr:sp macro="" textlink="">
          <xdr:nvSpPr>
            <xdr:cNvPr id="1026" name="Spinner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3657C257-87AE-4AA4-8BC8-9DE1D3FC24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lamboley/Downloads/calendrier-perpetuel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olutecfr.sharepoint.com/sites/fichiersrecrutement/Lyon/06_FORMATION%20SERVICE%20RECRUTEMENT/Int&#233;gration%20CR/5%20-%20Templates%20divers/TDB%20Reporting%20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Dates"/>
      <sheetName val="A propos"/>
    </sheetNames>
    <sheetDataSet>
      <sheetData sheetId="0"/>
      <sheetData sheetId="1">
        <row r="1">
          <cell r="A1" t="str">
            <v>En entrant une date dans cette colonne, le bord droit de ce jour sera coloré sur le calendrier :</v>
          </cell>
        </row>
        <row r="2">
          <cell r="A2">
            <v>43563</v>
          </cell>
        </row>
        <row r="3">
          <cell r="A3">
            <v>43564</v>
          </cell>
        </row>
        <row r="4">
          <cell r="A4">
            <v>43565</v>
          </cell>
        </row>
        <row r="5">
          <cell r="A5">
            <v>43566</v>
          </cell>
        </row>
        <row r="6">
          <cell r="A6">
            <v>43567</v>
          </cell>
        </row>
        <row r="7">
          <cell r="A7">
            <v>43654</v>
          </cell>
        </row>
        <row r="8">
          <cell r="A8">
            <v>43655</v>
          </cell>
        </row>
        <row r="9">
          <cell r="A9">
            <v>43656</v>
          </cell>
        </row>
        <row r="10">
          <cell r="A10">
            <v>43657</v>
          </cell>
        </row>
        <row r="11">
          <cell r="A11">
            <v>43658</v>
          </cell>
        </row>
        <row r="12">
          <cell r="A12">
            <v>43659</v>
          </cell>
        </row>
        <row r="13">
          <cell r="A13">
            <v>43660</v>
          </cell>
        </row>
        <row r="14">
          <cell r="A14">
            <v>43661</v>
          </cell>
        </row>
        <row r="15">
          <cell r="A15">
            <v>43662</v>
          </cell>
        </row>
        <row r="16">
          <cell r="A16">
            <v>43663</v>
          </cell>
        </row>
        <row r="17">
          <cell r="A17">
            <v>43664</v>
          </cell>
        </row>
        <row r="18">
          <cell r="A18">
            <v>43665</v>
          </cell>
        </row>
        <row r="19">
          <cell r="A19">
            <v>43899</v>
          </cell>
        </row>
        <row r="20">
          <cell r="A20">
            <v>43900</v>
          </cell>
        </row>
        <row r="21">
          <cell r="A21">
            <v>43901</v>
          </cell>
        </row>
        <row r="22">
          <cell r="A22">
            <v>43902</v>
          </cell>
        </row>
        <row r="23">
          <cell r="A23">
            <v>43903</v>
          </cell>
        </row>
        <row r="24">
          <cell r="A24">
            <v>43466</v>
          </cell>
        </row>
        <row r="25">
          <cell r="A25">
            <v>43824</v>
          </cell>
        </row>
        <row r="26">
          <cell r="A26">
            <v>43551</v>
          </cell>
        </row>
        <row r="27">
          <cell r="A27">
            <v>43552</v>
          </cell>
        </row>
        <row r="28">
          <cell r="A28">
            <v>43553</v>
          </cell>
        </row>
        <row r="29">
          <cell r="A29">
            <v>43500</v>
          </cell>
        </row>
        <row r="30">
          <cell r="A30">
            <v>43501</v>
          </cell>
        </row>
        <row r="31">
          <cell r="A31">
            <v>43502</v>
          </cell>
        </row>
        <row r="32">
          <cell r="A32">
            <v>43503</v>
          </cell>
        </row>
        <row r="33">
          <cell r="A33">
            <v>43504</v>
          </cell>
        </row>
        <row r="34">
          <cell r="A34">
            <v>43505</v>
          </cell>
        </row>
        <row r="35">
          <cell r="A35">
            <v>43506</v>
          </cell>
        </row>
        <row r="36">
          <cell r="A36">
            <v>43507</v>
          </cell>
        </row>
        <row r="37">
          <cell r="A37">
            <v>43508</v>
          </cell>
        </row>
        <row r="38">
          <cell r="A38">
            <v>43509</v>
          </cell>
        </row>
        <row r="39">
          <cell r="A39">
            <v>43510</v>
          </cell>
        </row>
        <row r="40">
          <cell r="A40">
            <v>43511</v>
          </cell>
        </row>
        <row r="41">
          <cell r="A41">
            <v>43512</v>
          </cell>
        </row>
        <row r="42">
          <cell r="A42">
            <v>43513</v>
          </cell>
        </row>
        <row r="43">
          <cell r="A43">
            <v>43514</v>
          </cell>
        </row>
        <row r="44">
          <cell r="A44">
            <v>43515</v>
          </cell>
        </row>
        <row r="45">
          <cell r="A45">
            <v>43516</v>
          </cell>
        </row>
        <row r="46">
          <cell r="A46">
            <v>43517</v>
          </cell>
        </row>
        <row r="47">
          <cell r="A47">
            <v>43518</v>
          </cell>
        </row>
        <row r="48">
          <cell r="A48">
            <v>43773</v>
          </cell>
        </row>
        <row r="49">
          <cell r="A49">
            <v>43774</v>
          </cell>
        </row>
        <row r="50">
          <cell r="A50">
            <v>43775</v>
          </cell>
        </row>
        <row r="51">
          <cell r="A51">
            <v>43776</v>
          </cell>
        </row>
        <row r="52">
          <cell r="A52">
            <v>43777</v>
          </cell>
        </row>
        <row r="53">
          <cell r="A53">
            <v>43778</v>
          </cell>
        </row>
        <row r="54">
          <cell r="A54">
            <v>43779</v>
          </cell>
        </row>
        <row r="55">
          <cell r="A55">
            <v>43633</v>
          </cell>
        </row>
        <row r="56">
          <cell r="A56"/>
        </row>
        <row r="57">
          <cell r="A57"/>
        </row>
        <row r="58">
          <cell r="A58"/>
        </row>
        <row r="59">
          <cell r="A59"/>
        </row>
        <row r="60">
          <cell r="A60"/>
        </row>
        <row r="61">
          <cell r="A61"/>
        </row>
        <row r="62">
          <cell r="A62"/>
        </row>
        <row r="63">
          <cell r="A63"/>
        </row>
        <row r="64">
          <cell r="A64"/>
        </row>
        <row r="65">
          <cell r="A65"/>
        </row>
        <row r="66">
          <cell r="A66"/>
        </row>
        <row r="67">
          <cell r="A67"/>
        </row>
        <row r="68">
          <cell r="A68"/>
        </row>
        <row r="69">
          <cell r="A69"/>
        </row>
        <row r="70">
          <cell r="A70"/>
        </row>
        <row r="71">
          <cell r="A71"/>
        </row>
        <row r="72">
          <cell r="A72"/>
        </row>
        <row r="73">
          <cell r="A73"/>
        </row>
        <row r="74">
          <cell r="A74"/>
        </row>
        <row r="75">
          <cell r="A75"/>
        </row>
        <row r="76">
          <cell r="A76"/>
        </row>
        <row r="77">
          <cell r="A77"/>
        </row>
        <row r="78">
          <cell r="A78"/>
        </row>
        <row r="79">
          <cell r="A79"/>
        </row>
        <row r="80">
          <cell r="A80"/>
        </row>
        <row r="81">
          <cell r="A81"/>
        </row>
        <row r="82">
          <cell r="A82"/>
        </row>
        <row r="83">
          <cell r="A83"/>
        </row>
        <row r="84">
          <cell r="A84"/>
        </row>
        <row r="85">
          <cell r="A85"/>
        </row>
        <row r="86">
          <cell r="A86"/>
        </row>
        <row r="87">
          <cell r="A87"/>
        </row>
        <row r="88">
          <cell r="A88"/>
        </row>
        <row r="89">
          <cell r="A89"/>
        </row>
        <row r="90">
          <cell r="A90"/>
        </row>
        <row r="91">
          <cell r="A91"/>
        </row>
        <row r="92">
          <cell r="A92"/>
        </row>
        <row r="93">
          <cell r="A93"/>
        </row>
        <row r="94">
          <cell r="A94"/>
        </row>
        <row r="95">
          <cell r="A95"/>
        </row>
        <row r="96">
          <cell r="A96"/>
        </row>
        <row r="97">
          <cell r="A97"/>
        </row>
        <row r="98">
          <cell r="A98"/>
        </row>
        <row r="99">
          <cell r="A99"/>
        </row>
        <row r="100">
          <cell r="A100"/>
        </row>
        <row r="101">
          <cell r="A101"/>
        </row>
        <row r="102">
          <cell r="A102"/>
        </row>
        <row r="103">
          <cell r="A103"/>
        </row>
        <row r="104">
          <cell r="A104"/>
        </row>
        <row r="105">
          <cell r="A105"/>
        </row>
        <row r="106">
          <cell r="A106"/>
        </row>
        <row r="107">
          <cell r="A107"/>
        </row>
        <row r="108">
          <cell r="A108"/>
        </row>
        <row r="109">
          <cell r="A109"/>
        </row>
        <row r="110">
          <cell r="A110"/>
        </row>
        <row r="111">
          <cell r="A111"/>
        </row>
        <row r="112">
          <cell r="A112"/>
        </row>
        <row r="113">
          <cell r="A113"/>
        </row>
        <row r="114">
          <cell r="A114"/>
        </row>
        <row r="115">
          <cell r="A115"/>
        </row>
        <row r="116">
          <cell r="A116"/>
        </row>
        <row r="117">
          <cell r="A117"/>
        </row>
        <row r="118">
          <cell r="A118"/>
        </row>
        <row r="119">
          <cell r="A119"/>
        </row>
        <row r="120">
          <cell r="A120"/>
        </row>
        <row r="121">
          <cell r="A121"/>
        </row>
        <row r="122">
          <cell r="A122"/>
        </row>
        <row r="123">
          <cell r="A123"/>
        </row>
        <row r="124">
          <cell r="A124"/>
        </row>
        <row r="125">
          <cell r="A125"/>
        </row>
        <row r="126">
          <cell r="A126"/>
        </row>
        <row r="127">
          <cell r="A127"/>
        </row>
        <row r="128">
          <cell r="A128"/>
        </row>
        <row r="129">
          <cell r="A129"/>
        </row>
        <row r="130">
          <cell r="A130"/>
        </row>
        <row r="131">
          <cell r="A131"/>
        </row>
        <row r="132">
          <cell r="A132"/>
        </row>
        <row r="133">
          <cell r="A133"/>
        </row>
        <row r="134">
          <cell r="A134"/>
        </row>
        <row r="135">
          <cell r="A135"/>
        </row>
        <row r="136">
          <cell r="A136"/>
        </row>
        <row r="137">
          <cell r="A137"/>
        </row>
        <row r="138">
          <cell r="A138"/>
        </row>
        <row r="139">
          <cell r="A139"/>
        </row>
        <row r="140">
          <cell r="A140"/>
        </row>
        <row r="141">
          <cell r="A141"/>
        </row>
        <row r="142">
          <cell r="A142"/>
        </row>
        <row r="143">
          <cell r="A143"/>
        </row>
        <row r="144">
          <cell r="A144"/>
        </row>
        <row r="145">
          <cell r="A145"/>
        </row>
        <row r="146">
          <cell r="A146"/>
        </row>
        <row r="147">
          <cell r="A147"/>
        </row>
        <row r="148">
          <cell r="A148"/>
        </row>
        <row r="149">
          <cell r="A149"/>
        </row>
        <row r="150">
          <cell r="A150"/>
        </row>
        <row r="151">
          <cell r="A151"/>
        </row>
        <row r="152">
          <cell r="A152"/>
        </row>
        <row r="153">
          <cell r="A153"/>
        </row>
        <row r="154">
          <cell r="A154"/>
        </row>
        <row r="155">
          <cell r="A155"/>
        </row>
        <row r="156">
          <cell r="A156"/>
        </row>
        <row r="157">
          <cell r="A157"/>
        </row>
        <row r="158">
          <cell r="A158"/>
        </row>
        <row r="159">
          <cell r="A159"/>
        </row>
        <row r="160">
          <cell r="A160"/>
        </row>
        <row r="161">
          <cell r="A161"/>
        </row>
        <row r="162">
          <cell r="A162"/>
        </row>
        <row r="163">
          <cell r="A163"/>
        </row>
        <row r="164">
          <cell r="A164"/>
        </row>
        <row r="165">
          <cell r="A165"/>
        </row>
        <row r="166">
          <cell r="A166"/>
        </row>
        <row r="167">
          <cell r="A167"/>
        </row>
        <row r="168">
          <cell r="A168"/>
        </row>
        <row r="169">
          <cell r="A169"/>
        </row>
        <row r="170">
          <cell r="A170"/>
        </row>
        <row r="171">
          <cell r="A171"/>
        </row>
        <row r="172">
          <cell r="A172"/>
        </row>
        <row r="173">
          <cell r="A173"/>
        </row>
        <row r="174">
          <cell r="A174"/>
        </row>
        <row r="175">
          <cell r="A175"/>
        </row>
        <row r="176">
          <cell r="A176"/>
        </row>
        <row r="177">
          <cell r="A177"/>
        </row>
        <row r="178">
          <cell r="A178"/>
        </row>
        <row r="179">
          <cell r="A179"/>
        </row>
        <row r="180">
          <cell r="A180"/>
        </row>
        <row r="181">
          <cell r="A181"/>
        </row>
        <row r="182">
          <cell r="A182"/>
        </row>
        <row r="183">
          <cell r="A183"/>
        </row>
        <row r="184">
          <cell r="A184"/>
        </row>
        <row r="185">
          <cell r="A185"/>
        </row>
        <row r="186">
          <cell r="A186"/>
        </row>
        <row r="187">
          <cell r="A187"/>
        </row>
        <row r="188">
          <cell r="A188"/>
        </row>
        <row r="189">
          <cell r="A189"/>
        </row>
        <row r="190">
          <cell r="A190"/>
        </row>
        <row r="191">
          <cell r="A191"/>
        </row>
        <row r="192">
          <cell r="A192"/>
        </row>
        <row r="193">
          <cell r="A193"/>
        </row>
        <row r="194">
          <cell r="A194"/>
        </row>
        <row r="195">
          <cell r="A195"/>
        </row>
        <row r="196">
          <cell r="A196"/>
        </row>
        <row r="197">
          <cell r="A197"/>
        </row>
        <row r="198">
          <cell r="A198"/>
        </row>
        <row r="199">
          <cell r="A199"/>
        </row>
        <row r="200">
          <cell r="A200"/>
        </row>
        <row r="201">
          <cell r="A201"/>
        </row>
        <row r="202">
          <cell r="A202"/>
        </row>
        <row r="203">
          <cell r="A203"/>
        </row>
        <row r="204">
          <cell r="A204"/>
        </row>
        <row r="205">
          <cell r="A205"/>
        </row>
        <row r="206">
          <cell r="A206"/>
        </row>
        <row r="207">
          <cell r="A207"/>
        </row>
        <row r="208">
          <cell r="A208"/>
        </row>
        <row r="209">
          <cell r="A209"/>
        </row>
        <row r="210">
          <cell r="A210"/>
        </row>
        <row r="211">
          <cell r="A211"/>
        </row>
        <row r="212">
          <cell r="A212"/>
        </row>
        <row r="213">
          <cell r="A213"/>
        </row>
        <row r="214">
          <cell r="A214"/>
        </row>
        <row r="215">
          <cell r="A215"/>
        </row>
        <row r="216">
          <cell r="A216"/>
        </row>
        <row r="217">
          <cell r="A217"/>
        </row>
        <row r="218">
          <cell r="A218"/>
        </row>
        <row r="219">
          <cell r="A219"/>
        </row>
        <row r="220">
          <cell r="A220"/>
        </row>
        <row r="221">
          <cell r="A221"/>
        </row>
        <row r="222">
          <cell r="A222"/>
        </row>
        <row r="223">
          <cell r="A223"/>
        </row>
        <row r="224">
          <cell r="A224"/>
        </row>
        <row r="225">
          <cell r="A225"/>
        </row>
        <row r="226">
          <cell r="A226"/>
        </row>
        <row r="227">
          <cell r="A227"/>
        </row>
        <row r="228">
          <cell r="A228"/>
        </row>
        <row r="229">
          <cell r="A229"/>
        </row>
        <row r="230">
          <cell r="A230"/>
        </row>
        <row r="231">
          <cell r="A231"/>
        </row>
        <row r="232">
          <cell r="A232"/>
        </row>
        <row r="233">
          <cell r="A233"/>
        </row>
        <row r="234">
          <cell r="A234"/>
        </row>
        <row r="235">
          <cell r="A235"/>
        </row>
        <row r="236">
          <cell r="A236"/>
        </row>
        <row r="237">
          <cell r="A237"/>
        </row>
        <row r="238">
          <cell r="A238"/>
        </row>
        <row r="239">
          <cell r="A239"/>
        </row>
        <row r="240">
          <cell r="A240"/>
        </row>
        <row r="241">
          <cell r="A241"/>
        </row>
        <row r="242">
          <cell r="A242"/>
        </row>
        <row r="243">
          <cell r="A243"/>
        </row>
        <row r="244">
          <cell r="A244"/>
        </row>
        <row r="245">
          <cell r="A245"/>
        </row>
        <row r="246">
          <cell r="A246"/>
        </row>
        <row r="247">
          <cell r="A247"/>
        </row>
        <row r="248">
          <cell r="A248"/>
        </row>
        <row r="249">
          <cell r="A249"/>
        </row>
        <row r="250">
          <cell r="A250"/>
        </row>
        <row r="251">
          <cell r="A251"/>
        </row>
        <row r="252">
          <cell r="A252"/>
        </row>
        <row r="253">
          <cell r="A253"/>
        </row>
        <row r="254">
          <cell r="A254"/>
        </row>
        <row r="255">
          <cell r="A255"/>
        </row>
        <row r="256">
          <cell r="A256"/>
        </row>
        <row r="257">
          <cell r="A257"/>
        </row>
        <row r="258">
          <cell r="A258"/>
        </row>
        <row r="259">
          <cell r="A259"/>
        </row>
        <row r="260">
          <cell r="A260"/>
        </row>
        <row r="261">
          <cell r="A261"/>
        </row>
        <row r="262">
          <cell r="A262"/>
        </row>
        <row r="263">
          <cell r="A263"/>
        </row>
        <row r="264">
          <cell r="A264"/>
        </row>
        <row r="265">
          <cell r="A265"/>
        </row>
        <row r="266">
          <cell r="A266"/>
        </row>
        <row r="267">
          <cell r="A267"/>
        </row>
        <row r="268">
          <cell r="A268"/>
        </row>
        <row r="269">
          <cell r="A269"/>
        </row>
        <row r="270">
          <cell r="A270"/>
        </row>
        <row r="271">
          <cell r="A271"/>
        </row>
        <row r="272">
          <cell r="A272"/>
        </row>
        <row r="273">
          <cell r="A273"/>
        </row>
        <row r="274">
          <cell r="A274"/>
        </row>
        <row r="275">
          <cell r="A275"/>
        </row>
        <row r="276">
          <cell r="A276"/>
        </row>
        <row r="277">
          <cell r="A277"/>
        </row>
        <row r="278">
          <cell r="A278"/>
        </row>
        <row r="279">
          <cell r="A279"/>
        </row>
        <row r="280">
          <cell r="A280"/>
        </row>
        <row r="281">
          <cell r="A281"/>
        </row>
        <row r="282">
          <cell r="A282"/>
        </row>
        <row r="283">
          <cell r="A283"/>
        </row>
        <row r="284">
          <cell r="A284"/>
        </row>
        <row r="285">
          <cell r="A285"/>
        </row>
        <row r="286">
          <cell r="A286"/>
        </row>
        <row r="287">
          <cell r="A287"/>
        </row>
        <row r="288">
          <cell r="A288"/>
        </row>
        <row r="289">
          <cell r="A289"/>
        </row>
        <row r="290">
          <cell r="A290"/>
        </row>
        <row r="291">
          <cell r="A291"/>
        </row>
        <row r="292">
          <cell r="A292"/>
        </row>
        <row r="293">
          <cell r="A293"/>
        </row>
        <row r="294">
          <cell r="A294"/>
        </row>
        <row r="295">
          <cell r="A295"/>
        </row>
        <row r="296">
          <cell r="A296"/>
        </row>
        <row r="297">
          <cell r="A297"/>
        </row>
        <row r="298">
          <cell r="A298"/>
        </row>
        <row r="299">
          <cell r="A299"/>
        </row>
        <row r="300">
          <cell r="A300"/>
        </row>
        <row r="301">
          <cell r="A301"/>
        </row>
        <row r="302">
          <cell r="A302"/>
        </row>
        <row r="303">
          <cell r="A303"/>
        </row>
        <row r="304">
          <cell r="A304"/>
        </row>
        <row r="305">
          <cell r="A305"/>
        </row>
        <row r="306">
          <cell r="A306"/>
        </row>
        <row r="307">
          <cell r="A307"/>
        </row>
        <row r="308">
          <cell r="A308"/>
        </row>
        <row r="309">
          <cell r="A309"/>
        </row>
        <row r="310">
          <cell r="A310"/>
        </row>
        <row r="311">
          <cell r="A311"/>
        </row>
        <row r="312">
          <cell r="A312"/>
        </row>
        <row r="313">
          <cell r="A313"/>
        </row>
        <row r="314">
          <cell r="A314"/>
        </row>
        <row r="315">
          <cell r="A315"/>
        </row>
        <row r="316">
          <cell r="A316"/>
        </row>
        <row r="317">
          <cell r="A317"/>
        </row>
        <row r="318">
          <cell r="A318"/>
        </row>
        <row r="319">
          <cell r="A319"/>
        </row>
        <row r="320">
          <cell r="A320"/>
        </row>
        <row r="321">
          <cell r="A321"/>
        </row>
        <row r="322">
          <cell r="A322"/>
        </row>
        <row r="323">
          <cell r="A323"/>
        </row>
        <row r="324">
          <cell r="A324"/>
        </row>
        <row r="325">
          <cell r="A325"/>
        </row>
        <row r="326">
          <cell r="A326"/>
        </row>
        <row r="327">
          <cell r="A327"/>
        </row>
        <row r="328">
          <cell r="A328"/>
        </row>
        <row r="329">
          <cell r="A329"/>
        </row>
        <row r="330">
          <cell r="A330"/>
        </row>
        <row r="331">
          <cell r="A331"/>
        </row>
        <row r="332">
          <cell r="A332"/>
        </row>
        <row r="333">
          <cell r="A333"/>
        </row>
        <row r="334">
          <cell r="A334"/>
        </row>
        <row r="335">
          <cell r="A335"/>
        </row>
        <row r="336">
          <cell r="A336"/>
        </row>
        <row r="337">
          <cell r="A337"/>
        </row>
        <row r="338">
          <cell r="A338"/>
        </row>
        <row r="339">
          <cell r="A339"/>
        </row>
        <row r="340">
          <cell r="A340"/>
        </row>
        <row r="341">
          <cell r="A341"/>
        </row>
        <row r="342">
          <cell r="A342"/>
        </row>
        <row r="343">
          <cell r="A343"/>
        </row>
        <row r="344">
          <cell r="A344"/>
        </row>
        <row r="345">
          <cell r="A345"/>
        </row>
        <row r="346">
          <cell r="A346"/>
        </row>
        <row r="347">
          <cell r="A347"/>
        </row>
        <row r="348">
          <cell r="A348"/>
        </row>
        <row r="349">
          <cell r="A349"/>
        </row>
        <row r="350">
          <cell r="A350"/>
        </row>
        <row r="351">
          <cell r="A351"/>
        </row>
        <row r="352">
          <cell r="A352"/>
        </row>
        <row r="353">
          <cell r="A353"/>
        </row>
        <row r="354">
          <cell r="A354"/>
        </row>
        <row r="355">
          <cell r="A355"/>
        </row>
        <row r="356">
          <cell r="A356"/>
        </row>
        <row r="357">
          <cell r="A357"/>
        </row>
        <row r="358">
          <cell r="A358"/>
        </row>
        <row r="359">
          <cell r="A359"/>
        </row>
        <row r="360">
          <cell r="A360"/>
        </row>
        <row r="361">
          <cell r="A361"/>
        </row>
        <row r="362">
          <cell r="A362"/>
        </row>
        <row r="363">
          <cell r="A363"/>
        </row>
        <row r="364">
          <cell r="A364"/>
        </row>
        <row r="365">
          <cell r="A365"/>
        </row>
        <row r="366">
          <cell r="A366"/>
        </row>
        <row r="367">
          <cell r="A367"/>
        </row>
        <row r="368">
          <cell r="A368"/>
        </row>
        <row r="369">
          <cell r="A369"/>
        </row>
        <row r="370">
          <cell r="A370"/>
        </row>
        <row r="371">
          <cell r="A371"/>
        </row>
        <row r="372">
          <cell r="A372"/>
        </row>
        <row r="373">
          <cell r="A373"/>
        </row>
        <row r="374">
          <cell r="A374"/>
        </row>
        <row r="375">
          <cell r="A375"/>
        </row>
        <row r="376">
          <cell r="A376"/>
        </row>
        <row r="377">
          <cell r="A377"/>
        </row>
        <row r="378">
          <cell r="A378"/>
        </row>
        <row r="379">
          <cell r="A379"/>
        </row>
        <row r="380">
          <cell r="A380"/>
        </row>
        <row r="381">
          <cell r="A381"/>
        </row>
        <row r="382">
          <cell r="A382"/>
        </row>
        <row r="383">
          <cell r="A383"/>
        </row>
        <row r="384">
          <cell r="A384"/>
        </row>
        <row r="385">
          <cell r="A385"/>
        </row>
        <row r="386">
          <cell r="A386"/>
        </row>
        <row r="387">
          <cell r="A387"/>
        </row>
        <row r="388">
          <cell r="A388"/>
        </row>
        <row r="389">
          <cell r="A389"/>
        </row>
        <row r="390">
          <cell r="A390"/>
        </row>
        <row r="391">
          <cell r="A391"/>
        </row>
        <row r="392">
          <cell r="A392"/>
        </row>
        <row r="393">
          <cell r="A393"/>
        </row>
        <row r="394">
          <cell r="A394"/>
        </row>
        <row r="395">
          <cell r="A395"/>
        </row>
        <row r="396">
          <cell r="A396"/>
        </row>
        <row r="397">
          <cell r="A397"/>
        </row>
        <row r="398">
          <cell r="A398"/>
        </row>
        <row r="399">
          <cell r="A399"/>
        </row>
        <row r="400">
          <cell r="A400"/>
        </row>
        <row r="401">
          <cell r="A401"/>
        </row>
        <row r="402">
          <cell r="A402"/>
        </row>
        <row r="403">
          <cell r="A403"/>
        </row>
        <row r="404">
          <cell r="A404"/>
        </row>
        <row r="405">
          <cell r="A405"/>
        </row>
        <row r="406">
          <cell r="A406"/>
        </row>
        <row r="407">
          <cell r="A407"/>
        </row>
        <row r="408">
          <cell r="A408"/>
        </row>
        <row r="409">
          <cell r="A409"/>
        </row>
        <row r="410">
          <cell r="A410"/>
        </row>
        <row r="411">
          <cell r="A411"/>
        </row>
        <row r="412">
          <cell r="A412"/>
        </row>
        <row r="413">
          <cell r="A413"/>
        </row>
        <row r="414">
          <cell r="A414"/>
        </row>
        <row r="415">
          <cell r="A415"/>
        </row>
        <row r="416">
          <cell r="A416"/>
        </row>
        <row r="417">
          <cell r="A417"/>
        </row>
        <row r="418">
          <cell r="A418"/>
        </row>
        <row r="419">
          <cell r="A419"/>
        </row>
        <row r="420">
          <cell r="A420"/>
        </row>
        <row r="421">
          <cell r="A421"/>
        </row>
        <row r="422">
          <cell r="A422"/>
        </row>
        <row r="423">
          <cell r="A423"/>
        </row>
        <row r="424">
          <cell r="A424"/>
        </row>
        <row r="425">
          <cell r="A425"/>
        </row>
        <row r="426">
          <cell r="A426"/>
        </row>
        <row r="427">
          <cell r="A427"/>
        </row>
        <row r="428">
          <cell r="A428"/>
        </row>
        <row r="429">
          <cell r="A429"/>
        </row>
        <row r="430">
          <cell r="A430"/>
        </row>
        <row r="431">
          <cell r="A431"/>
        </row>
        <row r="432">
          <cell r="A432"/>
        </row>
        <row r="433">
          <cell r="A433"/>
        </row>
        <row r="434">
          <cell r="A434"/>
        </row>
        <row r="435">
          <cell r="A435"/>
        </row>
        <row r="436">
          <cell r="A436"/>
        </row>
        <row r="437">
          <cell r="A437"/>
        </row>
        <row r="438">
          <cell r="A438"/>
        </row>
        <row r="439">
          <cell r="A439"/>
        </row>
        <row r="440">
          <cell r="A440"/>
        </row>
        <row r="441">
          <cell r="A441"/>
        </row>
        <row r="442">
          <cell r="A442"/>
        </row>
        <row r="443">
          <cell r="A443"/>
        </row>
        <row r="444">
          <cell r="A444"/>
        </row>
        <row r="445">
          <cell r="A445"/>
        </row>
        <row r="446">
          <cell r="A446"/>
        </row>
        <row r="447">
          <cell r="A447"/>
        </row>
        <row r="448">
          <cell r="A448"/>
        </row>
        <row r="449">
          <cell r="A449"/>
        </row>
        <row r="450">
          <cell r="A450"/>
        </row>
        <row r="451">
          <cell r="A451"/>
        </row>
        <row r="452">
          <cell r="A452"/>
        </row>
        <row r="453">
          <cell r="A453"/>
        </row>
        <row r="454">
          <cell r="A454"/>
        </row>
        <row r="455">
          <cell r="A455"/>
        </row>
        <row r="456">
          <cell r="A456"/>
        </row>
        <row r="457">
          <cell r="A457"/>
        </row>
        <row r="458">
          <cell r="A458"/>
        </row>
        <row r="459">
          <cell r="A459"/>
        </row>
        <row r="460">
          <cell r="A460"/>
        </row>
        <row r="461">
          <cell r="A461"/>
        </row>
        <row r="462">
          <cell r="A462"/>
        </row>
        <row r="463">
          <cell r="A463"/>
        </row>
        <row r="464">
          <cell r="A464"/>
        </row>
        <row r="465">
          <cell r="A465"/>
        </row>
        <row r="466">
          <cell r="A466"/>
        </row>
        <row r="467">
          <cell r="A467"/>
        </row>
        <row r="468">
          <cell r="A468"/>
        </row>
        <row r="469">
          <cell r="A469"/>
        </row>
        <row r="470">
          <cell r="A470"/>
        </row>
        <row r="471">
          <cell r="A471"/>
        </row>
        <row r="472">
          <cell r="A472"/>
        </row>
        <row r="473">
          <cell r="A473"/>
        </row>
        <row r="474">
          <cell r="A474"/>
        </row>
        <row r="475">
          <cell r="A475"/>
        </row>
        <row r="476">
          <cell r="A476"/>
        </row>
        <row r="477">
          <cell r="A477"/>
        </row>
        <row r="478">
          <cell r="A478"/>
        </row>
        <row r="479">
          <cell r="A479"/>
        </row>
        <row r="480">
          <cell r="A480"/>
        </row>
        <row r="481">
          <cell r="A481"/>
        </row>
        <row r="482">
          <cell r="A482"/>
        </row>
        <row r="483">
          <cell r="A483"/>
        </row>
        <row r="484">
          <cell r="A484"/>
        </row>
        <row r="485">
          <cell r="A485"/>
        </row>
        <row r="486">
          <cell r="A486"/>
        </row>
        <row r="487">
          <cell r="A487"/>
        </row>
        <row r="488">
          <cell r="A488"/>
        </row>
        <row r="489">
          <cell r="A489"/>
        </row>
        <row r="490">
          <cell r="A490"/>
        </row>
        <row r="491">
          <cell r="A491"/>
        </row>
        <row r="492">
          <cell r="A492"/>
        </row>
        <row r="493">
          <cell r="A493"/>
        </row>
        <row r="494">
          <cell r="A494"/>
        </row>
        <row r="495">
          <cell r="A495"/>
        </row>
        <row r="496">
          <cell r="A496"/>
        </row>
        <row r="497">
          <cell r="A497"/>
        </row>
        <row r="498">
          <cell r="A498"/>
        </row>
        <row r="499">
          <cell r="A499"/>
        </row>
        <row r="500">
          <cell r="A500"/>
        </row>
        <row r="501">
          <cell r="A501"/>
        </row>
        <row r="502">
          <cell r="A502"/>
        </row>
        <row r="503">
          <cell r="A503"/>
        </row>
        <row r="504">
          <cell r="A504"/>
        </row>
        <row r="505">
          <cell r="A505"/>
        </row>
        <row r="506">
          <cell r="A506"/>
        </row>
        <row r="507">
          <cell r="A507"/>
        </row>
        <row r="508">
          <cell r="A508"/>
        </row>
        <row r="509">
          <cell r="A509"/>
        </row>
        <row r="510">
          <cell r="A510"/>
        </row>
        <row r="511">
          <cell r="A511"/>
        </row>
        <row r="512">
          <cell r="A512"/>
        </row>
        <row r="513">
          <cell r="A513"/>
        </row>
        <row r="514">
          <cell r="A514"/>
        </row>
        <row r="515">
          <cell r="A515"/>
        </row>
        <row r="516">
          <cell r="A516"/>
        </row>
        <row r="517">
          <cell r="A517"/>
        </row>
        <row r="518">
          <cell r="A518"/>
        </row>
        <row r="519">
          <cell r="A519"/>
        </row>
        <row r="520">
          <cell r="A520"/>
        </row>
        <row r="521">
          <cell r="A521"/>
        </row>
        <row r="522">
          <cell r="A522"/>
        </row>
        <row r="523">
          <cell r="A523"/>
        </row>
        <row r="524">
          <cell r="A524"/>
        </row>
        <row r="525">
          <cell r="A525"/>
        </row>
        <row r="526">
          <cell r="A526"/>
        </row>
        <row r="527">
          <cell r="A527"/>
        </row>
        <row r="528">
          <cell r="A528"/>
        </row>
        <row r="529">
          <cell r="A529"/>
        </row>
        <row r="530">
          <cell r="A530"/>
        </row>
        <row r="531">
          <cell r="A531"/>
        </row>
        <row r="532">
          <cell r="A532"/>
        </row>
        <row r="533">
          <cell r="A533"/>
        </row>
        <row r="534">
          <cell r="A534"/>
        </row>
        <row r="535">
          <cell r="A535"/>
        </row>
        <row r="536">
          <cell r="A536"/>
        </row>
        <row r="537">
          <cell r="A537"/>
        </row>
        <row r="538">
          <cell r="A538"/>
        </row>
        <row r="539">
          <cell r="A539"/>
        </row>
        <row r="540">
          <cell r="A540"/>
        </row>
        <row r="541">
          <cell r="A541"/>
        </row>
        <row r="542">
          <cell r="A542"/>
        </row>
        <row r="543">
          <cell r="A543"/>
        </row>
        <row r="544">
          <cell r="A544"/>
        </row>
        <row r="545">
          <cell r="A545"/>
        </row>
        <row r="546">
          <cell r="A546"/>
        </row>
        <row r="547">
          <cell r="A547"/>
        </row>
        <row r="548">
          <cell r="A548"/>
        </row>
        <row r="549">
          <cell r="A549"/>
        </row>
        <row r="550">
          <cell r="A550"/>
        </row>
        <row r="551">
          <cell r="A551"/>
        </row>
        <row r="552">
          <cell r="A552"/>
        </row>
        <row r="553">
          <cell r="A553"/>
        </row>
        <row r="554">
          <cell r="A554"/>
        </row>
        <row r="555">
          <cell r="A555"/>
        </row>
        <row r="556">
          <cell r="A556"/>
        </row>
        <row r="557">
          <cell r="A557"/>
        </row>
        <row r="558">
          <cell r="A558"/>
        </row>
        <row r="559">
          <cell r="A559"/>
        </row>
        <row r="560">
          <cell r="A560"/>
        </row>
        <row r="561">
          <cell r="A561"/>
        </row>
        <row r="562">
          <cell r="A562"/>
        </row>
        <row r="563">
          <cell r="A563"/>
        </row>
        <row r="564">
          <cell r="A564"/>
        </row>
        <row r="565">
          <cell r="A565"/>
        </row>
        <row r="566">
          <cell r="A566"/>
        </row>
        <row r="567">
          <cell r="A567"/>
        </row>
        <row r="568">
          <cell r="A568"/>
        </row>
        <row r="569">
          <cell r="A569"/>
        </row>
        <row r="570">
          <cell r="A570"/>
        </row>
        <row r="571">
          <cell r="A571"/>
        </row>
        <row r="572">
          <cell r="A572"/>
        </row>
        <row r="573">
          <cell r="A573"/>
        </row>
        <row r="574">
          <cell r="A574"/>
        </row>
        <row r="575">
          <cell r="A575"/>
        </row>
        <row r="576">
          <cell r="A576"/>
        </row>
        <row r="577">
          <cell r="A577"/>
        </row>
        <row r="578">
          <cell r="A578"/>
        </row>
        <row r="579">
          <cell r="A579"/>
        </row>
        <row r="580">
          <cell r="A580"/>
        </row>
        <row r="581">
          <cell r="A581"/>
        </row>
        <row r="582">
          <cell r="A582"/>
        </row>
        <row r="583">
          <cell r="A583"/>
        </row>
        <row r="584">
          <cell r="A584"/>
        </row>
        <row r="585">
          <cell r="A585"/>
        </row>
        <row r="586">
          <cell r="A586"/>
        </row>
        <row r="587">
          <cell r="A587"/>
        </row>
        <row r="588">
          <cell r="A588"/>
        </row>
        <row r="589">
          <cell r="A589"/>
        </row>
        <row r="590">
          <cell r="A590"/>
        </row>
        <row r="591">
          <cell r="A591"/>
        </row>
        <row r="592">
          <cell r="A592"/>
        </row>
        <row r="593">
          <cell r="A593"/>
        </row>
        <row r="594">
          <cell r="A594"/>
        </row>
        <row r="595">
          <cell r="A595"/>
        </row>
        <row r="596">
          <cell r="A596"/>
        </row>
        <row r="597">
          <cell r="A597"/>
        </row>
        <row r="598">
          <cell r="A598"/>
        </row>
        <row r="599">
          <cell r="A599"/>
        </row>
        <row r="600">
          <cell r="A600"/>
        </row>
        <row r="601">
          <cell r="A601"/>
        </row>
        <row r="602">
          <cell r="A602"/>
        </row>
        <row r="603">
          <cell r="A603"/>
        </row>
        <row r="604">
          <cell r="A604"/>
        </row>
        <row r="605">
          <cell r="A605"/>
        </row>
        <row r="606">
          <cell r="A606"/>
        </row>
        <row r="607">
          <cell r="A607"/>
        </row>
        <row r="608">
          <cell r="A608"/>
        </row>
        <row r="609">
          <cell r="A609"/>
        </row>
        <row r="610">
          <cell r="A610"/>
        </row>
        <row r="611">
          <cell r="A611"/>
        </row>
        <row r="612">
          <cell r="A612"/>
        </row>
        <row r="613">
          <cell r="A613"/>
        </row>
        <row r="614">
          <cell r="A614"/>
        </row>
        <row r="615">
          <cell r="A615"/>
        </row>
        <row r="616">
          <cell r="A616"/>
        </row>
        <row r="617">
          <cell r="A617"/>
        </row>
        <row r="618">
          <cell r="A618"/>
        </row>
        <row r="619">
          <cell r="A619"/>
        </row>
        <row r="620">
          <cell r="A620"/>
        </row>
        <row r="621">
          <cell r="A621"/>
        </row>
        <row r="622">
          <cell r="A622"/>
        </row>
        <row r="623">
          <cell r="A623"/>
        </row>
        <row r="624">
          <cell r="A624"/>
        </row>
        <row r="625">
          <cell r="A625"/>
        </row>
        <row r="626">
          <cell r="A626"/>
        </row>
        <row r="627">
          <cell r="A627"/>
        </row>
        <row r="628">
          <cell r="A628"/>
        </row>
        <row r="629">
          <cell r="A629"/>
        </row>
        <row r="630">
          <cell r="A630"/>
        </row>
        <row r="631">
          <cell r="A631"/>
        </row>
        <row r="632">
          <cell r="A632"/>
        </row>
        <row r="633">
          <cell r="A633"/>
        </row>
        <row r="634">
          <cell r="A634"/>
        </row>
        <row r="635">
          <cell r="A635"/>
        </row>
        <row r="636">
          <cell r="A636"/>
        </row>
        <row r="637">
          <cell r="A637"/>
        </row>
        <row r="638">
          <cell r="A638"/>
        </row>
        <row r="639">
          <cell r="A639"/>
        </row>
        <row r="640">
          <cell r="A640"/>
        </row>
        <row r="641">
          <cell r="A641"/>
        </row>
        <row r="642">
          <cell r="A642"/>
        </row>
        <row r="643">
          <cell r="A643"/>
        </row>
        <row r="644">
          <cell r="A644"/>
        </row>
        <row r="645">
          <cell r="A645"/>
        </row>
        <row r="646">
          <cell r="A646"/>
        </row>
        <row r="647">
          <cell r="A647"/>
        </row>
        <row r="648">
          <cell r="A648"/>
        </row>
        <row r="649">
          <cell r="A649"/>
        </row>
        <row r="650">
          <cell r="A650"/>
        </row>
        <row r="651">
          <cell r="A651"/>
        </row>
        <row r="652">
          <cell r="A652"/>
        </row>
        <row r="653">
          <cell r="A653"/>
        </row>
        <row r="654">
          <cell r="A654"/>
        </row>
        <row r="655">
          <cell r="A655"/>
        </row>
        <row r="656">
          <cell r="A656"/>
        </row>
        <row r="657">
          <cell r="A657"/>
        </row>
        <row r="658">
          <cell r="A658"/>
        </row>
        <row r="659">
          <cell r="A659"/>
        </row>
        <row r="660">
          <cell r="A660"/>
        </row>
        <row r="661">
          <cell r="A661"/>
        </row>
        <row r="662">
          <cell r="A662"/>
        </row>
        <row r="663">
          <cell r="A663"/>
        </row>
        <row r="664">
          <cell r="A664"/>
        </row>
        <row r="665">
          <cell r="A665"/>
        </row>
        <row r="666">
          <cell r="A666"/>
        </row>
        <row r="667">
          <cell r="A667"/>
        </row>
        <row r="668">
          <cell r="A668"/>
        </row>
        <row r="669">
          <cell r="A669"/>
        </row>
        <row r="670">
          <cell r="A670"/>
        </row>
        <row r="671">
          <cell r="A671"/>
        </row>
        <row r="672">
          <cell r="A672"/>
        </row>
        <row r="673">
          <cell r="A673"/>
        </row>
        <row r="674">
          <cell r="A674"/>
        </row>
        <row r="675">
          <cell r="A675"/>
        </row>
        <row r="676">
          <cell r="A676"/>
        </row>
        <row r="677">
          <cell r="A677"/>
        </row>
        <row r="678">
          <cell r="A678"/>
        </row>
        <row r="679">
          <cell r="A679"/>
        </row>
        <row r="680">
          <cell r="A680"/>
        </row>
        <row r="681">
          <cell r="A681"/>
        </row>
        <row r="682">
          <cell r="A682"/>
        </row>
        <row r="683">
          <cell r="A683"/>
        </row>
        <row r="684">
          <cell r="A684"/>
        </row>
        <row r="685">
          <cell r="A685"/>
        </row>
        <row r="686">
          <cell r="A686"/>
        </row>
        <row r="687">
          <cell r="A687"/>
        </row>
        <row r="688">
          <cell r="A688"/>
        </row>
        <row r="689">
          <cell r="A689"/>
        </row>
        <row r="690">
          <cell r="A690"/>
        </row>
        <row r="691">
          <cell r="A691"/>
        </row>
        <row r="692">
          <cell r="A692"/>
        </row>
        <row r="693">
          <cell r="A693"/>
        </row>
        <row r="694">
          <cell r="A694"/>
        </row>
        <row r="695">
          <cell r="A695"/>
        </row>
        <row r="696">
          <cell r="A696"/>
        </row>
        <row r="697">
          <cell r="A697"/>
        </row>
        <row r="698">
          <cell r="A698"/>
        </row>
        <row r="699">
          <cell r="A699"/>
        </row>
        <row r="700">
          <cell r="A700"/>
        </row>
        <row r="701">
          <cell r="A701"/>
        </row>
        <row r="702">
          <cell r="A702"/>
        </row>
        <row r="703">
          <cell r="A703"/>
        </row>
        <row r="704">
          <cell r="A704"/>
        </row>
        <row r="705">
          <cell r="A705"/>
        </row>
        <row r="706">
          <cell r="A706"/>
        </row>
        <row r="707">
          <cell r="A707"/>
        </row>
        <row r="708">
          <cell r="A708"/>
        </row>
        <row r="709">
          <cell r="A709"/>
        </row>
        <row r="710">
          <cell r="A710"/>
        </row>
        <row r="711">
          <cell r="A711"/>
        </row>
        <row r="712">
          <cell r="A712"/>
        </row>
        <row r="713">
          <cell r="A713"/>
        </row>
        <row r="714">
          <cell r="A714"/>
        </row>
        <row r="715">
          <cell r="A715"/>
        </row>
        <row r="716">
          <cell r="A716"/>
        </row>
        <row r="717">
          <cell r="A717"/>
        </row>
        <row r="718">
          <cell r="A718"/>
        </row>
        <row r="719">
          <cell r="A719"/>
        </row>
        <row r="720">
          <cell r="A720"/>
        </row>
        <row r="721">
          <cell r="A721"/>
        </row>
        <row r="722">
          <cell r="A722"/>
        </row>
        <row r="723">
          <cell r="A723"/>
        </row>
        <row r="724">
          <cell r="A724"/>
        </row>
        <row r="725">
          <cell r="A725"/>
        </row>
        <row r="726">
          <cell r="A726"/>
        </row>
        <row r="727">
          <cell r="A727"/>
        </row>
        <row r="728">
          <cell r="A728"/>
        </row>
        <row r="729">
          <cell r="A729"/>
        </row>
        <row r="730">
          <cell r="A730"/>
        </row>
        <row r="731">
          <cell r="A731"/>
        </row>
        <row r="732">
          <cell r="A732"/>
        </row>
        <row r="733">
          <cell r="A733"/>
        </row>
        <row r="734">
          <cell r="A734"/>
        </row>
        <row r="735">
          <cell r="A735"/>
        </row>
        <row r="736">
          <cell r="A736"/>
        </row>
        <row r="737">
          <cell r="A737"/>
        </row>
        <row r="738">
          <cell r="A738"/>
        </row>
        <row r="739">
          <cell r="A739"/>
        </row>
        <row r="740">
          <cell r="A740"/>
        </row>
        <row r="741">
          <cell r="A741"/>
        </row>
        <row r="742">
          <cell r="A742"/>
        </row>
        <row r="743">
          <cell r="A743"/>
        </row>
        <row r="744">
          <cell r="A744"/>
        </row>
        <row r="745">
          <cell r="A745"/>
        </row>
        <row r="746">
          <cell r="A746"/>
        </row>
        <row r="747">
          <cell r="A747"/>
        </row>
        <row r="748">
          <cell r="A748"/>
        </row>
        <row r="749">
          <cell r="A749"/>
        </row>
        <row r="750">
          <cell r="A750"/>
        </row>
        <row r="751">
          <cell r="A751"/>
        </row>
        <row r="752">
          <cell r="A752"/>
        </row>
        <row r="753">
          <cell r="A753"/>
        </row>
        <row r="754">
          <cell r="A754"/>
        </row>
        <row r="755">
          <cell r="A755"/>
        </row>
        <row r="756">
          <cell r="A756"/>
        </row>
        <row r="757">
          <cell r="A757"/>
        </row>
        <row r="758">
          <cell r="A758"/>
        </row>
        <row r="759">
          <cell r="A759"/>
        </row>
        <row r="760">
          <cell r="A760"/>
        </row>
        <row r="761">
          <cell r="A761"/>
        </row>
        <row r="762">
          <cell r="A762"/>
        </row>
        <row r="763">
          <cell r="A763"/>
        </row>
        <row r="764">
          <cell r="A764"/>
        </row>
        <row r="765">
          <cell r="A765"/>
        </row>
        <row r="766">
          <cell r="A766"/>
        </row>
        <row r="767">
          <cell r="A767"/>
        </row>
        <row r="768">
          <cell r="A768"/>
        </row>
        <row r="769">
          <cell r="A769"/>
        </row>
        <row r="770">
          <cell r="A770"/>
        </row>
        <row r="771">
          <cell r="A771"/>
        </row>
        <row r="772">
          <cell r="A772"/>
        </row>
        <row r="773">
          <cell r="A773"/>
        </row>
        <row r="774">
          <cell r="A774"/>
        </row>
        <row r="775">
          <cell r="A775"/>
        </row>
        <row r="776">
          <cell r="A776"/>
        </row>
        <row r="777">
          <cell r="A777"/>
        </row>
        <row r="778">
          <cell r="A778"/>
        </row>
        <row r="779">
          <cell r="A779"/>
        </row>
        <row r="780">
          <cell r="A780"/>
        </row>
        <row r="781">
          <cell r="A781"/>
        </row>
        <row r="782">
          <cell r="A782"/>
        </row>
        <row r="783">
          <cell r="A783"/>
        </row>
        <row r="784">
          <cell r="A784"/>
        </row>
        <row r="785">
          <cell r="A785"/>
        </row>
        <row r="786">
          <cell r="A786"/>
        </row>
        <row r="787">
          <cell r="A787"/>
        </row>
        <row r="788">
          <cell r="A788"/>
        </row>
        <row r="789">
          <cell r="A789"/>
        </row>
        <row r="790">
          <cell r="A790"/>
        </row>
        <row r="791">
          <cell r="A791"/>
        </row>
        <row r="792">
          <cell r="A792"/>
        </row>
        <row r="793">
          <cell r="A793"/>
        </row>
        <row r="794">
          <cell r="A794"/>
        </row>
        <row r="795">
          <cell r="A795"/>
        </row>
        <row r="796">
          <cell r="A796"/>
        </row>
        <row r="797">
          <cell r="A797"/>
        </row>
        <row r="798">
          <cell r="A798"/>
        </row>
        <row r="799">
          <cell r="A799"/>
        </row>
        <row r="800">
          <cell r="A800"/>
        </row>
        <row r="801">
          <cell r="A801"/>
        </row>
        <row r="802">
          <cell r="A802"/>
        </row>
        <row r="803">
          <cell r="A803"/>
        </row>
        <row r="804">
          <cell r="A804"/>
        </row>
        <row r="805">
          <cell r="A805"/>
        </row>
        <row r="806">
          <cell r="A806"/>
        </row>
        <row r="807">
          <cell r="A807"/>
        </row>
        <row r="808">
          <cell r="A808"/>
        </row>
        <row r="809">
          <cell r="A809"/>
        </row>
        <row r="810">
          <cell r="A810"/>
        </row>
        <row r="811">
          <cell r="A811"/>
        </row>
        <row r="812">
          <cell r="A812"/>
        </row>
        <row r="813">
          <cell r="A813"/>
        </row>
        <row r="814">
          <cell r="A814"/>
        </row>
        <row r="815">
          <cell r="A815"/>
        </row>
        <row r="816">
          <cell r="A816"/>
        </row>
        <row r="817">
          <cell r="A817"/>
        </row>
        <row r="818">
          <cell r="A818"/>
        </row>
        <row r="819">
          <cell r="A819"/>
        </row>
        <row r="820">
          <cell r="A820"/>
        </row>
        <row r="821">
          <cell r="A821"/>
        </row>
        <row r="822">
          <cell r="A822"/>
        </row>
        <row r="823">
          <cell r="A823"/>
        </row>
        <row r="824">
          <cell r="A824"/>
        </row>
        <row r="825">
          <cell r="A825"/>
        </row>
        <row r="826">
          <cell r="A826"/>
        </row>
        <row r="827">
          <cell r="A827"/>
        </row>
        <row r="828">
          <cell r="A828"/>
        </row>
        <row r="829">
          <cell r="A829"/>
        </row>
        <row r="830">
          <cell r="A830"/>
        </row>
        <row r="831">
          <cell r="A831"/>
        </row>
        <row r="832">
          <cell r="A832"/>
        </row>
        <row r="833">
          <cell r="A833"/>
        </row>
        <row r="834">
          <cell r="A834"/>
        </row>
        <row r="835">
          <cell r="A835"/>
        </row>
        <row r="836">
          <cell r="A836"/>
        </row>
        <row r="837">
          <cell r="A837"/>
        </row>
        <row r="838">
          <cell r="A838"/>
        </row>
        <row r="839">
          <cell r="A839"/>
        </row>
        <row r="840">
          <cell r="A840"/>
        </row>
        <row r="841">
          <cell r="A841"/>
        </row>
        <row r="842">
          <cell r="A842"/>
        </row>
        <row r="843">
          <cell r="A843"/>
        </row>
        <row r="844">
          <cell r="A844"/>
        </row>
        <row r="845">
          <cell r="A845"/>
        </row>
        <row r="846">
          <cell r="A846"/>
        </row>
        <row r="847">
          <cell r="A847"/>
        </row>
        <row r="848">
          <cell r="A848"/>
        </row>
        <row r="849">
          <cell r="A849"/>
        </row>
        <row r="850">
          <cell r="A850"/>
        </row>
        <row r="851">
          <cell r="A851"/>
        </row>
        <row r="852">
          <cell r="A852"/>
        </row>
        <row r="853">
          <cell r="A853"/>
        </row>
        <row r="854">
          <cell r="A854"/>
        </row>
        <row r="855">
          <cell r="A855"/>
        </row>
        <row r="856">
          <cell r="A856"/>
        </row>
        <row r="857">
          <cell r="A857"/>
        </row>
        <row r="858">
          <cell r="A858"/>
        </row>
        <row r="859">
          <cell r="A859"/>
        </row>
        <row r="860">
          <cell r="A860"/>
        </row>
        <row r="861">
          <cell r="A861"/>
        </row>
        <row r="862">
          <cell r="A862"/>
        </row>
        <row r="863">
          <cell r="A863"/>
        </row>
        <row r="864">
          <cell r="A864"/>
        </row>
        <row r="865">
          <cell r="A865"/>
        </row>
        <row r="866">
          <cell r="A866"/>
        </row>
        <row r="867">
          <cell r="A867"/>
        </row>
        <row r="868">
          <cell r="A868"/>
        </row>
        <row r="869">
          <cell r="A869"/>
        </row>
        <row r="870">
          <cell r="A870"/>
        </row>
        <row r="871">
          <cell r="A871"/>
        </row>
        <row r="872">
          <cell r="A872"/>
        </row>
        <row r="873">
          <cell r="A873"/>
        </row>
        <row r="874">
          <cell r="A874"/>
        </row>
        <row r="875">
          <cell r="A875"/>
        </row>
        <row r="876">
          <cell r="A876"/>
        </row>
        <row r="877">
          <cell r="A877"/>
        </row>
        <row r="878">
          <cell r="A878"/>
        </row>
        <row r="879">
          <cell r="A879"/>
        </row>
        <row r="880">
          <cell r="A880"/>
        </row>
        <row r="881">
          <cell r="A881"/>
        </row>
        <row r="882">
          <cell r="A882"/>
        </row>
        <row r="883">
          <cell r="A883"/>
        </row>
        <row r="884">
          <cell r="A884"/>
        </row>
        <row r="885">
          <cell r="A885"/>
        </row>
        <row r="886">
          <cell r="A886"/>
        </row>
        <row r="887">
          <cell r="A887"/>
        </row>
        <row r="888">
          <cell r="A888"/>
        </row>
        <row r="889">
          <cell r="A889"/>
        </row>
        <row r="890">
          <cell r="A890"/>
        </row>
        <row r="891">
          <cell r="A891"/>
        </row>
        <row r="892">
          <cell r="A892"/>
        </row>
        <row r="893">
          <cell r="A893"/>
        </row>
        <row r="894">
          <cell r="A894"/>
        </row>
        <row r="895">
          <cell r="A895"/>
        </row>
        <row r="896">
          <cell r="A896"/>
        </row>
        <row r="897">
          <cell r="A897"/>
        </row>
        <row r="898">
          <cell r="A898"/>
        </row>
        <row r="899">
          <cell r="A899"/>
        </row>
        <row r="900">
          <cell r="A900"/>
        </row>
        <row r="901">
          <cell r="A901"/>
        </row>
        <row r="902">
          <cell r="A902"/>
        </row>
        <row r="903">
          <cell r="A903"/>
        </row>
        <row r="904">
          <cell r="A904"/>
        </row>
        <row r="905">
          <cell r="A905"/>
        </row>
        <row r="906">
          <cell r="A906"/>
        </row>
        <row r="907">
          <cell r="A907"/>
        </row>
        <row r="908">
          <cell r="A908"/>
        </row>
        <row r="909">
          <cell r="A909"/>
        </row>
        <row r="910">
          <cell r="A910"/>
        </row>
        <row r="911">
          <cell r="A911"/>
        </row>
        <row r="912">
          <cell r="A912"/>
        </row>
        <row r="913">
          <cell r="A913"/>
        </row>
        <row r="914">
          <cell r="A914"/>
        </row>
        <row r="915">
          <cell r="A915"/>
        </row>
        <row r="916">
          <cell r="A916"/>
        </row>
        <row r="917">
          <cell r="A917"/>
        </row>
        <row r="918">
          <cell r="A918"/>
        </row>
        <row r="919">
          <cell r="A919"/>
        </row>
        <row r="920">
          <cell r="A920"/>
        </row>
        <row r="921">
          <cell r="A921"/>
        </row>
        <row r="922">
          <cell r="A922"/>
        </row>
        <row r="923">
          <cell r="A923"/>
        </row>
        <row r="924">
          <cell r="A924"/>
        </row>
        <row r="925">
          <cell r="A925"/>
        </row>
        <row r="926">
          <cell r="A926"/>
        </row>
        <row r="927">
          <cell r="A927"/>
        </row>
        <row r="928">
          <cell r="A928"/>
        </row>
        <row r="929">
          <cell r="A929"/>
        </row>
        <row r="930">
          <cell r="A930"/>
        </row>
        <row r="931">
          <cell r="A931"/>
        </row>
        <row r="932">
          <cell r="A932"/>
        </row>
        <row r="933">
          <cell r="A933"/>
        </row>
        <row r="934">
          <cell r="A934"/>
        </row>
        <row r="935">
          <cell r="A935"/>
        </row>
        <row r="936">
          <cell r="A936"/>
        </row>
        <row r="937">
          <cell r="A937"/>
        </row>
        <row r="938">
          <cell r="A938"/>
        </row>
        <row r="939">
          <cell r="A939"/>
        </row>
        <row r="940">
          <cell r="A940"/>
        </row>
        <row r="941">
          <cell r="A941"/>
        </row>
        <row r="942">
          <cell r="A942"/>
        </row>
        <row r="943">
          <cell r="A943"/>
        </row>
        <row r="944">
          <cell r="A944"/>
        </row>
        <row r="945">
          <cell r="A945"/>
        </row>
        <row r="946">
          <cell r="A946"/>
        </row>
        <row r="947">
          <cell r="A947"/>
        </row>
        <row r="948">
          <cell r="A948"/>
        </row>
        <row r="949">
          <cell r="A949"/>
        </row>
        <row r="950">
          <cell r="A950"/>
        </row>
        <row r="951">
          <cell r="A951"/>
        </row>
        <row r="952">
          <cell r="A952"/>
        </row>
        <row r="953">
          <cell r="A953"/>
        </row>
        <row r="954">
          <cell r="A954"/>
        </row>
        <row r="955">
          <cell r="A955"/>
        </row>
        <row r="956">
          <cell r="A956"/>
        </row>
        <row r="957">
          <cell r="A957"/>
        </row>
        <row r="958">
          <cell r="A958"/>
        </row>
        <row r="959">
          <cell r="A959"/>
        </row>
        <row r="960">
          <cell r="A960"/>
        </row>
        <row r="961">
          <cell r="A961"/>
        </row>
        <row r="962">
          <cell r="A962"/>
        </row>
        <row r="963">
          <cell r="A963"/>
        </row>
        <row r="964">
          <cell r="A964"/>
        </row>
        <row r="965">
          <cell r="A965"/>
        </row>
        <row r="966">
          <cell r="A966"/>
        </row>
        <row r="967">
          <cell r="A967"/>
        </row>
        <row r="968">
          <cell r="A968"/>
        </row>
        <row r="969">
          <cell r="A969"/>
        </row>
        <row r="970">
          <cell r="A970"/>
        </row>
        <row r="971">
          <cell r="A971"/>
        </row>
        <row r="972">
          <cell r="A972"/>
        </row>
        <row r="973">
          <cell r="A973"/>
        </row>
        <row r="974">
          <cell r="A974"/>
        </row>
        <row r="975">
          <cell r="A975"/>
        </row>
        <row r="976">
          <cell r="A976"/>
        </row>
        <row r="977">
          <cell r="A977"/>
        </row>
        <row r="978">
          <cell r="A978"/>
        </row>
        <row r="979">
          <cell r="A979"/>
        </row>
        <row r="980">
          <cell r="A980"/>
        </row>
        <row r="981">
          <cell r="A981"/>
        </row>
        <row r="982">
          <cell r="A982"/>
        </row>
        <row r="983">
          <cell r="A983"/>
        </row>
        <row r="984">
          <cell r="A984"/>
        </row>
        <row r="985">
          <cell r="A985"/>
        </row>
        <row r="986">
          <cell r="A986"/>
        </row>
        <row r="987">
          <cell r="A987"/>
        </row>
        <row r="988">
          <cell r="A988"/>
        </row>
        <row r="989">
          <cell r="A989"/>
        </row>
        <row r="990">
          <cell r="A990"/>
        </row>
        <row r="991">
          <cell r="A991"/>
        </row>
        <row r="992">
          <cell r="A992"/>
        </row>
        <row r="993">
          <cell r="A993"/>
        </row>
        <row r="994">
          <cell r="A994"/>
        </row>
        <row r="995">
          <cell r="A995"/>
        </row>
        <row r="996">
          <cell r="A996"/>
        </row>
        <row r="997">
          <cell r="A997"/>
        </row>
        <row r="998">
          <cell r="A998"/>
        </row>
        <row r="999">
          <cell r="A999"/>
        </row>
        <row r="1000">
          <cell r="A1000"/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ING"/>
      <sheetName val="Feuil1"/>
      <sheetName val="MAIL"/>
      <sheetName val="TDB Hebdo"/>
      <sheetName val="CRITÈRES"/>
      <sheetName val="TDB 2022"/>
      <sheetName val="TDB Hebdo 2021"/>
      <sheetName val="TDB 2021"/>
      <sheetName val="INTERCOS"/>
      <sheetName val="BDD"/>
      <sheetName val="Test new TDB"/>
      <sheetName val="Calendrier"/>
      <sheetName val="Calendrier (2)"/>
      <sheetName val="Calendrier (3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BD2">
            <v>2025</v>
          </cell>
        </row>
        <row r="4">
          <cell r="BD4">
            <v>7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D67DC4-8302-4F1D-9F1E-19419FA28CC1}">
  <sheetPr codeName="Feuil13">
    <outlinePr summaryBelow="0" summaryRight="0"/>
  </sheetPr>
  <dimension ref="A1:LJ47"/>
  <sheetViews>
    <sheetView showGridLines="0" tabSelected="1" topLeftCell="A7" zoomScale="85" zoomScaleNormal="85" workbookViewId="0">
      <selection activeCell="I45" sqref="I45"/>
    </sheetView>
  </sheetViews>
  <sheetFormatPr baseColWidth="10" defaultColWidth="14.42578125" defaultRowHeight="15.75" customHeight="1" x14ac:dyDescent="0.25"/>
  <cols>
    <col min="1" max="1" width="1.42578125" style="3" customWidth="1"/>
    <col min="2" max="2" width="2.42578125" style="3" customWidth="1"/>
    <col min="3" max="3" width="3.140625" style="3" customWidth="1"/>
    <col min="4" max="4" width="10.28515625" style="4" customWidth="1"/>
    <col min="5" max="5" width="0.7109375" style="3" customWidth="1"/>
    <col min="6" max="6" width="1.42578125" style="3" customWidth="1"/>
    <col min="7" max="7" width="2.42578125" style="3" customWidth="1"/>
    <col min="8" max="8" width="3.140625" style="3" customWidth="1"/>
    <col min="9" max="9" width="10.28515625" style="4" customWidth="1"/>
    <col min="10" max="10" width="0.7109375" style="3" customWidth="1"/>
    <col min="11" max="11" width="1.42578125" style="3" customWidth="1"/>
    <col min="12" max="12" width="2.42578125" style="3" customWidth="1"/>
    <col min="13" max="13" width="3.140625" style="3" customWidth="1"/>
    <col min="14" max="14" width="11.28515625" style="4" bestFit="1" customWidth="1"/>
    <col min="15" max="15" width="0.7109375" style="3" customWidth="1"/>
    <col min="16" max="16" width="1.42578125" style="3" customWidth="1"/>
    <col min="17" max="17" width="2.42578125" style="3" customWidth="1"/>
    <col min="18" max="18" width="3.140625" style="3" customWidth="1"/>
    <col min="19" max="19" width="10.28515625" style="4" customWidth="1"/>
    <col min="20" max="20" width="0.7109375" style="3" customWidth="1"/>
    <col min="21" max="21" width="1.42578125" style="3" customWidth="1"/>
    <col min="22" max="22" width="2.42578125" style="3" customWidth="1"/>
    <col min="23" max="23" width="3.140625" style="3" customWidth="1"/>
    <col min="24" max="24" width="10.28515625" style="4" customWidth="1"/>
    <col min="25" max="25" width="0.7109375" style="3" customWidth="1"/>
    <col min="26" max="26" width="1.42578125" style="3" customWidth="1"/>
    <col min="27" max="27" width="2.42578125" style="3" customWidth="1"/>
    <col min="28" max="28" width="3.140625" style="3" customWidth="1"/>
    <col min="29" max="29" width="10.28515625" style="4" customWidth="1"/>
    <col min="30" max="30" width="0.7109375" style="3" customWidth="1"/>
    <col min="31" max="31" width="1.42578125" style="3" customWidth="1"/>
    <col min="32" max="32" width="2.42578125" style="3" customWidth="1"/>
    <col min="33" max="33" width="3.140625" style="3" customWidth="1"/>
    <col min="34" max="34" width="10.28515625" style="4" customWidth="1"/>
    <col min="35" max="35" width="0.7109375" style="3" customWidth="1"/>
    <col min="36" max="36" width="1.42578125" style="3" customWidth="1"/>
    <col min="37" max="37" width="2.42578125" style="3" customWidth="1"/>
    <col min="38" max="38" width="3.140625" style="3" customWidth="1"/>
    <col min="39" max="39" width="10.28515625" style="4" customWidth="1"/>
    <col min="40" max="40" width="0.7109375" style="3" customWidth="1"/>
    <col min="41" max="41" width="1.42578125" style="3" customWidth="1"/>
    <col min="42" max="42" width="2.42578125" style="3" customWidth="1"/>
    <col min="43" max="43" width="3.140625" style="3" customWidth="1"/>
    <col min="44" max="44" width="10.28515625" style="4" customWidth="1"/>
    <col min="45" max="45" width="0.7109375" style="3" customWidth="1"/>
    <col min="46" max="46" width="1.42578125" style="3" customWidth="1"/>
    <col min="47" max="47" width="2.42578125" style="3" customWidth="1"/>
    <col min="48" max="48" width="3.140625" style="3" customWidth="1"/>
    <col min="49" max="49" width="10.28515625" style="4" customWidth="1"/>
    <col min="50" max="50" width="0.7109375" style="3" customWidth="1"/>
    <col min="51" max="51" width="1.42578125" style="3" customWidth="1"/>
    <col min="52" max="52" width="2.42578125" style="3" customWidth="1"/>
    <col min="53" max="53" width="3.140625" style="3" customWidth="1"/>
    <col min="54" max="54" width="10.28515625" style="4" customWidth="1"/>
    <col min="55" max="55" width="0.7109375" style="3" customWidth="1"/>
    <col min="56" max="56" width="1.42578125" style="3" customWidth="1"/>
    <col min="57" max="57" width="2.42578125" style="3" customWidth="1"/>
    <col min="58" max="58" width="3.140625" style="3" customWidth="1"/>
    <col min="59" max="59" width="10.42578125" style="4" customWidth="1"/>
    <col min="60" max="60" width="0.7109375" style="3" customWidth="1"/>
    <col min="61" max="61" width="1.42578125" style="3" customWidth="1"/>
    <col min="62" max="62" width="2.42578125" style="3" customWidth="1"/>
    <col min="63" max="63" width="3.140625" style="3" customWidth="1"/>
    <col min="64" max="64" width="10.28515625" style="4" customWidth="1"/>
    <col min="65" max="65" width="0.7109375" style="3" customWidth="1"/>
    <col min="66" max="66" width="1.42578125" style="3" customWidth="1"/>
    <col min="67" max="67" width="2.42578125" style="3" customWidth="1"/>
    <col min="68" max="68" width="3.140625" style="3" customWidth="1"/>
    <col min="69" max="69" width="10.28515625" style="4" customWidth="1"/>
    <col min="70" max="70" width="0.7109375" style="3" customWidth="1"/>
    <col min="71" max="71" width="1.42578125" style="3" customWidth="1"/>
    <col min="72" max="72" width="2.42578125" style="3" customWidth="1"/>
    <col min="73" max="73" width="3.140625" style="3" customWidth="1"/>
    <col min="74" max="74" width="10.28515625" style="4" customWidth="1"/>
    <col min="75" max="75" width="0.7109375" style="3" customWidth="1"/>
    <col min="76" max="76" width="2" style="3" customWidth="1"/>
    <col min="77" max="77" width="25.42578125" style="3" customWidth="1"/>
    <col min="78" max="78" width="3.140625" style="3" customWidth="1"/>
    <col min="79" max="99" width="10.140625" style="3" customWidth="1"/>
    <col min="100" max="100" width="0.7109375" style="3" customWidth="1"/>
    <col min="101" max="101" width="1.42578125" style="3" customWidth="1"/>
    <col min="102" max="102" width="2.42578125" style="3" customWidth="1"/>
    <col min="103" max="103" width="3.140625" style="3" customWidth="1"/>
    <col min="104" max="104" width="10.28515625" style="3" customWidth="1"/>
    <col min="105" max="105" width="0.7109375" style="3" customWidth="1"/>
    <col min="106" max="106" width="1.42578125" style="3" customWidth="1"/>
    <col min="107" max="107" width="2.42578125" style="3" customWidth="1"/>
    <col min="108" max="108" width="3.140625" style="3" customWidth="1"/>
    <col min="109" max="109" width="10.28515625" style="3" customWidth="1"/>
    <col min="110" max="110" width="0.7109375" style="3" customWidth="1"/>
    <col min="111" max="111" width="1.42578125" style="3" customWidth="1"/>
    <col min="112" max="112" width="2.42578125" style="3" customWidth="1"/>
    <col min="113" max="113" width="3.140625" style="3" customWidth="1"/>
    <col min="114" max="114" width="10.28515625" style="3" customWidth="1"/>
    <col min="115" max="115" width="0.7109375" style="3" customWidth="1"/>
    <col min="116" max="116" width="1.42578125" style="3" customWidth="1"/>
    <col min="117" max="117" width="2.42578125" style="3" customWidth="1"/>
    <col min="118" max="118" width="3.140625" style="3" customWidth="1"/>
    <col min="119" max="119" width="10.28515625" style="3" customWidth="1"/>
    <col min="120" max="120" width="0.7109375" style="3" customWidth="1"/>
    <col min="121" max="121" width="1.42578125" style="3" customWidth="1"/>
    <col min="122" max="122" width="2.42578125" style="3" customWidth="1"/>
    <col min="123" max="123" width="3.140625" style="3" customWidth="1"/>
    <col min="124" max="124" width="10.28515625" style="3" customWidth="1"/>
    <col min="125" max="125" width="0.7109375" style="3" customWidth="1"/>
    <col min="126" max="126" width="1.42578125" style="3" customWidth="1"/>
    <col min="127" max="127" width="2.42578125" style="3" customWidth="1"/>
    <col min="128" max="128" width="3.140625" style="3" customWidth="1"/>
    <col min="129" max="129" width="10.28515625" style="3" customWidth="1"/>
    <col min="130" max="130" width="0.7109375" style="3" customWidth="1"/>
    <col min="131" max="131" width="1.42578125" style="3" customWidth="1"/>
    <col min="132" max="132" width="2.42578125" style="3" customWidth="1"/>
    <col min="133" max="133" width="3.140625" style="3" customWidth="1"/>
    <col min="134" max="134" width="10.28515625" style="3" customWidth="1"/>
    <col min="135" max="135" width="0.7109375" style="3" customWidth="1"/>
    <col min="136" max="136" width="1.42578125" style="3" customWidth="1"/>
    <col min="137" max="137" width="2.42578125" style="3" customWidth="1"/>
    <col min="138" max="138" width="3.140625" style="3" customWidth="1"/>
    <col min="139" max="139" width="10.28515625" style="3" customWidth="1"/>
    <col min="140" max="140" width="0.7109375" style="3" customWidth="1"/>
    <col min="141" max="141" width="1.42578125" style="3" customWidth="1"/>
    <col min="142" max="142" width="2.42578125" style="3" customWidth="1"/>
    <col min="143" max="143" width="3.140625" style="3" customWidth="1"/>
    <col min="144" max="144" width="10.28515625" style="3" customWidth="1"/>
    <col min="145" max="145" width="0.7109375" style="3" customWidth="1"/>
    <col min="146" max="146" width="1.42578125" style="3" customWidth="1"/>
    <col min="147" max="147" width="2.42578125" style="3" customWidth="1"/>
    <col min="148" max="148" width="3.140625" style="3" customWidth="1"/>
    <col min="149" max="149" width="10.28515625" style="3" customWidth="1"/>
    <col min="150" max="150" width="0.7109375" style="3" customWidth="1"/>
    <col min="151" max="151" width="1.42578125" style="3" customWidth="1"/>
    <col min="152" max="152" width="2.42578125" style="3" customWidth="1"/>
    <col min="153" max="153" width="3.140625" style="3" customWidth="1"/>
    <col min="154" max="154" width="10.28515625" style="3" customWidth="1"/>
    <col min="155" max="155" width="0.7109375" style="3" customWidth="1"/>
    <col min="156" max="156" width="1.42578125" style="3" customWidth="1"/>
    <col min="157" max="157" width="2.42578125" style="3" customWidth="1"/>
    <col min="158" max="158" width="3.140625" style="3" customWidth="1"/>
    <col min="159" max="159" width="10.28515625" style="3" customWidth="1"/>
    <col min="160" max="160" width="0.7109375" style="3" customWidth="1"/>
    <col min="161" max="161" width="1.42578125" style="3" customWidth="1"/>
    <col min="162" max="162" width="2.42578125" style="3" customWidth="1"/>
    <col min="163" max="163" width="3.140625" style="3" customWidth="1"/>
    <col min="164" max="164" width="10.28515625" style="3" customWidth="1"/>
    <col min="165" max="165" width="0.7109375" style="3" customWidth="1"/>
    <col min="166" max="166" width="1.42578125" style="3" customWidth="1"/>
    <col min="167" max="167" width="2.42578125" style="3" customWidth="1"/>
    <col min="168" max="168" width="3.140625" style="3" customWidth="1"/>
    <col min="169" max="169" width="10.28515625" style="3" customWidth="1"/>
    <col min="170" max="170" width="0.7109375" style="3" customWidth="1"/>
    <col min="171" max="171" width="1.42578125" style="3" customWidth="1"/>
    <col min="172" max="172" width="2.42578125" style="3" customWidth="1"/>
    <col min="173" max="173" width="3.140625" style="3" customWidth="1"/>
    <col min="174" max="174" width="10.28515625" style="3" customWidth="1"/>
    <col min="175" max="175" width="0.7109375" style="3" customWidth="1"/>
    <col min="176" max="176" width="1.42578125" style="3" customWidth="1"/>
    <col min="177" max="177" width="2.42578125" style="3" customWidth="1"/>
    <col min="178" max="178" width="3.140625" style="3" customWidth="1"/>
    <col min="179" max="179" width="10.28515625" style="3" customWidth="1"/>
    <col min="180" max="180" width="0.7109375" style="3" customWidth="1"/>
    <col min="181" max="181" width="1.42578125" style="3" customWidth="1"/>
    <col min="182" max="182" width="2.42578125" style="3" customWidth="1"/>
    <col min="183" max="183" width="3.140625" style="3" customWidth="1"/>
    <col min="184" max="184" width="10.28515625" style="3" customWidth="1"/>
    <col min="185" max="185" width="0.7109375" style="3" customWidth="1"/>
    <col min="186" max="186" width="1.42578125" style="3" customWidth="1"/>
    <col min="187" max="187" width="2.42578125" style="3" customWidth="1"/>
    <col min="188" max="188" width="3.140625" style="3" customWidth="1"/>
    <col min="189" max="189" width="10.28515625" style="3" customWidth="1"/>
    <col min="190" max="190" width="0.7109375" style="3" customWidth="1"/>
    <col min="191" max="191" width="1.42578125" style="3" customWidth="1"/>
    <col min="192" max="192" width="2.42578125" style="3" customWidth="1"/>
    <col min="193" max="193" width="3.140625" style="3" customWidth="1"/>
    <col min="194" max="194" width="10.28515625" style="3" customWidth="1"/>
    <col min="195" max="195" width="0.7109375" style="3" customWidth="1"/>
    <col min="196" max="196" width="1.42578125" style="3" customWidth="1"/>
    <col min="197" max="197" width="2.42578125" style="3" customWidth="1"/>
    <col min="198" max="198" width="3.140625" style="3" customWidth="1"/>
    <col min="199" max="199" width="10.28515625" style="3" customWidth="1"/>
    <col min="200" max="200" width="0.7109375" style="3" customWidth="1"/>
    <col min="201" max="201" width="1.42578125" style="3" customWidth="1"/>
    <col min="202" max="202" width="2.42578125" style="3" customWidth="1"/>
    <col min="203" max="203" width="3.140625" style="3" customWidth="1"/>
    <col min="204" max="204" width="10.28515625" style="3" customWidth="1"/>
    <col min="205" max="205" width="0.7109375" style="3" customWidth="1"/>
    <col min="206" max="206" width="1.42578125" style="3" customWidth="1"/>
    <col min="207" max="207" width="2.42578125" style="3" customWidth="1"/>
    <col min="208" max="208" width="3.140625" style="3" customWidth="1"/>
    <col min="209" max="209" width="10.28515625" style="3" customWidth="1"/>
    <col min="210" max="210" width="0.7109375" style="3" customWidth="1"/>
    <col min="211" max="211" width="1.42578125" style="3" customWidth="1"/>
    <col min="212" max="212" width="2.42578125" style="3" customWidth="1"/>
    <col min="213" max="213" width="3.140625" style="3" customWidth="1"/>
    <col min="214" max="214" width="10.28515625" style="3" customWidth="1"/>
    <col min="215" max="215" width="0.7109375" style="3" customWidth="1"/>
    <col min="216" max="216" width="1.42578125" style="3" customWidth="1"/>
    <col min="217" max="217" width="2.42578125" style="3" customWidth="1"/>
    <col min="218" max="218" width="3.140625" style="3" customWidth="1"/>
    <col min="219" max="219" width="10.28515625" style="3" customWidth="1"/>
    <col min="220" max="220" width="0.7109375" style="3" customWidth="1"/>
    <col min="221" max="221" width="1.42578125" style="3" customWidth="1"/>
    <col min="222" max="222" width="2.42578125" style="3" customWidth="1"/>
    <col min="223" max="223" width="3.140625" style="3" customWidth="1"/>
    <col min="224" max="224" width="10.28515625" style="3" customWidth="1"/>
    <col min="225" max="225" width="0.7109375" style="3" customWidth="1"/>
    <col min="226" max="226" width="1.42578125" style="3" customWidth="1"/>
    <col min="227" max="227" width="2.42578125" style="3" customWidth="1"/>
    <col min="228" max="228" width="3.140625" style="3" customWidth="1"/>
    <col min="229" max="229" width="10.28515625" style="3" customWidth="1"/>
    <col min="230" max="230" width="0.7109375" style="3" customWidth="1"/>
    <col min="231" max="231" width="1.42578125" style="3" customWidth="1"/>
    <col min="232" max="232" width="2.42578125" style="3" customWidth="1"/>
    <col min="233" max="233" width="3.140625" style="3" customWidth="1"/>
    <col min="234" max="234" width="10.28515625" style="3" customWidth="1"/>
    <col min="235" max="235" width="0.7109375" style="3" customWidth="1"/>
    <col min="236" max="236" width="1.42578125" style="3" customWidth="1"/>
    <col min="237" max="237" width="2.42578125" style="3" customWidth="1"/>
    <col min="238" max="238" width="3.140625" style="3" customWidth="1"/>
    <col min="239" max="239" width="10.28515625" style="3" customWidth="1"/>
    <col min="240" max="240" width="0.7109375" style="3" customWidth="1"/>
    <col min="241" max="241" width="1.42578125" style="3" customWidth="1"/>
    <col min="242" max="242" width="2.42578125" style="3" customWidth="1"/>
    <col min="243" max="243" width="3.140625" style="3" customWidth="1"/>
    <col min="244" max="244" width="10.28515625" style="3" customWidth="1"/>
    <col min="245" max="245" width="0.7109375" style="3" customWidth="1"/>
    <col min="246" max="246" width="1.42578125" style="3" customWidth="1"/>
    <col min="247" max="247" width="2.42578125" style="3" customWidth="1"/>
    <col min="248" max="248" width="3.140625" style="3" customWidth="1"/>
    <col min="249" max="249" width="10.28515625" style="3" customWidth="1"/>
    <col min="250" max="250" width="0.7109375" style="3" customWidth="1"/>
    <col min="251" max="251" width="1.42578125" style="3" customWidth="1"/>
    <col min="252" max="252" width="2.42578125" style="3" customWidth="1"/>
    <col min="253" max="253" width="3.140625" style="3" customWidth="1"/>
    <col min="254" max="254" width="10.28515625" style="3" customWidth="1"/>
    <col min="255" max="255" width="0.7109375" style="3" customWidth="1"/>
    <col min="256" max="256" width="1.42578125" style="3" customWidth="1"/>
    <col min="257" max="257" width="2.42578125" style="3" customWidth="1"/>
    <col min="258" max="258" width="3.140625" style="3" customWidth="1"/>
    <col min="259" max="259" width="10.28515625" style="3" customWidth="1"/>
    <col min="260" max="260" width="0.7109375" style="3" customWidth="1"/>
    <col min="261" max="261" width="1.42578125" style="3" customWidth="1"/>
    <col min="262" max="262" width="2.42578125" style="3" customWidth="1"/>
    <col min="263" max="263" width="3.140625" style="3" customWidth="1"/>
    <col min="264" max="264" width="10.28515625" style="3" customWidth="1"/>
    <col min="265" max="265" width="0.7109375" style="3" customWidth="1"/>
    <col min="266" max="266" width="1.42578125" style="3" customWidth="1"/>
    <col min="267" max="267" width="2.42578125" style="3" customWidth="1"/>
    <col min="268" max="268" width="3.140625" style="3" customWidth="1"/>
    <col min="269" max="269" width="10.28515625" style="3" customWidth="1"/>
    <col min="270" max="270" width="0.7109375" style="3" customWidth="1"/>
    <col min="271" max="271" width="1.42578125" style="3" customWidth="1"/>
    <col min="272" max="272" width="2.42578125" style="3" customWidth="1"/>
    <col min="273" max="273" width="3.140625" style="3" customWidth="1"/>
    <col min="274" max="274" width="10.28515625" style="3" customWidth="1"/>
    <col min="275" max="275" width="0.7109375" style="3" customWidth="1"/>
    <col min="276" max="276" width="1.42578125" style="3" customWidth="1"/>
    <col min="277" max="277" width="2.42578125" style="3" customWidth="1"/>
    <col min="278" max="278" width="3.140625" style="3" customWidth="1"/>
    <col min="279" max="279" width="10.28515625" style="3" customWidth="1"/>
    <col min="280" max="280" width="0.7109375" style="3" customWidth="1"/>
    <col min="281" max="281" width="1.42578125" style="3" customWidth="1"/>
    <col min="282" max="282" width="2.42578125" style="3" customWidth="1"/>
    <col min="283" max="283" width="3.140625" style="3" customWidth="1"/>
    <col min="284" max="284" width="10.28515625" style="3" customWidth="1"/>
    <col min="285" max="285" width="0.7109375" style="3" customWidth="1"/>
    <col min="286" max="286" width="1.42578125" style="3" customWidth="1"/>
    <col min="287" max="287" width="2.42578125" style="3" customWidth="1"/>
    <col min="288" max="288" width="3.140625" style="3" customWidth="1"/>
    <col min="289" max="289" width="10.28515625" style="3" customWidth="1"/>
    <col min="290" max="290" width="0.7109375" style="3" customWidth="1"/>
    <col min="291" max="291" width="1.42578125" style="3" customWidth="1"/>
    <col min="292" max="292" width="2.42578125" style="3" customWidth="1"/>
    <col min="293" max="293" width="3.140625" style="3" customWidth="1"/>
    <col min="294" max="294" width="10.28515625" style="3" customWidth="1"/>
    <col min="295" max="295" width="0.7109375" style="3" customWidth="1"/>
    <col min="296" max="296" width="1.42578125" style="3" customWidth="1"/>
    <col min="297" max="297" width="2.42578125" style="3" customWidth="1"/>
    <col min="298" max="298" width="3.140625" style="3" customWidth="1"/>
    <col min="299" max="299" width="10.28515625" style="3" customWidth="1"/>
    <col min="300" max="300" width="0.7109375" style="3" customWidth="1"/>
    <col min="301" max="301" width="1.42578125" style="3" customWidth="1"/>
    <col min="302" max="302" width="2.42578125" style="3" customWidth="1"/>
    <col min="303" max="303" width="3.140625" style="3" customWidth="1"/>
    <col min="304" max="304" width="10.28515625" style="3" customWidth="1"/>
    <col min="305" max="305" width="0.7109375" style="3" customWidth="1"/>
    <col min="306" max="306" width="1.42578125" style="3" customWidth="1"/>
    <col min="307" max="307" width="2.42578125" style="3" customWidth="1"/>
    <col min="308" max="308" width="3.140625" style="3" customWidth="1"/>
    <col min="309" max="309" width="10.28515625" style="3" customWidth="1"/>
    <col min="310" max="310" width="0.7109375" style="3" customWidth="1"/>
    <col min="311" max="311" width="1.42578125" style="3" customWidth="1"/>
    <col min="312" max="312" width="2.42578125" style="3" customWidth="1"/>
    <col min="313" max="313" width="3.140625" style="3" customWidth="1"/>
    <col min="314" max="314" width="10.28515625" style="3" customWidth="1"/>
    <col min="315" max="315" width="0.7109375" style="3" customWidth="1"/>
    <col min="316" max="316" width="1.42578125" style="3" customWidth="1"/>
    <col min="317" max="317" width="2.42578125" style="3" customWidth="1"/>
    <col min="318" max="318" width="3.140625" style="3" customWidth="1"/>
    <col min="319" max="319" width="10.28515625" style="3" customWidth="1"/>
    <col min="320" max="320" width="0.7109375" style="3" customWidth="1"/>
    <col min="321" max="321" width="1.42578125" style="3" customWidth="1"/>
    <col min="322" max="322" width="2.42578125" style="3" customWidth="1"/>
    <col min="323" max="16384" width="14.42578125" style="3"/>
  </cols>
  <sheetData>
    <row r="1" spans="1:322" ht="6.75" customHeight="1" x14ac:dyDescent="0.25">
      <c r="A1" s="1"/>
      <c r="B1" s="1"/>
      <c r="C1" s="1"/>
      <c r="D1" s="2"/>
      <c r="E1" s="1"/>
      <c r="F1" s="1"/>
      <c r="G1" s="1"/>
      <c r="H1" s="1"/>
      <c r="I1" s="2"/>
      <c r="J1" s="1"/>
      <c r="K1" s="1"/>
      <c r="L1" s="1"/>
      <c r="M1" s="1"/>
      <c r="N1" s="2"/>
      <c r="O1" s="1"/>
      <c r="P1" s="1"/>
      <c r="Q1" s="1"/>
      <c r="R1" s="1"/>
      <c r="S1" s="2"/>
      <c r="T1" s="1"/>
      <c r="U1" s="1"/>
      <c r="V1" s="1"/>
      <c r="W1" s="1"/>
      <c r="X1" s="2"/>
      <c r="Y1" s="1"/>
      <c r="Z1" s="1"/>
      <c r="AA1" s="1"/>
      <c r="AB1" s="1"/>
      <c r="AC1" s="2"/>
      <c r="AD1" s="1"/>
      <c r="AE1" s="1"/>
      <c r="AF1" s="1"/>
      <c r="AG1" s="1"/>
      <c r="AH1" s="2"/>
      <c r="AI1" s="1"/>
      <c r="AJ1" s="1"/>
      <c r="AK1" s="1"/>
      <c r="AL1" s="1"/>
      <c r="AM1" s="2"/>
      <c r="AN1" s="1"/>
      <c r="AO1" s="1"/>
      <c r="AP1" s="1"/>
      <c r="AQ1" s="1"/>
      <c r="AR1" s="2"/>
      <c r="AS1" s="1"/>
      <c r="AT1" s="1"/>
      <c r="AU1" s="1"/>
      <c r="AV1" s="1"/>
      <c r="AW1" s="2"/>
      <c r="AX1" s="1"/>
      <c r="AY1" s="1"/>
      <c r="AZ1" s="1"/>
      <c r="BA1" s="1"/>
      <c r="BB1" s="2"/>
      <c r="BC1" s="1"/>
      <c r="BD1" s="1"/>
      <c r="BE1" s="1"/>
      <c r="BF1" s="1"/>
      <c r="BG1" s="2"/>
      <c r="BH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</row>
    <row r="2" spans="1:322" ht="19.5" customHeight="1" x14ac:dyDescent="0.25">
      <c r="A2" s="1"/>
      <c r="B2" s="1"/>
      <c r="C2" s="1"/>
      <c r="D2" s="2"/>
      <c r="E2" s="1"/>
      <c r="F2" s="1"/>
      <c r="G2" s="1"/>
      <c r="H2" s="1"/>
      <c r="I2" s="2"/>
      <c r="J2" s="1"/>
      <c r="K2" s="1"/>
      <c r="L2" s="1"/>
      <c r="M2" s="1"/>
      <c r="N2" s="2"/>
      <c r="O2" s="1"/>
      <c r="P2" s="1"/>
      <c r="Q2" s="1"/>
      <c r="R2" s="1"/>
      <c r="S2" s="2"/>
      <c r="T2" s="1"/>
      <c r="U2" s="1"/>
      <c r="V2" s="1"/>
      <c r="W2" s="1"/>
      <c r="X2" s="2"/>
      <c r="Y2" s="1"/>
      <c r="Z2" s="1"/>
      <c r="AA2" s="1"/>
      <c r="AB2" s="1"/>
      <c r="AC2" s="2"/>
      <c r="AD2" s="1"/>
      <c r="AE2" s="1"/>
      <c r="AF2" s="1"/>
      <c r="AG2" s="1"/>
      <c r="AH2" s="2"/>
      <c r="AI2" s="1"/>
      <c r="AJ2" s="1"/>
      <c r="AK2" s="1"/>
      <c r="AL2" s="1"/>
      <c r="AM2" s="2"/>
      <c r="AN2" s="1"/>
      <c r="AO2" s="1"/>
      <c r="AP2" s="1"/>
      <c r="AQ2" s="1"/>
      <c r="AR2" s="2"/>
      <c r="AS2" s="1"/>
      <c r="AT2" s="1"/>
      <c r="AU2" s="1"/>
      <c r="AV2" s="1"/>
      <c r="AW2" s="5" t="s">
        <v>0</v>
      </c>
      <c r="AX2" s="6"/>
      <c r="AY2" s="6"/>
      <c r="AZ2" s="6"/>
      <c r="BA2" s="6"/>
      <c r="BB2" s="6"/>
      <c r="BC2" s="7"/>
      <c r="BD2" s="8">
        <v>2023</v>
      </c>
      <c r="BE2" s="9"/>
      <c r="BF2" s="9"/>
      <c r="BG2" s="2"/>
      <c r="BH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</row>
    <row r="3" spans="1:322" ht="11.25" customHeight="1" x14ac:dyDescent="0.25">
      <c r="A3" s="1"/>
      <c r="B3" s="1"/>
      <c r="C3" s="1"/>
      <c r="D3" s="2"/>
      <c r="E3" s="1"/>
      <c r="F3" s="1"/>
      <c r="G3" s="1"/>
      <c r="H3" s="1"/>
      <c r="I3" s="2"/>
      <c r="J3" s="1"/>
      <c r="K3" s="1"/>
      <c r="L3" s="1"/>
      <c r="M3" s="1"/>
      <c r="N3" s="2"/>
      <c r="O3" s="1"/>
      <c r="P3" s="1"/>
      <c r="Q3" s="1"/>
      <c r="R3" s="1"/>
      <c r="S3" s="2"/>
      <c r="T3" s="1"/>
      <c r="U3" s="1"/>
      <c r="V3" s="1"/>
      <c r="W3" s="1"/>
      <c r="X3" s="2"/>
      <c r="Y3" s="1"/>
      <c r="Z3" s="1"/>
      <c r="AA3" s="1"/>
      <c r="AB3" s="1"/>
      <c r="AC3" s="2"/>
      <c r="AD3" s="1"/>
      <c r="AE3" s="1"/>
      <c r="AF3" s="1"/>
      <c r="AG3" s="1"/>
      <c r="AH3" s="2"/>
      <c r="AI3" s="1"/>
      <c r="AJ3" s="1"/>
      <c r="AK3" s="1"/>
      <c r="AL3" s="1"/>
      <c r="AM3" s="2"/>
      <c r="AN3" s="1"/>
      <c r="AO3" s="1"/>
      <c r="AP3" s="1"/>
      <c r="AQ3" s="1"/>
      <c r="AR3" s="2"/>
      <c r="AS3" s="1"/>
      <c r="AT3" s="1"/>
      <c r="AU3" s="1"/>
      <c r="AV3" s="1"/>
      <c r="AW3" s="10"/>
      <c r="AX3" s="11"/>
      <c r="AY3" s="11"/>
      <c r="AZ3" s="11"/>
      <c r="BA3" s="11"/>
      <c r="BB3" s="10"/>
      <c r="BC3" s="11"/>
      <c r="BD3" s="11"/>
      <c r="BE3" s="11"/>
      <c r="BF3" s="11"/>
      <c r="BG3" s="2"/>
      <c r="BH3" s="1"/>
      <c r="JR3" s="1"/>
      <c r="JS3" s="1"/>
      <c r="JT3" s="1"/>
      <c r="JU3" s="1"/>
      <c r="JV3" s="1"/>
      <c r="JW3" s="1"/>
      <c r="JX3" s="1"/>
      <c r="JY3" s="1"/>
      <c r="JZ3" s="1"/>
      <c r="KA3" s="1"/>
      <c r="KB3" s="1"/>
      <c r="KC3" s="1"/>
      <c r="KD3" s="1"/>
      <c r="KE3" s="1"/>
      <c r="KF3" s="1"/>
      <c r="KG3" s="1"/>
      <c r="KH3" s="1"/>
      <c r="KI3" s="1"/>
      <c r="KJ3" s="1"/>
      <c r="KK3" s="1"/>
      <c r="KL3" s="1"/>
      <c r="KM3" s="1"/>
      <c r="KN3" s="1"/>
      <c r="KO3" s="1"/>
      <c r="KP3" s="1"/>
      <c r="KQ3" s="1"/>
      <c r="KR3" s="1"/>
      <c r="KS3" s="1"/>
      <c r="KT3" s="1"/>
      <c r="KU3" s="1"/>
      <c r="KV3" s="1"/>
      <c r="KW3" s="1"/>
      <c r="KX3" s="1"/>
      <c r="KY3" s="1"/>
      <c r="KZ3" s="1"/>
      <c r="LA3" s="1"/>
      <c r="LB3" s="1"/>
      <c r="LC3" s="1"/>
      <c r="LD3" s="1"/>
      <c r="LE3" s="1"/>
      <c r="LF3" s="1"/>
      <c r="LG3" s="1"/>
      <c r="LH3" s="1"/>
      <c r="LI3" s="1"/>
      <c r="LJ3" s="1"/>
    </row>
    <row r="4" spans="1:322" ht="19.5" customHeight="1" x14ac:dyDescent="0.25">
      <c r="A4" s="1"/>
      <c r="B4" s="1"/>
      <c r="C4" s="1"/>
      <c r="D4" s="2"/>
      <c r="E4" s="1"/>
      <c r="F4" s="1"/>
      <c r="G4" s="1"/>
      <c r="H4" s="1"/>
      <c r="I4" s="2"/>
      <c r="J4" s="1"/>
      <c r="K4" s="1"/>
      <c r="L4" s="1"/>
      <c r="M4" s="1"/>
      <c r="N4" s="2"/>
      <c r="O4" s="1"/>
      <c r="P4" s="1"/>
      <c r="Q4" s="1"/>
      <c r="R4" s="1"/>
      <c r="S4" s="2"/>
      <c r="T4" s="1"/>
      <c r="U4" s="1"/>
      <c r="V4" s="1"/>
      <c r="W4" s="1"/>
      <c r="X4" s="2"/>
      <c r="Y4" s="1"/>
      <c r="Z4" s="1"/>
      <c r="AA4" s="1"/>
      <c r="AB4" s="1"/>
      <c r="AC4" s="2"/>
      <c r="AD4" s="1"/>
      <c r="AE4" s="1"/>
      <c r="AF4" s="1"/>
      <c r="AG4" s="1"/>
      <c r="AH4" s="2"/>
      <c r="AI4" s="1"/>
      <c r="AJ4" s="1"/>
      <c r="AK4" s="1"/>
      <c r="AL4" s="1"/>
      <c r="AM4" s="2"/>
      <c r="AN4" s="1"/>
      <c r="AO4" s="1"/>
      <c r="AP4" s="1"/>
      <c r="AQ4" s="1"/>
      <c r="AR4" s="2"/>
      <c r="AS4" s="1"/>
      <c r="AT4" s="1"/>
      <c r="AU4" s="1"/>
      <c r="AV4" s="1"/>
      <c r="AW4" s="5" t="s">
        <v>1</v>
      </c>
      <c r="AX4" s="6"/>
      <c r="AY4" s="6"/>
      <c r="AZ4" s="6"/>
      <c r="BA4" s="6"/>
      <c r="BB4" s="6"/>
      <c r="BC4" s="7"/>
      <c r="BD4" s="8">
        <v>1</v>
      </c>
      <c r="BE4" s="9"/>
      <c r="BF4" s="9"/>
      <c r="BG4" s="2"/>
      <c r="BH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</row>
    <row r="5" spans="1:322" ht="9" customHeight="1" x14ac:dyDescent="0.25">
      <c r="A5" s="1"/>
      <c r="B5" s="1"/>
      <c r="C5" s="1"/>
      <c r="D5" s="2"/>
      <c r="E5" s="1"/>
      <c r="F5" s="1"/>
      <c r="G5" s="1"/>
      <c r="H5" s="1"/>
      <c r="I5" s="2"/>
      <c r="J5" s="1"/>
      <c r="K5" s="1"/>
      <c r="L5" s="1"/>
      <c r="M5" s="1"/>
      <c r="N5" s="2"/>
      <c r="O5" s="1"/>
      <c r="P5" s="1"/>
      <c r="Q5" s="1"/>
      <c r="R5" s="1"/>
      <c r="S5" s="2"/>
      <c r="T5" s="1"/>
      <c r="U5" s="1"/>
      <c r="V5" s="1"/>
      <c r="W5" s="1"/>
      <c r="X5" s="2"/>
      <c r="Y5" s="1"/>
      <c r="Z5" s="1"/>
      <c r="AA5" s="1"/>
      <c r="AB5" s="1"/>
      <c r="AC5" s="2"/>
      <c r="AD5" s="1"/>
      <c r="AE5" s="1"/>
      <c r="AF5" s="1"/>
      <c r="AG5" s="1"/>
      <c r="AH5" s="2"/>
      <c r="AI5" s="1"/>
      <c r="AJ5" s="1"/>
      <c r="AK5" s="1"/>
      <c r="AL5" s="1"/>
      <c r="AM5" s="2"/>
      <c r="AN5" s="1"/>
      <c r="AO5" s="1"/>
      <c r="AP5" s="1"/>
      <c r="AQ5" s="1"/>
      <c r="AR5" s="2"/>
      <c r="AS5" s="1"/>
      <c r="AT5" s="1"/>
      <c r="AU5" s="1"/>
      <c r="AV5" s="1"/>
      <c r="AW5" s="2"/>
      <c r="AX5" s="1"/>
      <c r="AY5" s="1"/>
      <c r="AZ5" s="1"/>
      <c r="BA5" s="1"/>
      <c r="BB5" s="2"/>
      <c r="BC5" s="1"/>
      <c r="BD5" s="1"/>
      <c r="BE5" s="1"/>
      <c r="BF5" s="1"/>
      <c r="BG5" s="2"/>
      <c r="BH5" s="1"/>
      <c r="JR5" s="1"/>
      <c r="JS5" s="1"/>
      <c r="JT5" s="1"/>
      <c r="JU5" s="1"/>
      <c r="JV5" s="1"/>
      <c r="JW5" s="1"/>
      <c r="JX5" s="1"/>
      <c r="JY5" s="1"/>
      <c r="JZ5" s="1"/>
      <c r="KA5" s="1"/>
      <c r="KB5" s="1"/>
      <c r="KC5" s="1"/>
      <c r="KD5" s="1"/>
      <c r="KE5" s="1"/>
      <c r="KF5" s="1"/>
      <c r="KG5" s="1"/>
      <c r="KH5" s="1"/>
      <c r="KI5" s="1"/>
      <c r="KJ5" s="1"/>
      <c r="KK5" s="1"/>
      <c r="KL5" s="1"/>
      <c r="KM5" s="1"/>
      <c r="KN5" s="1"/>
      <c r="KO5" s="1"/>
      <c r="KP5" s="1"/>
      <c r="KQ5" s="1"/>
      <c r="KR5" s="1"/>
      <c r="KS5" s="1"/>
      <c r="KT5" s="1"/>
      <c r="KU5" s="1"/>
      <c r="KV5" s="1"/>
      <c r="KW5" s="1"/>
      <c r="KX5" s="1"/>
      <c r="KY5" s="1"/>
      <c r="KZ5" s="1"/>
      <c r="LA5" s="1"/>
      <c r="LB5" s="1"/>
      <c r="LC5" s="1"/>
      <c r="LD5" s="1"/>
      <c r="LE5" s="1"/>
      <c r="LF5" s="1"/>
      <c r="LG5" s="1"/>
      <c r="LH5" s="1"/>
      <c r="LI5" s="1"/>
      <c r="LJ5" s="1"/>
    </row>
    <row r="6" spans="1:322" s="14" customFormat="1" ht="24" customHeight="1" x14ac:dyDescent="0.25">
      <c r="A6" s="12"/>
      <c r="B6" s="13" t="str">
        <f>PROPER(TEXT(C8,"mmmm"))</f>
        <v>Janvier</v>
      </c>
      <c r="C6" s="13"/>
      <c r="D6" s="13"/>
      <c r="E6" s="13"/>
      <c r="F6" s="12"/>
      <c r="G6" s="13" t="str">
        <f>PROPER(TEXT(H8,"mmmm"))</f>
        <v>Février</v>
      </c>
      <c r="H6" s="13"/>
      <c r="I6" s="13"/>
      <c r="J6" s="13"/>
      <c r="K6" s="12"/>
      <c r="L6" s="13" t="str">
        <f t="shared" ref="L6" si="0">PROPER(TEXT(M8,"mmmm"))</f>
        <v>Mars</v>
      </c>
      <c r="M6" s="13"/>
      <c r="N6" s="13"/>
      <c r="O6" s="13"/>
      <c r="P6" s="12"/>
      <c r="Q6" s="13" t="str">
        <f t="shared" ref="Q6" si="1">PROPER(TEXT(R8,"mmmm"))</f>
        <v>Avril</v>
      </c>
      <c r="R6" s="13"/>
      <c r="S6" s="13"/>
      <c r="T6" s="13"/>
      <c r="U6" s="12"/>
      <c r="V6" s="13" t="str">
        <f t="shared" ref="V6" si="2">PROPER(TEXT(W8,"mmmm"))</f>
        <v>Mai</v>
      </c>
      <c r="W6" s="13"/>
      <c r="X6" s="13"/>
      <c r="Y6" s="13"/>
      <c r="Z6" s="12"/>
      <c r="AA6" s="13" t="str">
        <f t="shared" ref="AA6" si="3">PROPER(TEXT(AB8,"mmmm"))</f>
        <v>Juin</v>
      </c>
      <c r="AB6" s="13"/>
      <c r="AC6" s="13"/>
      <c r="AD6" s="13"/>
      <c r="AE6" s="12"/>
      <c r="AF6" s="13" t="str">
        <f t="shared" ref="AF6" si="4">PROPER(TEXT(AG8,"mmmm"))</f>
        <v>Juillet</v>
      </c>
      <c r="AG6" s="13"/>
      <c r="AH6" s="13"/>
      <c r="AI6" s="13"/>
      <c r="AJ6" s="12"/>
      <c r="AK6" s="13" t="str">
        <f t="shared" ref="AK6" si="5">PROPER(TEXT(AL8,"mmmm"))</f>
        <v>Août</v>
      </c>
      <c r="AL6" s="13"/>
      <c r="AM6" s="13"/>
      <c r="AN6" s="13"/>
      <c r="AO6" s="12"/>
      <c r="AP6" s="13" t="str">
        <f t="shared" ref="AP6" si="6">PROPER(TEXT(AQ8,"mmmm"))</f>
        <v>Septembre</v>
      </c>
      <c r="AQ6" s="13"/>
      <c r="AR6" s="13"/>
      <c r="AS6" s="13"/>
      <c r="AT6" s="12"/>
      <c r="AU6" s="13" t="str">
        <f t="shared" ref="AU6" si="7">PROPER(TEXT(AV8,"mmmm"))</f>
        <v>Octobre</v>
      </c>
      <c r="AV6" s="13"/>
      <c r="AW6" s="13"/>
      <c r="AX6" s="13"/>
      <c r="AY6" s="12"/>
      <c r="AZ6" s="13" t="str">
        <f t="shared" ref="AZ6" si="8">PROPER(TEXT(BA8,"mmmm"))</f>
        <v>Novembre</v>
      </c>
      <c r="BA6" s="13"/>
      <c r="BB6" s="13"/>
      <c r="BC6" s="13"/>
      <c r="BD6" s="12"/>
      <c r="BE6" s="13" t="str">
        <f t="shared" ref="BE6" si="9">PROPER(TEXT(BF8,"mmmm"))</f>
        <v>Décembre</v>
      </c>
      <c r="BF6" s="13"/>
      <c r="BG6" s="13"/>
      <c r="BH6" s="13"/>
      <c r="BI6" s="3"/>
      <c r="BJ6" s="13" t="str">
        <f t="shared" ref="BJ6" si="10">PROPER(TEXT(BK8,"mmmm"))</f>
        <v>Janvier</v>
      </c>
      <c r="BK6" s="13"/>
      <c r="BL6" s="13"/>
      <c r="BM6" s="13"/>
      <c r="BN6" s="3"/>
      <c r="BO6" s="13" t="str">
        <f t="shared" ref="BO6" si="11">PROPER(TEXT(BP8,"mmmm"))</f>
        <v>Février</v>
      </c>
      <c r="BP6" s="13"/>
      <c r="BQ6" s="13"/>
      <c r="BR6" s="13"/>
      <c r="BS6" s="3"/>
      <c r="BT6" s="13" t="str">
        <f t="shared" ref="BT6" si="12">PROPER(TEXT(BU8,"mmmm"))</f>
        <v>Mars</v>
      </c>
      <c r="BU6" s="13"/>
      <c r="BV6" s="13"/>
      <c r="BW6" s="13"/>
      <c r="BX6" s="3"/>
      <c r="BY6" s="3"/>
      <c r="BZ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12"/>
      <c r="JS6" s="12"/>
      <c r="JT6" s="12"/>
      <c r="JU6" s="12"/>
      <c r="JV6" s="12"/>
      <c r="JW6" s="12"/>
      <c r="JX6" s="12"/>
      <c r="JY6" s="12"/>
      <c r="JZ6" s="12"/>
      <c r="KA6" s="12"/>
      <c r="KB6" s="12"/>
      <c r="KC6" s="12"/>
      <c r="KD6" s="12"/>
      <c r="KE6" s="12"/>
      <c r="KF6" s="12"/>
      <c r="KG6" s="12"/>
      <c r="KH6" s="12"/>
      <c r="KI6" s="12"/>
      <c r="KJ6" s="12"/>
      <c r="KK6" s="12"/>
      <c r="KL6" s="12"/>
      <c r="KM6" s="12"/>
      <c r="KN6" s="12"/>
      <c r="KO6" s="12"/>
      <c r="KP6" s="12"/>
      <c r="KQ6" s="12"/>
      <c r="KR6" s="12"/>
      <c r="KS6" s="12"/>
      <c r="KT6" s="12"/>
      <c r="KU6" s="12"/>
      <c r="KV6" s="12"/>
      <c r="KW6" s="12"/>
      <c r="KX6" s="12"/>
      <c r="KY6" s="12"/>
      <c r="KZ6" s="12"/>
      <c r="LA6" s="12"/>
      <c r="LB6" s="12"/>
      <c r="LC6" s="12"/>
      <c r="LD6" s="12"/>
      <c r="LE6" s="12"/>
      <c r="LF6" s="12"/>
      <c r="LG6" s="12"/>
      <c r="LH6" s="12"/>
      <c r="LI6" s="12"/>
      <c r="LJ6" s="12"/>
    </row>
    <row r="7" spans="1:322" s="18" customFormat="1" ht="19.5" customHeight="1" x14ac:dyDescent="0.25">
      <c r="A7" s="15"/>
      <c r="B7" s="16">
        <f>YEAR(C8)</f>
        <v>2023</v>
      </c>
      <c r="C7" s="16"/>
      <c r="D7" s="16"/>
      <c r="E7" s="16"/>
      <c r="F7" s="15"/>
      <c r="G7" s="16">
        <f>YEAR(H8)</f>
        <v>2023</v>
      </c>
      <c r="H7" s="16"/>
      <c r="I7" s="16"/>
      <c r="J7" s="16"/>
      <c r="K7" s="15"/>
      <c r="L7" s="16">
        <f t="shared" ref="L7" si="13">YEAR(M8)</f>
        <v>2023</v>
      </c>
      <c r="M7" s="16"/>
      <c r="N7" s="16"/>
      <c r="O7" s="16"/>
      <c r="P7" s="15"/>
      <c r="Q7" s="16">
        <f t="shared" ref="Q7" si="14">YEAR(R8)</f>
        <v>2023</v>
      </c>
      <c r="R7" s="16"/>
      <c r="S7" s="16"/>
      <c r="T7" s="16"/>
      <c r="U7" s="15"/>
      <c r="V7" s="16">
        <f t="shared" ref="V7" si="15">YEAR(W8)</f>
        <v>2023</v>
      </c>
      <c r="W7" s="16"/>
      <c r="X7" s="16"/>
      <c r="Y7" s="16"/>
      <c r="Z7" s="15"/>
      <c r="AA7" s="16">
        <f t="shared" ref="AA7" si="16">YEAR(AB8)</f>
        <v>2023</v>
      </c>
      <c r="AB7" s="16"/>
      <c r="AC7" s="16"/>
      <c r="AD7" s="16"/>
      <c r="AE7" s="15"/>
      <c r="AF7" s="16">
        <f t="shared" ref="AF7" si="17">YEAR(AG8)</f>
        <v>2023</v>
      </c>
      <c r="AG7" s="16"/>
      <c r="AH7" s="16"/>
      <c r="AI7" s="16"/>
      <c r="AJ7" s="15"/>
      <c r="AK7" s="16">
        <f t="shared" ref="AK7" si="18">YEAR(AL8)</f>
        <v>2023</v>
      </c>
      <c r="AL7" s="16"/>
      <c r="AM7" s="16"/>
      <c r="AN7" s="16"/>
      <c r="AO7" s="15"/>
      <c r="AP7" s="16">
        <f t="shared" ref="AP7" si="19">YEAR(AQ8)</f>
        <v>2023</v>
      </c>
      <c r="AQ7" s="16"/>
      <c r="AR7" s="16"/>
      <c r="AS7" s="16"/>
      <c r="AT7" s="15"/>
      <c r="AU7" s="16">
        <f t="shared" ref="AU7" si="20">YEAR(AV8)</f>
        <v>2023</v>
      </c>
      <c r="AV7" s="16"/>
      <c r="AW7" s="16"/>
      <c r="AX7" s="16"/>
      <c r="AY7" s="15"/>
      <c r="AZ7" s="16">
        <f t="shared" ref="AZ7" si="21">YEAR(BA8)</f>
        <v>2023</v>
      </c>
      <c r="BA7" s="16"/>
      <c r="BB7" s="16"/>
      <c r="BC7" s="16"/>
      <c r="BD7" s="15"/>
      <c r="BE7" s="16">
        <f t="shared" ref="BE7" si="22">YEAR(BF8)</f>
        <v>2023</v>
      </c>
      <c r="BF7" s="16"/>
      <c r="BG7" s="16"/>
      <c r="BH7" s="16"/>
      <c r="BI7" s="3"/>
      <c r="BJ7" s="16">
        <f t="shared" ref="BJ7" si="23">YEAR(BK8)</f>
        <v>2024</v>
      </c>
      <c r="BK7" s="16"/>
      <c r="BL7" s="16"/>
      <c r="BM7" s="16"/>
      <c r="BN7" s="3"/>
      <c r="BO7" s="16">
        <f t="shared" ref="BO7" si="24">YEAR(BP8)</f>
        <v>2024</v>
      </c>
      <c r="BP7" s="16"/>
      <c r="BQ7" s="16"/>
      <c r="BR7" s="16"/>
      <c r="BS7" s="3"/>
      <c r="BT7" s="16">
        <f t="shared" ref="BT7" si="25">YEAR(BU8)</f>
        <v>2024</v>
      </c>
      <c r="BU7" s="16"/>
      <c r="BV7" s="16"/>
      <c r="BW7" s="16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17"/>
      <c r="JS7" s="17"/>
      <c r="JT7" s="17"/>
      <c r="JU7" s="17"/>
      <c r="JV7" s="17"/>
      <c r="JW7" s="17"/>
      <c r="JX7" s="17"/>
      <c r="JY7" s="17"/>
      <c r="JZ7" s="17"/>
      <c r="KA7" s="17"/>
      <c r="KB7" s="17"/>
      <c r="KC7" s="17"/>
      <c r="KD7" s="17"/>
      <c r="KE7" s="17"/>
      <c r="KF7" s="17"/>
      <c r="KG7" s="17"/>
      <c r="KH7" s="17"/>
      <c r="KI7" s="17"/>
      <c r="KJ7" s="17"/>
      <c r="KK7" s="17"/>
      <c r="KL7" s="17"/>
      <c r="KM7" s="17"/>
      <c r="KN7" s="17"/>
      <c r="KO7" s="17"/>
      <c r="KP7" s="17"/>
      <c r="KQ7" s="17"/>
      <c r="KR7" s="17"/>
      <c r="KS7" s="17"/>
      <c r="KT7" s="17"/>
      <c r="KU7" s="17"/>
      <c r="KV7" s="17"/>
      <c r="KW7" s="17"/>
      <c r="KX7" s="17"/>
      <c r="KY7" s="17"/>
      <c r="KZ7" s="17"/>
      <c r="LA7" s="17"/>
      <c r="LB7" s="17"/>
      <c r="LC7" s="17"/>
      <c r="LD7" s="17"/>
      <c r="LE7" s="17"/>
      <c r="LF7" s="17"/>
      <c r="LG7" s="17"/>
      <c r="LH7" s="17"/>
      <c r="LI7" s="17"/>
      <c r="LJ7" s="17"/>
    </row>
    <row r="8" spans="1:322" ht="17.25" customHeight="1" x14ac:dyDescent="0.25">
      <c r="A8" s="19"/>
      <c r="B8" s="19" t="str">
        <f>IF(C8&lt;&gt;"",UPPER(LEFT(TEXT(C8,"jjj"))),"")</f>
        <v>D</v>
      </c>
      <c r="C8" s="20">
        <f>DATE(annee,ROUNDDOWN(COLUMN()/5,0)+mois,1)</f>
        <v>44927</v>
      </c>
      <c r="D8" s="2">
        <f>IF(C8="","",_xlfn.ISOWEEKNUM(C8))</f>
        <v>52</v>
      </c>
      <c r="E8" s="19"/>
      <c r="F8" s="19"/>
      <c r="G8" s="19" t="str">
        <f t="shared" ref="G8:G38" si="26">IF(H8&lt;&gt;"",UPPER(LEFT(TEXT(H8,"jjj"))),"")</f>
        <v>M</v>
      </c>
      <c r="H8" s="20">
        <f>DATE(annee,ROUNDDOWN(COLUMN()/5,0)+mois,1)</f>
        <v>44958</v>
      </c>
      <c r="I8" s="2" t="str">
        <f>IFERROR(IF(H8="","",IF(LOOKUP(_xlfn.ISOWEEKNUM(H8),D$8:D$38)=_xlfn.ISOWEEKNUM(H8),"",IF(D39=_xlfn.ISOWEEKNUM(H8),"",_xlfn.ISOWEEKNUM(H8)))),IF(_xlfn.ISOWEEKNUM(H8)=D39,"",_xlfn.ISOWEEKNUM(H8)))</f>
        <v/>
      </c>
      <c r="J8" s="19"/>
      <c r="K8" s="19"/>
      <c r="L8" s="19" t="str">
        <f t="shared" ref="L8:L38" si="27">IF(M8&lt;&gt;"",UPPER(LEFT(TEXT(M8,"jjj"))),"")</f>
        <v>M</v>
      </c>
      <c r="M8" s="20">
        <f>DATE(annee,ROUNDDOWN(COLUMN()/5,0)+mois,1)</f>
        <v>44986</v>
      </c>
      <c r="N8" s="2" t="str">
        <f>IFERROR(IF(M8="","",IF(LOOKUP(_xlfn.ISOWEEKNUM(M8),I$8:I$38)=_xlfn.ISOWEEKNUM(M8),"",IF(I39=_xlfn.ISOWEEKNUM(M8),"",_xlfn.ISOWEEKNUM(M8)))),IF(_xlfn.ISOWEEKNUM(M8)=I39,"",_xlfn.ISOWEEKNUM(M8)))</f>
        <v/>
      </c>
      <c r="O8" s="19"/>
      <c r="P8" s="19"/>
      <c r="Q8" s="19" t="str">
        <f t="shared" ref="Q8:Q38" si="28">IF(R8&lt;&gt;"",UPPER(LEFT(TEXT(R8,"jjj"))),"")</f>
        <v>S</v>
      </c>
      <c r="R8" s="20">
        <f>DATE(annee,ROUNDDOWN(COLUMN()/5,0)+mois,1)</f>
        <v>45017</v>
      </c>
      <c r="S8" s="2" t="str">
        <f>IFERROR(IF(R8="","",IF(LOOKUP(_xlfn.ISOWEEKNUM(R8),N$8:N$38)=_xlfn.ISOWEEKNUM(R8),"",IF(N39=_xlfn.ISOWEEKNUM(R8),"",_xlfn.ISOWEEKNUM(R8)))),IF(_xlfn.ISOWEEKNUM(R8)=N39,"",_xlfn.ISOWEEKNUM(R8)))</f>
        <v/>
      </c>
      <c r="T8" s="19"/>
      <c r="U8" s="19"/>
      <c r="V8" s="19" t="str">
        <f t="shared" ref="V8:V38" si="29">IF(W8&lt;&gt;"",UPPER(LEFT(TEXT(W8,"jjj"))),"")</f>
        <v>L</v>
      </c>
      <c r="W8" s="20">
        <f>DATE(annee,ROUNDDOWN(COLUMN()/5,0)+mois,1)</f>
        <v>45047</v>
      </c>
      <c r="X8" s="2">
        <f>IFERROR(IF(W8="","",IF(LOOKUP(_xlfn.ISOWEEKNUM(W8),S$8:S$38)=_xlfn.ISOWEEKNUM(W8),"",IF(S39=_xlfn.ISOWEEKNUM(W8),"",_xlfn.ISOWEEKNUM(W8)))),IF(_xlfn.ISOWEEKNUM(W8)=S39,"",_xlfn.ISOWEEKNUM(W8)))</f>
        <v>18</v>
      </c>
      <c r="Y8" s="19"/>
      <c r="Z8" s="19"/>
      <c r="AA8" s="19" t="str">
        <f t="shared" ref="AA8:AA38" si="30">IF(AB8&lt;&gt;"",UPPER(LEFT(TEXT(AB8,"jjj"))),"")</f>
        <v>J</v>
      </c>
      <c r="AB8" s="20">
        <f>DATE(annee,ROUNDDOWN(COLUMN()/5,0)+mois,1)</f>
        <v>45078</v>
      </c>
      <c r="AC8" s="2" t="str">
        <f>IFERROR(IF(AB8="","",IF(LOOKUP(_xlfn.ISOWEEKNUM(AB8),X$8:X$38)=_xlfn.ISOWEEKNUM(AB8),"",IF(X39=_xlfn.ISOWEEKNUM(AB8),"",_xlfn.ISOWEEKNUM(AB8)))),IF(_xlfn.ISOWEEKNUM(AB8)=X39,"",_xlfn.ISOWEEKNUM(AB8)))</f>
        <v/>
      </c>
      <c r="AD8" s="19"/>
      <c r="AE8" s="19"/>
      <c r="AF8" s="19" t="str">
        <f t="shared" ref="AF8:AF38" si="31">IF(AG8&lt;&gt;"",UPPER(LEFT(TEXT(AG8,"jjj"))),"")</f>
        <v>S</v>
      </c>
      <c r="AG8" s="20">
        <f>DATE(annee,ROUNDDOWN(COLUMN()/5,0)+mois,1)</f>
        <v>45108</v>
      </c>
      <c r="AH8" s="2" t="str">
        <f>IFERROR(IF(AG8="","",IF(LOOKUP(_xlfn.ISOWEEKNUM(AG8),AC$8:AC$38)=_xlfn.ISOWEEKNUM(AG8),"",IF(AC39=_xlfn.ISOWEEKNUM(AG8),"",_xlfn.ISOWEEKNUM(AG8)))),IF(_xlfn.ISOWEEKNUM(AG8)=AC39,"",_xlfn.ISOWEEKNUM(AG8)))</f>
        <v/>
      </c>
      <c r="AI8" s="19"/>
      <c r="AJ8" s="19"/>
      <c r="AK8" s="19" t="str">
        <f t="shared" ref="AK8:AK38" si="32">IF(AL8&lt;&gt;"",UPPER(LEFT(TEXT(AL8,"jjj"))),"")</f>
        <v>M</v>
      </c>
      <c r="AL8" s="20">
        <f>DATE(annee,ROUNDDOWN(COLUMN()/5,0)+mois,1)</f>
        <v>45139</v>
      </c>
      <c r="AM8" s="2" t="str">
        <f>IFERROR(IF(AL8="","",IF(LOOKUP(_xlfn.ISOWEEKNUM(AL8),AH$8:AH$38)=_xlfn.ISOWEEKNUM(AL8),"",IF(AH39=_xlfn.ISOWEEKNUM(AL8),"",_xlfn.ISOWEEKNUM(AL8)))),IF(_xlfn.ISOWEEKNUM(AL8)=AH39,"",_xlfn.ISOWEEKNUM(AL8)))</f>
        <v/>
      </c>
      <c r="AN8" s="19"/>
      <c r="AO8" s="19"/>
      <c r="AP8" s="19" t="str">
        <f t="shared" ref="AP8:AP38" si="33">IF(AQ8&lt;&gt;"",UPPER(LEFT(TEXT(AQ8,"jjj"))),"")</f>
        <v>V</v>
      </c>
      <c r="AQ8" s="20">
        <f>DATE(annee,ROUNDDOWN(COLUMN()/5,0)+mois,1)</f>
        <v>45170</v>
      </c>
      <c r="AR8" s="2" t="str">
        <f>IFERROR(IF(AQ8="","",IF(LOOKUP(_xlfn.ISOWEEKNUM(AQ8),AM$8:AM$38)=_xlfn.ISOWEEKNUM(AQ8),"",IF(AM39=_xlfn.ISOWEEKNUM(AQ8),"",_xlfn.ISOWEEKNUM(AQ8)))),IF(_xlfn.ISOWEEKNUM(AQ8)=AM39,"",_xlfn.ISOWEEKNUM(AQ8)))</f>
        <v/>
      </c>
      <c r="AS8" s="19"/>
      <c r="AT8" s="19"/>
      <c r="AU8" s="19" t="str">
        <f t="shared" ref="AU8:AU38" si="34">IF(AV8&lt;&gt;"",UPPER(LEFT(TEXT(AV8,"jjj"))),"")</f>
        <v>D</v>
      </c>
      <c r="AV8" s="20">
        <f>DATE(annee,ROUNDDOWN(COLUMN()/5,0)+mois,1)</f>
        <v>45200</v>
      </c>
      <c r="AW8" s="2" t="str">
        <f>IFERROR(IF(AV8="","",IF(LOOKUP(_xlfn.ISOWEEKNUM(AV8),AR$8:AR$38)=_xlfn.ISOWEEKNUM(AV8),"",IF(AR39=_xlfn.ISOWEEKNUM(AV8),"",_xlfn.ISOWEEKNUM(AV8)))),IF(_xlfn.ISOWEEKNUM(AV8)=AR39,"",_xlfn.ISOWEEKNUM(AV8)))</f>
        <v/>
      </c>
      <c r="AX8" s="19"/>
      <c r="AY8" s="19"/>
      <c r="AZ8" s="19" t="str">
        <f t="shared" ref="AZ8:AZ38" si="35">IF(BA8&lt;&gt;"",UPPER(LEFT(TEXT(BA8,"jjj"))),"")</f>
        <v>M</v>
      </c>
      <c r="BA8" s="20">
        <f>DATE(annee,ROUNDDOWN(COLUMN()/5,0)+mois,1)</f>
        <v>45231</v>
      </c>
      <c r="BB8" s="2" t="str">
        <f>IFERROR(IF(BA8="","",IF(LOOKUP(_xlfn.ISOWEEKNUM(BA8),AW$8:AW$38)=_xlfn.ISOWEEKNUM(BA8),"",IF(AW39=_xlfn.ISOWEEKNUM(BA8),"",_xlfn.ISOWEEKNUM(BA8)))),IF(_xlfn.ISOWEEKNUM(BA8)=AW39,"",_xlfn.ISOWEEKNUM(BA8)))</f>
        <v/>
      </c>
      <c r="BC8" s="19"/>
      <c r="BD8" s="19"/>
      <c r="BE8" s="19" t="str">
        <f t="shared" ref="BE8:BE38" si="36">IF(BF8&lt;&gt;"",UPPER(LEFT(TEXT(BF8,"jjj"))),"")</f>
        <v>V</v>
      </c>
      <c r="BF8" s="20">
        <f>DATE(annee,ROUNDDOWN(COLUMN()/5,0)+mois,1)</f>
        <v>45261</v>
      </c>
      <c r="BG8" s="2" t="str">
        <f>IFERROR(IF(BF8="","",IF(LOOKUP(_xlfn.ISOWEEKNUM(BF8),BB$8:BB$38)=_xlfn.ISOWEEKNUM(BF8),"",IF(BB39=_xlfn.ISOWEEKNUM(BF8),"",_xlfn.ISOWEEKNUM(BF8)))),IF(_xlfn.ISOWEEKNUM(BF8)=BB39,"",_xlfn.ISOWEEKNUM(BF8)))</f>
        <v/>
      </c>
      <c r="BH8" s="19"/>
      <c r="BJ8" s="19" t="str">
        <f t="shared" ref="BJ8:BJ38" si="37">IF(BK8&lt;&gt;"",UPPER(LEFT(TEXT(BK8,"jjj"))),"")</f>
        <v>L</v>
      </c>
      <c r="BK8" s="20">
        <f>DATE(annee,ROUNDDOWN(COLUMN()/5,0)+mois,1)</f>
        <v>45292</v>
      </c>
      <c r="BL8" s="2">
        <f>IFERROR(IF(BK8="","",IF(LOOKUP(_xlfn.ISOWEEKNUM(BK8),BG$8:BG$38)=_xlfn.ISOWEEKNUM(BK8),"",IF(BG39=_xlfn.ISOWEEKNUM(BK8),"",_xlfn.ISOWEEKNUM(BK8)))),IF(_xlfn.ISOWEEKNUM(BK8)=BG39,"",_xlfn.ISOWEEKNUM(BK8)))</f>
        <v>1</v>
      </c>
      <c r="BM8" s="19"/>
      <c r="BO8" s="19" t="str">
        <f t="shared" ref="BO8:BO38" si="38">IF(BP8&lt;&gt;"",UPPER(LEFT(TEXT(BP8,"jjj"))),"")</f>
        <v>J</v>
      </c>
      <c r="BP8" s="20">
        <f>DATE(annee,ROUNDDOWN(COLUMN()/5,0)+mois,1)</f>
        <v>45323</v>
      </c>
      <c r="BQ8" s="2" t="str">
        <f>IFERROR(IF(BP8="","",IF(LOOKUP(_xlfn.ISOWEEKNUM(BP8),BL$8:BL$38)=_xlfn.ISOWEEKNUM(BP8),"",IF(BL39=_xlfn.ISOWEEKNUM(BP8),"",_xlfn.ISOWEEKNUM(BP8)))),IF(_xlfn.ISOWEEKNUM(BP8)=BL39,"",_xlfn.ISOWEEKNUM(BP8)))</f>
        <v/>
      </c>
      <c r="BR8" s="19"/>
      <c r="BT8" s="19" t="str">
        <f t="shared" ref="BT8:BT38" si="39">IF(BU8&lt;&gt;"",UPPER(LEFT(TEXT(BU8,"jjj"))),"")</f>
        <v>V</v>
      </c>
      <c r="BU8" s="20">
        <f>DATE(annee,ROUNDDOWN(COLUMN()/5,0)+mois,1)</f>
        <v>45352</v>
      </c>
      <c r="BV8" s="2" t="str">
        <f>IFERROR(IF(BU8="","",IF(LOOKUP(_xlfn.ISOWEEKNUM(BU8),BQ$8:BQ$38)=_xlfn.ISOWEEKNUM(BU8),"",IF(BQ39=_xlfn.ISOWEEKNUM(BU8),"",_xlfn.ISOWEEKNUM(BU8)))),IF(_xlfn.ISOWEEKNUM(BU8)=BQ39,"",_xlfn.ISOWEEKNUM(BU8)))</f>
        <v/>
      </c>
      <c r="BW8" s="19"/>
      <c r="JR8" s="19"/>
      <c r="JS8" s="19"/>
      <c r="JT8" s="19"/>
      <c r="JU8" s="19"/>
      <c r="JV8" s="19"/>
      <c r="JW8" s="19"/>
      <c r="JX8" s="19"/>
      <c r="JY8" s="19"/>
      <c r="JZ8" s="19"/>
      <c r="KA8" s="19"/>
      <c r="KB8" s="19"/>
      <c r="KC8" s="19"/>
      <c r="KD8" s="19"/>
      <c r="KE8" s="19"/>
      <c r="KF8" s="19"/>
      <c r="KG8" s="19"/>
      <c r="KH8" s="19"/>
      <c r="KI8" s="19"/>
      <c r="KJ8" s="19"/>
      <c r="KK8" s="19"/>
      <c r="KL8" s="19"/>
      <c r="KM8" s="19"/>
      <c r="KN8" s="19"/>
      <c r="KO8" s="19"/>
      <c r="KP8" s="19"/>
      <c r="KQ8" s="19"/>
      <c r="KR8" s="19"/>
      <c r="KS8" s="19"/>
      <c r="KT8" s="19"/>
      <c r="KU8" s="19"/>
      <c r="KV8" s="19"/>
      <c r="KW8" s="19"/>
      <c r="KX8" s="19"/>
      <c r="KY8" s="19"/>
      <c r="KZ8" s="19"/>
      <c r="LA8" s="19"/>
      <c r="LB8" s="19"/>
      <c r="LC8" s="19"/>
      <c r="LD8" s="19"/>
      <c r="LE8" s="19"/>
      <c r="LF8" s="19"/>
      <c r="LG8" s="19"/>
      <c r="LH8" s="19"/>
      <c r="LI8" s="19"/>
      <c r="LJ8" s="19"/>
    </row>
    <row r="9" spans="1:322" ht="17.25" customHeight="1" x14ac:dyDescent="0.25">
      <c r="A9" s="19"/>
      <c r="B9" s="19" t="str">
        <f t="shared" ref="B9:B38" si="40">IF(C9&lt;&gt;"",UPPER(LEFT(TEXT(C9,"jjj"))),"")</f>
        <v>L</v>
      </c>
      <c r="C9" s="20">
        <f t="shared" ref="C9:C35" si="41">C8+1</f>
        <v>44928</v>
      </c>
      <c r="D9" s="2">
        <f>IFERROR(IF(C9="","",IF(LOOKUP(_xlfn.ISOWEEKNUM(C9),#REF!)=_xlfn.ISOWEEKNUM(C9),"",IF(_xlfn.ISOWEEKNUM(C8)=_xlfn.ISOWEEKNUM(C9),"",_xlfn.ISOWEEKNUM(C9)))),IF(_xlfn.ISOWEEKNUM(C9)=_xlfn.ISOWEEKNUM(C8),"",_xlfn.ISOWEEKNUM(C9)))</f>
        <v>1</v>
      </c>
      <c r="E9" s="19"/>
      <c r="F9" s="19"/>
      <c r="G9" s="19" t="str">
        <f t="shared" si="26"/>
        <v>J</v>
      </c>
      <c r="H9" s="20">
        <f t="shared" ref="H9:H35" si="42">H8+1</f>
        <v>44959</v>
      </c>
      <c r="I9" s="2" t="str">
        <f>IFERROR(IF(H9="","",IF(LOOKUP(_xlfn.ISOWEEKNUM(H9),D$8:D$38)=_xlfn.ISOWEEKNUM(H9),"",IF(_xlfn.ISOWEEKNUM(H8)=_xlfn.ISOWEEKNUM(H9),"",_xlfn.ISOWEEKNUM(H9)))),IF(_xlfn.ISOWEEKNUM(H9)=_xlfn.ISOWEEKNUM(H8),"",_xlfn.ISOWEEKNUM(H9)))</f>
        <v/>
      </c>
      <c r="J9" s="19"/>
      <c r="K9" s="19"/>
      <c r="L9" s="19" t="str">
        <f t="shared" si="27"/>
        <v>J</v>
      </c>
      <c r="M9" s="20">
        <f t="shared" ref="M9:BF24" si="43">M8+1</f>
        <v>44987</v>
      </c>
      <c r="N9" s="2" t="str">
        <f>IFERROR(IF(M9="","",IF(LOOKUP(_xlfn.ISOWEEKNUM(M9),I$8:I$38)=_xlfn.ISOWEEKNUM(M9),"",IF(_xlfn.ISOWEEKNUM(M8)=_xlfn.ISOWEEKNUM(M9),"",_xlfn.ISOWEEKNUM(M9)))),IF(_xlfn.ISOWEEKNUM(M9)=_xlfn.ISOWEEKNUM(M8),"",_xlfn.ISOWEEKNUM(M9)))</f>
        <v/>
      </c>
      <c r="O9" s="19"/>
      <c r="P9" s="19"/>
      <c r="Q9" s="19" t="str">
        <f t="shared" si="28"/>
        <v>D</v>
      </c>
      <c r="R9" s="20">
        <f t="shared" si="43"/>
        <v>45018</v>
      </c>
      <c r="S9" s="2" t="str">
        <f>IFERROR(IF(R9="","",IF(LOOKUP(_xlfn.ISOWEEKNUM(R9),N$8:N$38)=_xlfn.ISOWEEKNUM(R9),"",IF(_xlfn.ISOWEEKNUM(R8)=_xlfn.ISOWEEKNUM(R9),"",_xlfn.ISOWEEKNUM(R9)))),IF(_xlfn.ISOWEEKNUM(R9)=_xlfn.ISOWEEKNUM(R8),"",_xlfn.ISOWEEKNUM(R9)))</f>
        <v/>
      </c>
      <c r="T9" s="19"/>
      <c r="U9" s="19"/>
      <c r="V9" s="19" t="str">
        <f t="shared" si="29"/>
        <v>M</v>
      </c>
      <c r="W9" s="20">
        <f t="shared" si="43"/>
        <v>45048</v>
      </c>
      <c r="X9" s="2" t="str">
        <f>IFERROR(IF(W9="","",IF(LOOKUP(_xlfn.ISOWEEKNUM(W9),S$8:S$38)=_xlfn.ISOWEEKNUM(W9),"",IF(_xlfn.ISOWEEKNUM(W8)=_xlfn.ISOWEEKNUM(W9),"",_xlfn.ISOWEEKNUM(W9)))),IF(_xlfn.ISOWEEKNUM(W9)=_xlfn.ISOWEEKNUM(W8),"",_xlfn.ISOWEEKNUM(W9)))</f>
        <v/>
      </c>
      <c r="Y9" s="19"/>
      <c r="Z9" s="19"/>
      <c r="AA9" s="19" t="str">
        <f t="shared" si="30"/>
        <v>V</v>
      </c>
      <c r="AB9" s="20">
        <f t="shared" si="43"/>
        <v>45079</v>
      </c>
      <c r="AC9" s="2" t="str">
        <f>IFERROR(IF(AB9="","",IF(LOOKUP(_xlfn.ISOWEEKNUM(AB9),X$8:X$38)=_xlfn.ISOWEEKNUM(AB9),"",IF(_xlfn.ISOWEEKNUM(AB8)=_xlfn.ISOWEEKNUM(AB9),"",_xlfn.ISOWEEKNUM(AB9)))),IF(_xlfn.ISOWEEKNUM(AB9)=_xlfn.ISOWEEKNUM(AB8),"",_xlfn.ISOWEEKNUM(AB9)))</f>
        <v/>
      </c>
      <c r="AD9" s="19"/>
      <c r="AE9" s="19"/>
      <c r="AF9" s="19" t="str">
        <f t="shared" si="31"/>
        <v>D</v>
      </c>
      <c r="AG9" s="20">
        <f t="shared" si="43"/>
        <v>45109</v>
      </c>
      <c r="AH9" s="2" t="str">
        <f>IFERROR(IF(AG9="","",IF(LOOKUP(_xlfn.ISOWEEKNUM(AG9),AC$8:AC$38)=_xlfn.ISOWEEKNUM(AG9),"",IF(_xlfn.ISOWEEKNUM(AG8)=_xlfn.ISOWEEKNUM(AG9),"",_xlfn.ISOWEEKNUM(AG9)))),IF(_xlfn.ISOWEEKNUM(AG9)=_xlfn.ISOWEEKNUM(AG8),"",_xlfn.ISOWEEKNUM(AG9)))</f>
        <v/>
      </c>
      <c r="AI9" s="19"/>
      <c r="AJ9" s="19"/>
      <c r="AK9" s="19" t="str">
        <f t="shared" si="32"/>
        <v>M</v>
      </c>
      <c r="AL9" s="20">
        <f t="shared" si="43"/>
        <v>45140</v>
      </c>
      <c r="AM9" s="2" t="str">
        <f>IFERROR(IF(AL9="","",IF(LOOKUP(_xlfn.ISOWEEKNUM(AL9),AH$8:AH$38)=_xlfn.ISOWEEKNUM(AL9),"",IF(_xlfn.ISOWEEKNUM(AL8)=_xlfn.ISOWEEKNUM(AL9),"",_xlfn.ISOWEEKNUM(AL9)))),IF(_xlfn.ISOWEEKNUM(AL9)=_xlfn.ISOWEEKNUM(AL8),"",_xlfn.ISOWEEKNUM(AL9)))</f>
        <v/>
      </c>
      <c r="AN9" s="19"/>
      <c r="AO9" s="19"/>
      <c r="AP9" s="19" t="str">
        <f t="shared" si="33"/>
        <v>S</v>
      </c>
      <c r="AQ9" s="20">
        <f t="shared" si="43"/>
        <v>45171</v>
      </c>
      <c r="AR9" s="2" t="str">
        <f>IFERROR(IF(AQ9="","",IF(LOOKUP(_xlfn.ISOWEEKNUM(AQ9),AM$8:AM$38)=_xlfn.ISOWEEKNUM(AQ9),"",IF(_xlfn.ISOWEEKNUM(AQ8)=_xlfn.ISOWEEKNUM(AQ9),"",_xlfn.ISOWEEKNUM(AQ9)))),IF(_xlfn.ISOWEEKNUM(AQ9)=_xlfn.ISOWEEKNUM(AQ8),"",_xlfn.ISOWEEKNUM(AQ9)))</f>
        <v/>
      </c>
      <c r="AS9" s="19"/>
      <c r="AT9" s="19"/>
      <c r="AU9" s="19" t="str">
        <f t="shared" si="34"/>
        <v>L</v>
      </c>
      <c r="AV9" s="20">
        <f t="shared" si="43"/>
        <v>45201</v>
      </c>
      <c r="AW9" s="2">
        <f>IFERROR(IF(AV9="","",IF(LOOKUP(_xlfn.ISOWEEKNUM(AV9),AR$8:AR$38)=_xlfn.ISOWEEKNUM(AV9),"",IF(_xlfn.ISOWEEKNUM(AV8)=_xlfn.ISOWEEKNUM(AV9),"",_xlfn.ISOWEEKNUM(AV9)))),IF(_xlfn.ISOWEEKNUM(AV9)=_xlfn.ISOWEEKNUM(AV8),"",_xlfn.ISOWEEKNUM(AV9)))</f>
        <v>40</v>
      </c>
      <c r="AX9" s="19"/>
      <c r="AY9" s="19"/>
      <c r="AZ9" s="19" t="str">
        <f t="shared" si="35"/>
        <v>J</v>
      </c>
      <c r="BA9" s="20">
        <f t="shared" si="43"/>
        <v>45232</v>
      </c>
      <c r="BB9" s="2" t="str">
        <f>IFERROR(IF(BA9="","",IF(LOOKUP(_xlfn.ISOWEEKNUM(BA9),AW$8:AW$38)=_xlfn.ISOWEEKNUM(BA9),"",IF(_xlfn.ISOWEEKNUM(BA8)=_xlfn.ISOWEEKNUM(BA9),"",_xlfn.ISOWEEKNUM(BA9)))),IF(_xlfn.ISOWEEKNUM(BA9)=_xlfn.ISOWEEKNUM(BA8),"",_xlfn.ISOWEEKNUM(BA9)))</f>
        <v/>
      </c>
      <c r="BC9" s="19"/>
      <c r="BD9" s="19"/>
      <c r="BE9" s="19" t="str">
        <f t="shared" si="36"/>
        <v>S</v>
      </c>
      <c r="BF9" s="20">
        <f t="shared" si="43"/>
        <v>45262</v>
      </c>
      <c r="BG9" s="2" t="str">
        <f>IFERROR(IF(BF9="","",IF(LOOKUP(_xlfn.ISOWEEKNUM(BF9),BB$8:BB$38)=_xlfn.ISOWEEKNUM(BF9),"",IF(_xlfn.ISOWEEKNUM(BF8)=_xlfn.ISOWEEKNUM(BF9),"",_xlfn.ISOWEEKNUM(BF9)))),IF(_xlfn.ISOWEEKNUM(BF9)=_xlfn.ISOWEEKNUM(BF8),"",_xlfn.ISOWEEKNUM(BF9)))</f>
        <v/>
      </c>
      <c r="BH9" s="19"/>
      <c r="BJ9" s="19" t="str">
        <f t="shared" si="37"/>
        <v>M</v>
      </c>
      <c r="BK9" s="20">
        <f t="shared" ref="BK9:BK35" si="44">BK8+1</f>
        <v>45293</v>
      </c>
      <c r="BL9" s="2" t="str">
        <f>IFERROR(IF(BK9="","",IF(LOOKUP(_xlfn.ISOWEEKNUM(BK9),BG$8:BG$38)=_xlfn.ISOWEEKNUM(BK9),"",IF(_xlfn.ISOWEEKNUM(BK8)=_xlfn.ISOWEEKNUM(BK9),"",_xlfn.ISOWEEKNUM(BK9)))),IF(_xlfn.ISOWEEKNUM(BK9)=_xlfn.ISOWEEKNUM(BK8),"",_xlfn.ISOWEEKNUM(BK9)))</f>
        <v/>
      </c>
      <c r="BM9" s="19"/>
      <c r="BO9" s="19" t="str">
        <f t="shared" si="38"/>
        <v>V</v>
      </c>
      <c r="BP9" s="20">
        <f t="shared" ref="BP9:BP35" si="45">BP8+1</f>
        <v>45324</v>
      </c>
      <c r="BQ9" s="2" t="str">
        <f>IFERROR(IF(BP9="","",IF(LOOKUP(_xlfn.ISOWEEKNUM(BP9),BL$8:BL$38)=_xlfn.ISOWEEKNUM(BP9),"",IF(_xlfn.ISOWEEKNUM(BP8)=_xlfn.ISOWEEKNUM(BP9),"",_xlfn.ISOWEEKNUM(BP9)))),IF(_xlfn.ISOWEEKNUM(BP9)=_xlfn.ISOWEEKNUM(BP8),"",_xlfn.ISOWEEKNUM(BP9)))</f>
        <v/>
      </c>
      <c r="BR9" s="19"/>
      <c r="BT9" s="19" t="str">
        <f t="shared" si="39"/>
        <v>S</v>
      </c>
      <c r="BU9" s="20">
        <f t="shared" ref="BU9:BU35" si="46">BU8+1</f>
        <v>45353</v>
      </c>
      <c r="BV9" s="2" t="str">
        <f>IFERROR(IF(BU9="","",IF(LOOKUP(_xlfn.ISOWEEKNUM(BU9),BQ$8:BQ$38)=_xlfn.ISOWEEKNUM(BU9),"",IF(_xlfn.ISOWEEKNUM(BU8)=_xlfn.ISOWEEKNUM(BU9),"",_xlfn.ISOWEEKNUM(BU9)))),IF(_xlfn.ISOWEEKNUM(BU9)=_xlfn.ISOWEEKNUM(BU8),"",_xlfn.ISOWEEKNUM(BU9)))</f>
        <v/>
      </c>
      <c r="BW9" s="19"/>
      <c r="JR9" s="19"/>
      <c r="JS9" s="19"/>
      <c r="JT9" s="19"/>
      <c r="JU9" s="19"/>
      <c r="JV9" s="19"/>
      <c r="JW9" s="19"/>
      <c r="JX9" s="19"/>
      <c r="JY9" s="19"/>
      <c r="JZ9" s="19"/>
      <c r="KA9" s="19"/>
      <c r="KB9" s="19"/>
      <c r="KC9" s="19"/>
      <c r="KD9" s="19"/>
      <c r="KE9" s="19"/>
      <c r="KF9" s="19"/>
      <c r="KG9" s="19"/>
      <c r="KH9" s="19"/>
      <c r="KI9" s="19"/>
      <c r="KJ9" s="19"/>
      <c r="KK9" s="19"/>
      <c r="KL9" s="19"/>
      <c r="KM9" s="19"/>
      <c r="KN9" s="19"/>
      <c r="KO9" s="19"/>
      <c r="KP9" s="19"/>
      <c r="KQ9" s="19"/>
      <c r="KR9" s="19"/>
      <c r="KS9" s="19"/>
      <c r="KT9" s="19"/>
      <c r="KU9" s="19"/>
      <c r="KV9" s="19"/>
      <c r="KW9" s="19"/>
      <c r="KX9" s="19"/>
      <c r="KY9" s="19"/>
      <c r="KZ9" s="19"/>
      <c r="LA9" s="19"/>
      <c r="LB9" s="19"/>
      <c r="LC9" s="19"/>
      <c r="LD9" s="19"/>
      <c r="LE9" s="19"/>
      <c r="LF9" s="19"/>
      <c r="LG9" s="19"/>
      <c r="LH9" s="19"/>
      <c r="LI9" s="19"/>
      <c r="LJ9" s="19"/>
    </row>
    <row r="10" spans="1:322" ht="17.25" customHeight="1" x14ac:dyDescent="0.25">
      <c r="A10" s="19"/>
      <c r="B10" s="19" t="str">
        <f t="shared" si="40"/>
        <v>M</v>
      </c>
      <c r="C10" s="20">
        <f t="shared" si="41"/>
        <v>44929</v>
      </c>
      <c r="D10" s="2" t="str">
        <f>IFERROR(IF(C10="","",IF(LOOKUP(_xlfn.ISOWEEKNUM(C10),#REF!)=_xlfn.ISOWEEKNUM(C10),"",IF(_xlfn.ISOWEEKNUM(C9)=_xlfn.ISOWEEKNUM(C10),"",_xlfn.ISOWEEKNUM(C10)))),IF(_xlfn.ISOWEEKNUM(C10)=_xlfn.ISOWEEKNUM(C9),"",_xlfn.ISOWEEKNUM(C10)))</f>
        <v/>
      </c>
      <c r="E10" s="19"/>
      <c r="F10" s="19"/>
      <c r="G10" s="19" t="str">
        <f t="shared" si="26"/>
        <v>V</v>
      </c>
      <c r="H10" s="20">
        <f t="shared" si="42"/>
        <v>44960</v>
      </c>
      <c r="I10" s="2" t="str">
        <f t="shared" ref="I10:I38" si="47">IFERROR(IF(H10="","",IF(LOOKUP(_xlfn.ISOWEEKNUM(H10),D$8:D$38)=_xlfn.ISOWEEKNUM(H10),"",IF(_xlfn.ISOWEEKNUM(H9)=_xlfn.ISOWEEKNUM(H10),"",_xlfn.ISOWEEKNUM(H10)))),IF(_xlfn.ISOWEEKNUM(H10)=_xlfn.ISOWEEKNUM(H9),"",_xlfn.ISOWEEKNUM(H10)))</f>
        <v/>
      </c>
      <c r="J10" s="19"/>
      <c r="K10" s="19"/>
      <c r="L10" s="19" t="str">
        <f t="shared" si="27"/>
        <v>V</v>
      </c>
      <c r="M10" s="20">
        <f t="shared" si="43"/>
        <v>44988</v>
      </c>
      <c r="N10" s="2" t="str">
        <f t="shared" ref="N10:N38" si="48">IFERROR(IF(M10="","",IF(LOOKUP(_xlfn.ISOWEEKNUM(M10),I$8:I$38)=_xlfn.ISOWEEKNUM(M10),"",IF(_xlfn.ISOWEEKNUM(M9)=_xlfn.ISOWEEKNUM(M10),"",_xlfn.ISOWEEKNUM(M10)))),IF(_xlfn.ISOWEEKNUM(M10)=_xlfn.ISOWEEKNUM(M9),"",_xlfn.ISOWEEKNUM(M10)))</f>
        <v/>
      </c>
      <c r="O10" s="19"/>
      <c r="P10" s="19"/>
      <c r="Q10" s="19" t="str">
        <f t="shared" si="28"/>
        <v>L</v>
      </c>
      <c r="R10" s="20">
        <f t="shared" si="43"/>
        <v>45019</v>
      </c>
      <c r="S10" s="2">
        <f t="shared" ref="S10:S38" si="49">IFERROR(IF(R10="","",IF(LOOKUP(_xlfn.ISOWEEKNUM(R10),N$8:N$38)=_xlfn.ISOWEEKNUM(R10),"",IF(_xlfn.ISOWEEKNUM(R9)=_xlfn.ISOWEEKNUM(R10),"",_xlfn.ISOWEEKNUM(R10)))),IF(_xlfn.ISOWEEKNUM(R10)=_xlfn.ISOWEEKNUM(R9),"",_xlfn.ISOWEEKNUM(R10)))</f>
        <v>14</v>
      </c>
      <c r="T10" s="19"/>
      <c r="U10" s="19"/>
      <c r="V10" s="19" t="str">
        <f t="shared" si="29"/>
        <v>M</v>
      </c>
      <c r="W10" s="20">
        <f t="shared" si="43"/>
        <v>45049</v>
      </c>
      <c r="X10" s="2" t="str">
        <f t="shared" ref="X10:X38" si="50">IFERROR(IF(W10="","",IF(LOOKUP(_xlfn.ISOWEEKNUM(W10),S$8:S$38)=_xlfn.ISOWEEKNUM(W10),"",IF(_xlfn.ISOWEEKNUM(W9)=_xlfn.ISOWEEKNUM(W10),"",_xlfn.ISOWEEKNUM(W10)))),IF(_xlfn.ISOWEEKNUM(W10)=_xlfn.ISOWEEKNUM(W9),"",_xlfn.ISOWEEKNUM(W10)))</f>
        <v/>
      </c>
      <c r="Y10" s="19"/>
      <c r="Z10" s="19"/>
      <c r="AA10" s="19" t="str">
        <f t="shared" si="30"/>
        <v>S</v>
      </c>
      <c r="AB10" s="20">
        <f t="shared" si="43"/>
        <v>45080</v>
      </c>
      <c r="AC10" s="2" t="str">
        <f t="shared" ref="AC10:AC38" si="51">IFERROR(IF(AB10="","",IF(LOOKUP(_xlfn.ISOWEEKNUM(AB10),X$8:X$38)=_xlfn.ISOWEEKNUM(AB10),"",IF(_xlfn.ISOWEEKNUM(AB9)=_xlfn.ISOWEEKNUM(AB10),"",_xlfn.ISOWEEKNUM(AB10)))),IF(_xlfn.ISOWEEKNUM(AB10)=_xlfn.ISOWEEKNUM(AB9),"",_xlfn.ISOWEEKNUM(AB10)))</f>
        <v/>
      </c>
      <c r="AD10" s="19"/>
      <c r="AE10" s="19"/>
      <c r="AF10" s="19" t="str">
        <f t="shared" si="31"/>
        <v>L</v>
      </c>
      <c r="AG10" s="20">
        <f t="shared" si="43"/>
        <v>45110</v>
      </c>
      <c r="AH10" s="2">
        <f t="shared" ref="AH10:AH38" si="52">IFERROR(IF(AG10="","",IF(LOOKUP(_xlfn.ISOWEEKNUM(AG10),AC$8:AC$38)=_xlfn.ISOWEEKNUM(AG10),"",IF(_xlfn.ISOWEEKNUM(AG9)=_xlfn.ISOWEEKNUM(AG10),"",_xlfn.ISOWEEKNUM(AG10)))),IF(_xlfn.ISOWEEKNUM(AG10)=_xlfn.ISOWEEKNUM(AG9),"",_xlfn.ISOWEEKNUM(AG10)))</f>
        <v>27</v>
      </c>
      <c r="AI10" s="19"/>
      <c r="AJ10" s="19"/>
      <c r="AK10" s="19" t="str">
        <f t="shared" si="32"/>
        <v>J</v>
      </c>
      <c r="AL10" s="20">
        <f t="shared" si="43"/>
        <v>45141</v>
      </c>
      <c r="AM10" s="2" t="str">
        <f t="shared" ref="AM10:AM38" si="53">IFERROR(IF(AL10="","",IF(LOOKUP(_xlfn.ISOWEEKNUM(AL10),AH$8:AH$38)=_xlfn.ISOWEEKNUM(AL10),"",IF(_xlfn.ISOWEEKNUM(AL9)=_xlfn.ISOWEEKNUM(AL10),"",_xlfn.ISOWEEKNUM(AL10)))),IF(_xlfn.ISOWEEKNUM(AL10)=_xlfn.ISOWEEKNUM(AL9),"",_xlfn.ISOWEEKNUM(AL10)))</f>
        <v/>
      </c>
      <c r="AN10" s="19"/>
      <c r="AO10" s="19"/>
      <c r="AP10" s="19" t="str">
        <f t="shared" si="33"/>
        <v>D</v>
      </c>
      <c r="AQ10" s="20">
        <f t="shared" si="43"/>
        <v>45172</v>
      </c>
      <c r="AR10" s="2" t="str">
        <f t="shared" ref="AR10:AR38" si="54">IFERROR(IF(AQ10="","",IF(LOOKUP(_xlfn.ISOWEEKNUM(AQ10),AM$8:AM$38)=_xlfn.ISOWEEKNUM(AQ10),"",IF(_xlfn.ISOWEEKNUM(AQ9)=_xlfn.ISOWEEKNUM(AQ10),"",_xlfn.ISOWEEKNUM(AQ10)))),IF(_xlfn.ISOWEEKNUM(AQ10)=_xlfn.ISOWEEKNUM(AQ9),"",_xlfn.ISOWEEKNUM(AQ10)))</f>
        <v/>
      </c>
      <c r="AS10" s="19"/>
      <c r="AT10" s="19"/>
      <c r="AU10" s="19" t="str">
        <f t="shared" si="34"/>
        <v>M</v>
      </c>
      <c r="AV10" s="20">
        <f t="shared" si="43"/>
        <v>45202</v>
      </c>
      <c r="AW10" s="2" t="str">
        <f t="shared" ref="AW10:AW38" si="55">IFERROR(IF(AV10="","",IF(LOOKUP(_xlfn.ISOWEEKNUM(AV10),AR$8:AR$38)=_xlfn.ISOWEEKNUM(AV10),"",IF(_xlfn.ISOWEEKNUM(AV9)=_xlfn.ISOWEEKNUM(AV10),"",_xlfn.ISOWEEKNUM(AV10)))),IF(_xlfn.ISOWEEKNUM(AV10)=_xlfn.ISOWEEKNUM(AV9),"",_xlfn.ISOWEEKNUM(AV10)))</f>
        <v/>
      </c>
      <c r="AX10" s="19"/>
      <c r="AY10" s="19"/>
      <c r="AZ10" s="19" t="str">
        <f t="shared" si="35"/>
        <v>V</v>
      </c>
      <c r="BA10" s="20">
        <f t="shared" si="43"/>
        <v>45233</v>
      </c>
      <c r="BB10" s="2" t="str">
        <f t="shared" ref="BB10:BB38" si="56">IFERROR(IF(BA10="","",IF(LOOKUP(_xlfn.ISOWEEKNUM(BA10),AW$8:AW$38)=_xlfn.ISOWEEKNUM(BA10),"",IF(_xlfn.ISOWEEKNUM(BA9)=_xlfn.ISOWEEKNUM(BA10),"",_xlfn.ISOWEEKNUM(BA10)))),IF(_xlfn.ISOWEEKNUM(BA10)=_xlfn.ISOWEEKNUM(BA9),"",_xlfn.ISOWEEKNUM(BA10)))</f>
        <v/>
      </c>
      <c r="BC10" s="19"/>
      <c r="BD10" s="19"/>
      <c r="BE10" s="19" t="str">
        <f t="shared" si="36"/>
        <v>D</v>
      </c>
      <c r="BF10" s="20">
        <f t="shared" si="43"/>
        <v>45263</v>
      </c>
      <c r="BG10" s="2" t="str">
        <f t="shared" ref="BG10:BG38" si="57">IFERROR(IF(BF10="","",IF(LOOKUP(_xlfn.ISOWEEKNUM(BF10),BB$8:BB$38)=_xlfn.ISOWEEKNUM(BF10),"",IF(_xlfn.ISOWEEKNUM(BF9)=_xlfn.ISOWEEKNUM(BF10),"",_xlfn.ISOWEEKNUM(BF10)))),IF(_xlfn.ISOWEEKNUM(BF10)=_xlfn.ISOWEEKNUM(BF9),"",_xlfn.ISOWEEKNUM(BF10)))</f>
        <v/>
      </c>
      <c r="BH10" s="19"/>
      <c r="BJ10" s="19" t="str">
        <f t="shared" si="37"/>
        <v>M</v>
      </c>
      <c r="BK10" s="20">
        <f t="shared" si="44"/>
        <v>45294</v>
      </c>
      <c r="BL10" s="2" t="str">
        <f t="shared" ref="BL10:BL38" si="58">IFERROR(IF(BK10="","",IF(LOOKUP(_xlfn.ISOWEEKNUM(BK10),BG$8:BG$38)=_xlfn.ISOWEEKNUM(BK10),"",IF(_xlfn.ISOWEEKNUM(BK9)=_xlfn.ISOWEEKNUM(BK10),"",_xlfn.ISOWEEKNUM(BK10)))),IF(_xlfn.ISOWEEKNUM(BK10)=_xlfn.ISOWEEKNUM(BK9),"",_xlfn.ISOWEEKNUM(BK10)))</f>
        <v/>
      </c>
      <c r="BM10" s="19"/>
      <c r="BO10" s="19" t="str">
        <f t="shared" si="38"/>
        <v>S</v>
      </c>
      <c r="BP10" s="20">
        <f t="shared" si="45"/>
        <v>45325</v>
      </c>
      <c r="BQ10" s="2" t="str">
        <f t="shared" ref="BQ10:BQ38" si="59">IFERROR(IF(BP10="","",IF(LOOKUP(_xlfn.ISOWEEKNUM(BP10),BL$8:BL$38)=_xlfn.ISOWEEKNUM(BP10),"",IF(_xlfn.ISOWEEKNUM(BP9)=_xlfn.ISOWEEKNUM(BP10),"",_xlfn.ISOWEEKNUM(BP10)))),IF(_xlfn.ISOWEEKNUM(BP10)=_xlfn.ISOWEEKNUM(BP9),"",_xlfn.ISOWEEKNUM(BP10)))</f>
        <v/>
      </c>
      <c r="BR10" s="19"/>
      <c r="BT10" s="19" t="str">
        <f t="shared" si="39"/>
        <v>D</v>
      </c>
      <c r="BU10" s="20">
        <f t="shared" si="46"/>
        <v>45354</v>
      </c>
      <c r="BV10" s="2" t="str">
        <f t="shared" ref="BV10:BV38" si="60">IFERROR(IF(BU10="","",IF(LOOKUP(_xlfn.ISOWEEKNUM(BU10),BQ$8:BQ$38)=_xlfn.ISOWEEKNUM(BU10),"",IF(_xlfn.ISOWEEKNUM(BU9)=_xlfn.ISOWEEKNUM(BU10),"",_xlfn.ISOWEEKNUM(BU10)))),IF(_xlfn.ISOWEEKNUM(BU10)=_xlfn.ISOWEEKNUM(BU9),"",_xlfn.ISOWEEKNUM(BU10)))</f>
        <v/>
      </c>
      <c r="BW10" s="19"/>
      <c r="JR10" s="19"/>
      <c r="JS10" s="19"/>
      <c r="JT10" s="19"/>
      <c r="JU10" s="19"/>
      <c r="JV10" s="19"/>
      <c r="JW10" s="19"/>
      <c r="JX10" s="19"/>
      <c r="JY10" s="19"/>
      <c r="JZ10" s="19"/>
      <c r="KA10" s="19"/>
      <c r="KB10" s="19"/>
      <c r="KC10" s="19"/>
      <c r="KD10" s="19"/>
      <c r="KE10" s="19"/>
      <c r="KF10" s="19"/>
      <c r="KG10" s="19"/>
      <c r="KH10" s="19"/>
      <c r="KI10" s="19"/>
      <c r="KJ10" s="19"/>
      <c r="KK10" s="19"/>
      <c r="KL10" s="19"/>
      <c r="KM10" s="19"/>
      <c r="KN10" s="19"/>
      <c r="KO10" s="19"/>
      <c r="KP10" s="19"/>
      <c r="KQ10" s="19"/>
      <c r="KR10" s="19"/>
      <c r="KS10" s="19"/>
      <c r="KT10" s="19"/>
      <c r="KU10" s="19"/>
      <c r="KV10" s="19"/>
      <c r="KW10" s="19"/>
      <c r="KX10" s="19"/>
      <c r="KY10" s="19"/>
      <c r="KZ10" s="19"/>
      <c r="LA10" s="19"/>
      <c r="LB10" s="19"/>
      <c r="LC10" s="19"/>
      <c r="LD10" s="19"/>
      <c r="LE10" s="19"/>
      <c r="LF10" s="19"/>
      <c r="LG10" s="19"/>
      <c r="LH10" s="19"/>
      <c r="LI10" s="19"/>
      <c r="LJ10" s="19"/>
    </row>
    <row r="11" spans="1:322" ht="17.25" customHeight="1" x14ac:dyDescent="0.25">
      <c r="A11" s="19"/>
      <c r="B11" s="19" t="str">
        <f t="shared" si="40"/>
        <v>M</v>
      </c>
      <c r="C11" s="20">
        <f t="shared" si="41"/>
        <v>44930</v>
      </c>
      <c r="D11" s="2" t="str">
        <f>IFERROR(IF(C11="","",IF(LOOKUP(_xlfn.ISOWEEKNUM(C11),#REF!)=_xlfn.ISOWEEKNUM(C11),"",IF(_xlfn.ISOWEEKNUM(C10)=_xlfn.ISOWEEKNUM(C11),"",_xlfn.ISOWEEKNUM(C11)))),IF(_xlfn.ISOWEEKNUM(C11)=_xlfn.ISOWEEKNUM(C10),"",_xlfn.ISOWEEKNUM(C11)))</f>
        <v/>
      </c>
      <c r="E11" s="19"/>
      <c r="F11" s="19"/>
      <c r="G11" s="19" t="str">
        <f t="shared" si="26"/>
        <v>S</v>
      </c>
      <c r="H11" s="20">
        <f t="shared" si="42"/>
        <v>44961</v>
      </c>
      <c r="I11" s="2" t="str">
        <f t="shared" si="47"/>
        <v/>
      </c>
      <c r="J11" s="19"/>
      <c r="K11" s="19"/>
      <c r="L11" s="19" t="str">
        <f t="shared" si="27"/>
        <v>S</v>
      </c>
      <c r="M11" s="20">
        <f t="shared" si="43"/>
        <v>44989</v>
      </c>
      <c r="N11" s="2" t="str">
        <f t="shared" si="48"/>
        <v/>
      </c>
      <c r="O11" s="19"/>
      <c r="P11" s="19"/>
      <c r="Q11" s="19" t="str">
        <f t="shared" si="28"/>
        <v>M</v>
      </c>
      <c r="R11" s="20">
        <f t="shared" si="43"/>
        <v>45020</v>
      </c>
      <c r="S11" s="2" t="str">
        <f t="shared" si="49"/>
        <v/>
      </c>
      <c r="T11" s="19"/>
      <c r="U11" s="19"/>
      <c r="V11" s="19" t="str">
        <f t="shared" si="29"/>
        <v>J</v>
      </c>
      <c r="W11" s="20">
        <f t="shared" si="43"/>
        <v>45050</v>
      </c>
      <c r="X11" s="2" t="str">
        <f t="shared" si="50"/>
        <v/>
      </c>
      <c r="Y11" s="19"/>
      <c r="Z11" s="19"/>
      <c r="AA11" s="19" t="str">
        <f t="shared" si="30"/>
        <v>D</v>
      </c>
      <c r="AB11" s="20">
        <f t="shared" si="43"/>
        <v>45081</v>
      </c>
      <c r="AC11" s="2" t="str">
        <f t="shared" si="51"/>
        <v/>
      </c>
      <c r="AD11" s="19"/>
      <c r="AE11" s="19"/>
      <c r="AF11" s="19" t="str">
        <f t="shared" si="31"/>
        <v>M</v>
      </c>
      <c r="AG11" s="20">
        <f t="shared" si="43"/>
        <v>45111</v>
      </c>
      <c r="AH11" s="2" t="str">
        <f t="shared" si="52"/>
        <v/>
      </c>
      <c r="AI11" s="19"/>
      <c r="AJ11" s="19"/>
      <c r="AK11" s="19" t="str">
        <f t="shared" si="32"/>
        <v>V</v>
      </c>
      <c r="AL11" s="20">
        <f t="shared" si="43"/>
        <v>45142</v>
      </c>
      <c r="AM11" s="2" t="str">
        <f t="shared" si="53"/>
        <v/>
      </c>
      <c r="AN11" s="19"/>
      <c r="AO11" s="19"/>
      <c r="AP11" s="19" t="str">
        <f t="shared" si="33"/>
        <v>L</v>
      </c>
      <c r="AQ11" s="20">
        <f t="shared" si="43"/>
        <v>45173</v>
      </c>
      <c r="AR11" s="2">
        <f t="shared" si="54"/>
        <v>36</v>
      </c>
      <c r="AS11" s="19"/>
      <c r="AT11" s="19"/>
      <c r="AU11" s="19" t="str">
        <f t="shared" si="34"/>
        <v>M</v>
      </c>
      <c r="AV11" s="20">
        <f t="shared" si="43"/>
        <v>45203</v>
      </c>
      <c r="AW11" s="2" t="str">
        <f t="shared" si="55"/>
        <v/>
      </c>
      <c r="AX11" s="19"/>
      <c r="AY11" s="19"/>
      <c r="AZ11" s="19" t="str">
        <f t="shared" si="35"/>
        <v>S</v>
      </c>
      <c r="BA11" s="20">
        <f t="shared" si="43"/>
        <v>45234</v>
      </c>
      <c r="BB11" s="2" t="str">
        <f t="shared" si="56"/>
        <v/>
      </c>
      <c r="BC11" s="19"/>
      <c r="BD11" s="19"/>
      <c r="BE11" s="19" t="str">
        <f t="shared" si="36"/>
        <v>L</v>
      </c>
      <c r="BF11" s="20">
        <f t="shared" si="43"/>
        <v>45264</v>
      </c>
      <c r="BG11" s="2">
        <f t="shared" si="57"/>
        <v>49</v>
      </c>
      <c r="BH11" s="19"/>
      <c r="BJ11" s="19" t="str">
        <f t="shared" si="37"/>
        <v>J</v>
      </c>
      <c r="BK11" s="20">
        <f t="shared" si="44"/>
        <v>45295</v>
      </c>
      <c r="BL11" s="2" t="str">
        <f t="shared" si="58"/>
        <v/>
      </c>
      <c r="BM11" s="19"/>
      <c r="BO11" s="19" t="str">
        <f t="shared" si="38"/>
        <v>D</v>
      </c>
      <c r="BP11" s="20">
        <f t="shared" si="45"/>
        <v>45326</v>
      </c>
      <c r="BQ11" s="2" t="str">
        <f t="shared" si="59"/>
        <v/>
      </c>
      <c r="BR11" s="19"/>
      <c r="BT11" s="19" t="str">
        <f t="shared" si="39"/>
        <v>L</v>
      </c>
      <c r="BU11" s="20">
        <f t="shared" si="46"/>
        <v>45355</v>
      </c>
      <c r="BV11" s="2">
        <f t="shared" si="60"/>
        <v>10</v>
      </c>
      <c r="BW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</row>
    <row r="12" spans="1:322" ht="17.25" customHeight="1" x14ac:dyDescent="0.25">
      <c r="A12" s="19"/>
      <c r="B12" s="19" t="str">
        <f t="shared" si="40"/>
        <v>J</v>
      </c>
      <c r="C12" s="20">
        <f t="shared" si="41"/>
        <v>44931</v>
      </c>
      <c r="D12" s="2" t="str">
        <f>IFERROR(IF(C12="","",IF(LOOKUP(_xlfn.ISOWEEKNUM(C12),#REF!)=_xlfn.ISOWEEKNUM(C12),"",IF(_xlfn.ISOWEEKNUM(C11)=_xlfn.ISOWEEKNUM(C12),"",_xlfn.ISOWEEKNUM(C12)))),IF(_xlfn.ISOWEEKNUM(C12)=_xlfn.ISOWEEKNUM(C11),"",_xlfn.ISOWEEKNUM(C12)))</f>
        <v/>
      </c>
      <c r="E12" s="19"/>
      <c r="F12" s="19"/>
      <c r="G12" s="19" t="str">
        <f t="shared" si="26"/>
        <v>D</v>
      </c>
      <c r="H12" s="20">
        <f t="shared" si="42"/>
        <v>44962</v>
      </c>
      <c r="I12" s="2" t="str">
        <f t="shared" si="47"/>
        <v/>
      </c>
      <c r="J12" s="19"/>
      <c r="K12" s="19"/>
      <c r="L12" s="19" t="str">
        <f t="shared" si="27"/>
        <v>D</v>
      </c>
      <c r="M12" s="20">
        <f t="shared" si="43"/>
        <v>44990</v>
      </c>
      <c r="N12" s="2" t="str">
        <f t="shared" si="48"/>
        <v/>
      </c>
      <c r="O12" s="19"/>
      <c r="P12" s="19"/>
      <c r="Q12" s="19" t="str">
        <f t="shared" si="28"/>
        <v>M</v>
      </c>
      <c r="R12" s="20">
        <f t="shared" si="43"/>
        <v>45021</v>
      </c>
      <c r="S12" s="2" t="str">
        <f t="shared" si="49"/>
        <v/>
      </c>
      <c r="T12" s="19"/>
      <c r="U12" s="19"/>
      <c r="V12" s="19" t="str">
        <f t="shared" si="29"/>
        <v>V</v>
      </c>
      <c r="W12" s="20">
        <f t="shared" si="43"/>
        <v>45051</v>
      </c>
      <c r="X12" s="2" t="str">
        <f t="shared" si="50"/>
        <v/>
      </c>
      <c r="Y12" s="19"/>
      <c r="Z12" s="19"/>
      <c r="AA12" s="19" t="str">
        <f t="shared" si="30"/>
        <v>L</v>
      </c>
      <c r="AB12" s="20">
        <f t="shared" si="43"/>
        <v>45082</v>
      </c>
      <c r="AC12" s="2">
        <f t="shared" si="51"/>
        <v>23</v>
      </c>
      <c r="AD12" s="19"/>
      <c r="AE12" s="19"/>
      <c r="AF12" s="19" t="str">
        <f t="shared" si="31"/>
        <v>M</v>
      </c>
      <c r="AG12" s="20">
        <f t="shared" si="43"/>
        <v>45112</v>
      </c>
      <c r="AH12" s="2" t="str">
        <f t="shared" si="52"/>
        <v/>
      </c>
      <c r="AI12" s="19"/>
      <c r="AJ12" s="19"/>
      <c r="AK12" s="19" t="str">
        <f t="shared" si="32"/>
        <v>S</v>
      </c>
      <c r="AL12" s="20">
        <f t="shared" si="43"/>
        <v>45143</v>
      </c>
      <c r="AM12" s="2" t="str">
        <f t="shared" si="53"/>
        <v/>
      </c>
      <c r="AN12" s="19"/>
      <c r="AO12" s="19"/>
      <c r="AP12" s="19" t="str">
        <f t="shared" si="33"/>
        <v>M</v>
      </c>
      <c r="AQ12" s="20">
        <f t="shared" si="43"/>
        <v>45174</v>
      </c>
      <c r="AR12" s="2" t="str">
        <f t="shared" si="54"/>
        <v/>
      </c>
      <c r="AS12" s="19"/>
      <c r="AT12" s="19"/>
      <c r="AU12" s="19" t="str">
        <f t="shared" si="34"/>
        <v>J</v>
      </c>
      <c r="AV12" s="20">
        <f t="shared" si="43"/>
        <v>45204</v>
      </c>
      <c r="AW12" s="2" t="str">
        <f t="shared" si="55"/>
        <v/>
      </c>
      <c r="AX12" s="19"/>
      <c r="AY12" s="19"/>
      <c r="AZ12" s="19" t="str">
        <f t="shared" si="35"/>
        <v>D</v>
      </c>
      <c r="BA12" s="20">
        <f t="shared" si="43"/>
        <v>45235</v>
      </c>
      <c r="BB12" s="2" t="str">
        <f t="shared" si="56"/>
        <v/>
      </c>
      <c r="BC12" s="19"/>
      <c r="BD12" s="19"/>
      <c r="BE12" s="19" t="str">
        <f t="shared" si="36"/>
        <v>M</v>
      </c>
      <c r="BF12" s="20">
        <f t="shared" si="43"/>
        <v>45265</v>
      </c>
      <c r="BG12" s="2" t="str">
        <f t="shared" si="57"/>
        <v/>
      </c>
      <c r="BH12" s="19"/>
      <c r="BJ12" s="19" t="str">
        <f t="shared" si="37"/>
        <v>V</v>
      </c>
      <c r="BK12" s="20">
        <f t="shared" si="44"/>
        <v>45296</v>
      </c>
      <c r="BL12" s="2" t="str">
        <f t="shared" si="58"/>
        <v/>
      </c>
      <c r="BM12" s="19"/>
      <c r="BO12" s="19" t="str">
        <f t="shared" si="38"/>
        <v>L</v>
      </c>
      <c r="BP12" s="20">
        <f t="shared" si="45"/>
        <v>45327</v>
      </c>
      <c r="BQ12" s="2">
        <f t="shared" si="59"/>
        <v>6</v>
      </c>
      <c r="BR12" s="19"/>
      <c r="BT12" s="19" t="str">
        <f t="shared" si="39"/>
        <v>M</v>
      </c>
      <c r="BU12" s="20">
        <f t="shared" si="46"/>
        <v>45356</v>
      </c>
      <c r="BV12" s="2" t="str">
        <f t="shared" si="60"/>
        <v/>
      </c>
      <c r="BW12" s="19"/>
      <c r="JR12" s="19"/>
      <c r="JS12" s="19"/>
      <c r="JT12" s="19"/>
      <c r="JU12" s="19"/>
      <c r="JV12" s="19"/>
      <c r="JW12" s="19"/>
      <c r="JX12" s="19"/>
      <c r="JY12" s="19"/>
      <c r="JZ12" s="19"/>
      <c r="KA12" s="19"/>
      <c r="KB12" s="19"/>
      <c r="KC12" s="19"/>
      <c r="KD12" s="19"/>
      <c r="KE12" s="19"/>
      <c r="KF12" s="19"/>
      <c r="KG12" s="19"/>
      <c r="KH12" s="19"/>
      <c r="KI12" s="19"/>
      <c r="KJ12" s="19"/>
      <c r="KK12" s="19"/>
      <c r="KL12" s="19"/>
      <c r="KM12" s="19"/>
      <c r="KN12" s="19"/>
      <c r="KO12" s="19"/>
      <c r="KP12" s="19"/>
      <c r="KQ12" s="19"/>
      <c r="KR12" s="19"/>
      <c r="KS12" s="19"/>
      <c r="KT12" s="19"/>
      <c r="KU12" s="19"/>
      <c r="KV12" s="19"/>
      <c r="KW12" s="19"/>
      <c r="KX12" s="19"/>
      <c r="KY12" s="19"/>
      <c r="KZ12" s="19"/>
      <c r="LA12" s="19"/>
      <c r="LB12" s="19"/>
      <c r="LC12" s="19"/>
      <c r="LD12" s="19"/>
      <c r="LE12" s="19"/>
      <c r="LF12" s="19"/>
      <c r="LG12" s="19"/>
      <c r="LH12" s="19"/>
      <c r="LI12" s="19"/>
      <c r="LJ12" s="19"/>
    </row>
    <row r="13" spans="1:322" ht="17.25" customHeight="1" x14ac:dyDescent="0.25">
      <c r="A13" s="19"/>
      <c r="B13" s="19" t="str">
        <f t="shared" si="40"/>
        <v>V</v>
      </c>
      <c r="C13" s="20">
        <f t="shared" si="41"/>
        <v>44932</v>
      </c>
      <c r="D13" s="2" t="str">
        <f>IFERROR(IF(C13="","",IF(LOOKUP(_xlfn.ISOWEEKNUM(C13),#REF!)=_xlfn.ISOWEEKNUM(C13),"",IF(_xlfn.ISOWEEKNUM(C12)=_xlfn.ISOWEEKNUM(C13),"",_xlfn.ISOWEEKNUM(C13)))),IF(_xlfn.ISOWEEKNUM(C13)=_xlfn.ISOWEEKNUM(C12),"",_xlfn.ISOWEEKNUM(C13)))</f>
        <v/>
      </c>
      <c r="E13" s="19"/>
      <c r="F13" s="19"/>
      <c r="G13" s="19" t="str">
        <f t="shared" si="26"/>
        <v>L</v>
      </c>
      <c r="H13" s="20">
        <f t="shared" si="42"/>
        <v>44963</v>
      </c>
      <c r="I13" s="2">
        <f t="shared" si="47"/>
        <v>6</v>
      </c>
      <c r="J13" s="19"/>
      <c r="K13" s="19"/>
      <c r="L13" s="19" t="str">
        <f t="shared" si="27"/>
        <v>L</v>
      </c>
      <c r="M13" s="20">
        <f t="shared" si="43"/>
        <v>44991</v>
      </c>
      <c r="N13" s="2">
        <f t="shared" si="48"/>
        <v>10</v>
      </c>
      <c r="O13" s="19"/>
      <c r="P13" s="19"/>
      <c r="Q13" s="19" t="str">
        <f t="shared" si="28"/>
        <v>J</v>
      </c>
      <c r="R13" s="20">
        <f t="shared" si="43"/>
        <v>45022</v>
      </c>
      <c r="S13" s="2" t="str">
        <f t="shared" si="49"/>
        <v/>
      </c>
      <c r="T13" s="19"/>
      <c r="U13" s="19"/>
      <c r="V13" s="19" t="str">
        <f t="shared" si="29"/>
        <v>S</v>
      </c>
      <c r="W13" s="20">
        <f t="shared" si="43"/>
        <v>45052</v>
      </c>
      <c r="X13" s="2" t="str">
        <f t="shared" si="50"/>
        <v/>
      </c>
      <c r="Y13" s="19"/>
      <c r="Z13" s="19"/>
      <c r="AA13" s="19" t="str">
        <f t="shared" si="30"/>
        <v>M</v>
      </c>
      <c r="AB13" s="20">
        <f t="shared" si="43"/>
        <v>45083</v>
      </c>
      <c r="AC13" s="2" t="str">
        <f t="shared" si="51"/>
        <v/>
      </c>
      <c r="AD13" s="19"/>
      <c r="AE13" s="19"/>
      <c r="AF13" s="19" t="str">
        <f t="shared" si="31"/>
        <v>J</v>
      </c>
      <c r="AG13" s="20">
        <f t="shared" si="43"/>
        <v>45113</v>
      </c>
      <c r="AH13" s="2" t="str">
        <f t="shared" si="52"/>
        <v/>
      </c>
      <c r="AI13" s="19"/>
      <c r="AJ13" s="19"/>
      <c r="AK13" s="19" t="str">
        <f t="shared" si="32"/>
        <v>D</v>
      </c>
      <c r="AL13" s="20">
        <f t="shared" si="43"/>
        <v>45144</v>
      </c>
      <c r="AM13" s="2" t="str">
        <f t="shared" si="53"/>
        <v/>
      </c>
      <c r="AN13" s="19"/>
      <c r="AO13" s="19"/>
      <c r="AP13" s="19" t="str">
        <f t="shared" si="33"/>
        <v>M</v>
      </c>
      <c r="AQ13" s="20">
        <f t="shared" si="43"/>
        <v>45175</v>
      </c>
      <c r="AR13" s="2" t="str">
        <f t="shared" si="54"/>
        <v/>
      </c>
      <c r="AS13" s="19"/>
      <c r="AT13" s="19"/>
      <c r="AU13" s="19" t="str">
        <f t="shared" si="34"/>
        <v>V</v>
      </c>
      <c r="AV13" s="20">
        <f t="shared" si="43"/>
        <v>45205</v>
      </c>
      <c r="AW13" s="2" t="str">
        <f t="shared" si="55"/>
        <v/>
      </c>
      <c r="AX13" s="19"/>
      <c r="AY13" s="19"/>
      <c r="AZ13" s="19" t="str">
        <f t="shared" si="35"/>
        <v>L</v>
      </c>
      <c r="BA13" s="20">
        <f t="shared" si="43"/>
        <v>45236</v>
      </c>
      <c r="BB13" s="2">
        <f t="shared" si="56"/>
        <v>45</v>
      </c>
      <c r="BC13" s="19"/>
      <c r="BD13" s="19"/>
      <c r="BE13" s="19" t="str">
        <f t="shared" si="36"/>
        <v>M</v>
      </c>
      <c r="BF13" s="20">
        <f t="shared" si="43"/>
        <v>45266</v>
      </c>
      <c r="BG13" s="2" t="str">
        <f t="shared" si="57"/>
        <v/>
      </c>
      <c r="BH13" s="19"/>
      <c r="BJ13" s="19" t="str">
        <f t="shared" si="37"/>
        <v>S</v>
      </c>
      <c r="BK13" s="20">
        <f t="shared" si="44"/>
        <v>45297</v>
      </c>
      <c r="BL13" s="2" t="str">
        <f t="shared" si="58"/>
        <v/>
      </c>
      <c r="BM13" s="19"/>
      <c r="BO13" s="19" t="str">
        <f t="shared" si="38"/>
        <v>M</v>
      </c>
      <c r="BP13" s="20">
        <f t="shared" si="45"/>
        <v>45328</v>
      </c>
      <c r="BQ13" s="2" t="str">
        <f t="shared" si="59"/>
        <v/>
      </c>
      <c r="BR13" s="19"/>
      <c r="BT13" s="19" t="str">
        <f t="shared" si="39"/>
        <v>M</v>
      </c>
      <c r="BU13" s="20">
        <f t="shared" si="46"/>
        <v>45357</v>
      </c>
      <c r="BV13" s="2" t="str">
        <f t="shared" si="60"/>
        <v/>
      </c>
      <c r="BW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</row>
    <row r="14" spans="1:322" ht="17.25" customHeight="1" x14ac:dyDescent="0.25">
      <c r="A14" s="19"/>
      <c r="B14" s="19" t="str">
        <f t="shared" si="40"/>
        <v>S</v>
      </c>
      <c r="C14" s="20">
        <f t="shared" si="41"/>
        <v>44933</v>
      </c>
      <c r="D14" s="2" t="str">
        <f>IFERROR(IF(C14="","",IF(LOOKUP(_xlfn.ISOWEEKNUM(C14),#REF!)=_xlfn.ISOWEEKNUM(C14),"",IF(_xlfn.ISOWEEKNUM(C13)=_xlfn.ISOWEEKNUM(C14),"",_xlfn.ISOWEEKNUM(C14)))),IF(_xlfn.ISOWEEKNUM(C14)=_xlfn.ISOWEEKNUM(C13),"",_xlfn.ISOWEEKNUM(C14)))</f>
        <v/>
      </c>
      <c r="E14" s="19"/>
      <c r="F14" s="19"/>
      <c r="G14" s="19" t="str">
        <f t="shared" si="26"/>
        <v>M</v>
      </c>
      <c r="H14" s="20">
        <f t="shared" si="42"/>
        <v>44964</v>
      </c>
      <c r="I14" s="2" t="str">
        <f t="shared" si="47"/>
        <v/>
      </c>
      <c r="J14" s="19"/>
      <c r="K14" s="19"/>
      <c r="L14" s="19" t="str">
        <f t="shared" si="27"/>
        <v>M</v>
      </c>
      <c r="M14" s="20">
        <f t="shared" si="43"/>
        <v>44992</v>
      </c>
      <c r="N14" s="2" t="str">
        <f t="shared" si="48"/>
        <v/>
      </c>
      <c r="O14" s="19"/>
      <c r="P14" s="19"/>
      <c r="Q14" s="19" t="str">
        <f t="shared" si="28"/>
        <v>V</v>
      </c>
      <c r="R14" s="20">
        <f t="shared" si="43"/>
        <v>45023</v>
      </c>
      <c r="S14" s="2" t="str">
        <f t="shared" si="49"/>
        <v/>
      </c>
      <c r="T14" s="19"/>
      <c r="U14" s="19"/>
      <c r="V14" s="19" t="str">
        <f t="shared" si="29"/>
        <v>D</v>
      </c>
      <c r="W14" s="20">
        <f t="shared" si="43"/>
        <v>45053</v>
      </c>
      <c r="X14" s="2" t="str">
        <f t="shared" si="50"/>
        <v/>
      </c>
      <c r="Y14" s="19"/>
      <c r="Z14" s="19"/>
      <c r="AA14" s="19" t="str">
        <f t="shared" si="30"/>
        <v>M</v>
      </c>
      <c r="AB14" s="20">
        <f t="shared" si="43"/>
        <v>45084</v>
      </c>
      <c r="AC14" s="2" t="str">
        <f t="shared" si="51"/>
        <v/>
      </c>
      <c r="AD14" s="19"/>
      <c r="AE14" s="19"/>
      <c r="AF14" s="19" t="str">
        <f t="shared" si="31"/>
        <v>V</v>
      </c>
      <c r="AG14" s="20">
        <f t="shared" si="43"/>
        <v>45114</v>
      </c>
      <c r="AH14" s="2" t="str">
        <f t="shared" si="52"/>
        <v/>
      </c>
      <c r="AI14" s="19"/>
      <c r="AJ14" s="19"/>
      <c r="AK14" s="19" t="str">
        <f t="shared" si="32"/>
        <v>L</v>
      </c>
      <c r="AL14" s="20">
        <f t="shared" si="43"/>
        <v>45145</v>
      </c>
      <c r="AM14" s="2">
        <f t="shared" si="53"/>
        <v>32</v>
      </c>
      <c r="AN14" s="19"/>
      <c r="AO14" s="19"/>
      <c r="AP14" s="19" t="str">
        <f t="shared" si="33"/>
        <v>J</v>
      </c>
      <c r="AQ14" s="20">
        <f t="shared" si="43"/>
        <v>45176</v>
      </c>
      <c r="AR14" s="2" t="str">
        <f t="shared" si="54"/>
        <v/>
      </c>
      <c r="AS14" s="19"/>
      <c r="AT14" s="19"/>
      <c r="AU14" s="19" t="str">
        <f t="shared" si="34"/>
        <v>S</v>
      </c>
      <c r="AV14" s="20">
        <f t="shared" si="43"/>
        <v>45206</v>
      </c>
      <c r="AW14" s="2" t="str">
        <f t="shared" si="55"/>
        <v/>
      </c>
      <c r="AX14" s="19"/>
      <c r="AY14" s="19"/>
      <c r="AZ14" s="19" t="str">
        <f t="shared" si="35"/>
        <v>M</v>
      </c>
      <c r="BA14" s="20">
        <f t="shared" si="43"/>
        <v>45237</v>
      </c>
      <c r="BB14" s="2" t="str">
        <f t="shared" si="56"/>
        <v/>
      </c>
      <c r="BC14" s="19"/>
      <c r="BD14" s="19"/>
      <c r="BE14" s="19" t="str">
        <f t="shared" si="36"/>
        <v>J</v>
      </c>
      <c r="BF14" s="20">
        <f t="shared" si="43"/>
        <v>45267</v>
      </c>
      <c r="BG14" s="2" t="str">
        <f t="shared" si="57"/>
        <v/>
      </c>
      <c r="BH14" s="19"/>
      <c r="BJ14" s="19" t="str">
        <f t="shared" si="37"/>
        <v>D</v>
      </c>
      <c r="BK14" s="20">
        <f t="shared" si="44"/>
        <v>45298</v>
      </c>
      <c r="BL14" s="2" t="str">
        <f t="shared" si="58"/>
        <v/>
      </c>
      <c r="BM14" s="19"/>
      <c r="BO14" s="19" t="str">
        <f t="shared" si="38"/>
        <v>M</v>
      </c>
      <c r="BP14" s="20">
        <f t="shared" si="45"/>
        <v>45329</v>
      </c>
      <c r="BQ14" s="2" t="str">
        <f t="shared" si="59"/>
        <v/>
      </c>
      <c r="BR14" s="19"/>
      <c r="BT14" s="19" t="str">
        <f t="shared" si="39"/>
        <v>J</v>
      </c>
      <c r="BU14" s="20">
        <f t="shared" si="46"/>
        <v>45358</v>
      </c>
      <c r="BV14" s="2" t="str">
        <f t="shared" si="60"/>
        <v/>
      </c>
      <c r="BW14" s="19"/>
      <c r="JR14" s="19"/>
      <c r="JS14" s="19"/>
      <c r="JT14" s="19"/>
      <c r="JU14" s="19"/>
      <c r="JV14" s="19"/>
      <c r="JW14" s="19"/>
      <c r="JX14" s="19"/>
      <c r="JY14" s="19"/>
      <c r="JZ14" s="19"/>
      <c r="KA14" s="19"/>
      <c r="KB14" s="19"/>
      <c r="KC14" s="19"/>
      <c r="KD14" s="19"/>
      <c r="KE14" s="19"/>
      <c r="KF14" s="19"/>
      <c r="KG14" s="19"/>
      <c r="KH14" s="19"/>
      <c r="KI14" s="19"/>
      <c r="KJ14" s="19"/>
      <c r="KK14" s="19"/>
      <c r="KL14" s="19"/>
      <c r="KM14" s="19"/>
      <c r="KN14" s="19"/>
      <c r="KO14" s="19"/>
      <c r="KP14" s="19"/>
      <c r="KQ14" s="19"/>
      <c r="KR14" s="19"/>
      <c r="KS14" s="19"/>
      <c r="KT14" s="19"/>
      <c r="KU14" s="19"/>
      <c r="KV14" s="19"/>
      <c r="KW14" s="19"/>
      <c r="KX14" s="19"/>
      <c r="KY14" s="19"/>
      <c r="KZ14" s="19"/>
      <c r="LA14" s="19"/>
      <c r="LB14" s="19"/>
      <c r="LC14" s="19"/>
      <c r="LD14" s="19"/>
      <c r="LE14" s="19"/>
      <c r="LF14" s="19"/>
      <c r="LG14" s="19"/>
      <c r="LH14" s="19"/>
      <c r="LI14" s="19"/>
      <c r="LJ14" s="19"/>
    </row>
    <row r="15" spans="1:322" ht="17.25" customHeight="1" x14ac:dyDescent="0.25">
      <c r="A15" s="19"/>
      <c r="B15" s="19" t="str">
        <f t="shared" si="40"/>
        <v>D</v>
      </c>
      <c r="C15" s="20">
        <f t="shared" si="41"/>
        <v>44934</v>
      </c>
      <c r="D15" s="2" t="str">
        <f>IFERROR(IF(C15="","",IF(LOOKUP(_xlfn.ISOWEEKNUM(C15),#REF!)=_xlfn.ISOWEEKNUM(C15),"",IF(_xlfn.ISOWEEKNUM(C14)=_xlfn.ISOWEEKNUM(C15),"",_xlfn.ISOWEEKNUM(C15)))),IF(_xlfn.ISOWEEKNUM(C15)=_xlfn.ISOWEEKNUM(C14),"",_xlfn.ISOWEEKNUM(C15)))</f>
        <v/>
      </c>
      <c r="E15" s="19"/>
      <c r="F15" s="19"/>
      <c r="G15" s="19" t="str">
        <f t="shared" si="26"/>
        <v>M</v>
      </c>
      <c r="H15" s="20">
        <f t="shared" si="42"/>
        <v>44965</v>
      </c>
      <c r="I15" s="2" t="str">
        <f t="shared" si="47"/>
        <v/>
      </c>
      <c r="J15" s="19"/>
      <c r="K15" s="19"/>
      <c r="L15" s="19" t="str">
        <f t="shared" si="27"/>
        <v>M</v>
      </c>
      <c r="M15" s="20">
        <f t="shared" si="43"/>
        <v>44993</v>
      </c>
      <c r="N15" s="2" t="str">
        <f t="shared" si="48"/>
        <v/>
      </c>
      <c r="O15" s="19"/>
      <c r="P15" s="19"/>
      <c r="Q15" s="19" t="str">
        <f t="shared" si="28"/>
        <v>S</v>
      </c>
      <c r="R15" s="20">
        <f t="shared" si="43"/>
        <v>45024</v>
      </c>
      <c r="S15" s="2" t="str">
        <f t="shared" si="49"/>
        <v/>
      </c>
      <c r="T15" s="19"/>
      <c r="U15" s="19"/>
      <c r="V15" s="19" t="str">
        <f t="shared" si="29"/>
        <v>L</v>
      </c>
      <c r="W15" s="20">
        <f t="shared" si="43"/>
        <v>45054</v>
      </c>
      <c r="X15" s="2">
        <f t="shared" si="50"/>
        <v>19</v>
      </c>
      <c r="Y15" s="19"/>
      <c r="Z15" s="19"/>
      <c r="AA15" s="19" t="str">
        <f t="shared" si="30"/>
        <v>J</v>
      </c>
      <c r="AB15" s="20">
        <f t="shared" si="43"/>
        <v>45085</v>
      </c>
      <c r="AC15" s="2" t="str">
        <f t="shared" si="51"/>
        <v/>
      </c>
      <c r="AD15" s="19"/>
      <c r="AE15" s="19"/>
      <c r="AF15" s="19" t="str">
        <f t="shared" si="31"/>
        <v>S</v>
      </c>
      <c r="AG15" s="20">
        <f t="shared" si="43"/>
        <v>45115</v>
      </c>
      <c r="AH15" s="2" t="str">
        <f t="shared" si="52"/>
        <v/>
      </c>
      <c r="AI15" s="19"/>
      <c r="AJ15" s="19"/>
      <c r="AK15" s="19" t="str">
        <f t="shared" si="32"/>
        <v>M</v>
      </c>
      <c r="AL15" s="20">
        <f t="shared" si="43"/>
        <v>45146</v>
      </c>
      <c r="AM15" s="2" t="str">
        <f t="shared" si="53"/>
        <v/>
      </c>
      <c r="AN15" s="19"/>
      <c r="AO15" s="19"/>
      <c r="AP15" s="19" t="str">
        <f t="shared" si="33"/>
        <v>V</v>
      </c>
      <c r="AQ15" s="20">
        <f t="shared" si="43"/>
        <v>45177</v>
      </c>
      <c r="AR15" s="2" t="str">
        <f t="shared" si="54"/>
        <v/>
      </c>
      <c r="AS15" s="19"/>
      <c r="AT15" s="19"/>
      <c r="AU15" s="19" t="str">
        <f t="shared" si="34"/>
        <v>D</v>
      </c>
      <c r="AV15" s="20">
        <f t="shared" si="43"/>
        <v>45207</v>
      </c>
      <c r="AW15" s="2" t="str">
        <f t="shared" si="55"/>
        <v/>
      </c>
      <c r="AX15" s="19"/>
      <c r="AY15" s="19"/>
      <c r="AZ15" s="19" t="str">
        <f t="shared" si="35"/>
        <v>M</v>
      </c>
      <c r="BA15" s="20">
        <f t="shared" si="43"/>
        <v>45238</v>
      </c>
      <c r="BB15" s="2" t="str">
        <f t="shared" si="56"/>
        <v/>
      </c>
      <c r="BC15" s="19"/>
      <c r="BD15" s="19"/>
      <c r="BE15" s="19" t="str">
        <f t="shared" si="36"/>
        <v>V</v>
      </c>
      <c r="BF15" s="20">
        <f t="shared" si="43"/>
        <v>45268</v>
      </c>
      <c r="BG15" s="2" t="str">
        <f t="shared" si="57"/>
        <v/>
      </c>
      <c r="BH15" s="19"/>
      <c r="BJ15" s="19" t="str">
        <f t="shared" si="37"/>
        <v>L</v>
      </c>
      <c r="BK15" s="20">
        <f t="shared" si="44"/>
        <v>45299</v>
      </c>
      <c r="BL15" s="2">
        <f t="shared" si="58"/>
        <v>2</v>
      </c>
      <c r="BM15" s="19"/>
      <c r="BO15" s="19" t="str">
        <f t="shared" si="38"/>
        <v>J</v>
      </c>
      <c r="BP15" s="20">
        <f t="shared" si="45"/>
        <v>45330</v>
      </c>
      <c r="BQ15" s="2" t="str">
        <f t="shared" si="59"/>
        <v/>
      </c>
      <c r="BR15" s="19"/>
      <c r="BT15" s="19" t="str">
        <f t="shared" si="39"/>
        <v>V</v>
      </c>
      <c r="BU15" s="20">
        <f t="shared" si="46"/>
        <v>45359</v>
      </c>
      <c r="BV15" s="2" t="str">
        <f t="shared" si="60"/>
        <v/>
      </c>
      <c r="BW15" s="19"/>
      <c r="JR15" s="19"/>
      <c r="JS15" s="19"/>
      <c r="JT15" s="19"/>
      <c r="JU15" s="19"/>
      <c r="JV15" s="19"/>
      <c r="JW15" s="19"/>
      <c r="JX15" s="19"/>
      <c r="JY15" s="19"/>
      <c r="JZ15" s="19"/>
      <c r="KA15" s="19"/>
      <c r="KB15" s="19"/>
      <c r="KC15" s="19"/>
      <c r="KD15" s="19"/>
      <c r="KE15" s="19"/>
      <c r="KF15" s="19"/>
      <c r="KG15" s="19"/>
      <c r="KH15" s="19"/>
      <c r="KI15" s="19"/>
      <c r="KJ15" s="19"/>
      <c r="KK15" s="19"/>
      <c r="KL15" s="19"/>
      <c r="KM15" s="19"/>
      <c r="KN15" s="19"/>
      <c r="KO15" s="19"/>
      <c r="KP15" s="19"/>
      <c r="KQ15" s="19"/>
      <c r="KR15" s="19"/>
      <c r="KS15" s="19"/>
      <c r="KT15" s="19"/>
      <c r="KU15" s="19"/>
      <c r="KV15" s="19"/>
      <c r="KW15" s="19"/>
      <c r="KX15" s="19"/>
      <c r="KY15" s="19"/>
      <c r="KZ15" s="19"/>
      <c r="LA15" s="19"/>
      <c r="LB15" s="19"/>
      <c r="LC15" s="19"/>
      <c r="LD15" s="19"/>
      <c r="LE15" s="19"/>
      <c r="LF15" s="19"/>
      <c r="LG15" s="19"/>
      <c r="LH15" s="19"/>
      <c r="LI15" s="19"/>
      <c r="LJ15" s="19"/>
    </row>
    <row r="16" spans="1:322" ht="17.25" customHeight="1" x14ac:dyDescent="0.25">
      <c r="A16" s="19"/>
      <c r="B16" s="19" t="str">
        <f t="shared" si="40"/>
        <v>L</v>
      </c>
      <c r="C16" s="20">
        <f t="shared" si="41"/>
        <v>44935</v>
      </c>
      <c r="D16" s="2">
        <f>IFERROR(IF(C16="","",IF(LOOKUP(_xlfn.ISOWEEKNUM(C16),#REF!)=_xlfn.ISOWEEKNUM(C16),"",IF(_xlfn.ISOWEEKNUM(C15)=_xlfn.ISOWEEKNUM(C16),"",_xlfn.ISOWEEKNUM(C16)))),IF(_xlfn.ISOWEEKNUM(C16)=_xlfn.ISOWEEKNUM(C15),"",_xlfn.ISOWEEKNUM(C16)))</f>
        <v>2</v>
      </c>
      <c r="E16" s="19"/>
      <c r="F16" s="19"/>
      <c r="G16" s="19" t="str">
        <f t="shared" si="26"/>
        <v>J</v>
      </c>
      <c r="H16" s="20">
        <f t="shared" si="42"/>
        <v>44966</v>
      </c>
      <c r="I16" s="2" t="str">
        <f t="shared" si="47"/>
        <v/>
      </c>
      <c r="J16" s="19"/>
      <c r="K16" s="19"/>
      <c r="L16" s="19" t="str">
        <f t="shared" si="27"/>
        <v>J</v>
      </c>
      <c r="M16" s="20">
        <f t="shared" si="43"/>
        <v>44994</v>
      </c>
      <c r="N16" s="2" t="str">
        <f t="shared" si="48"/>
        <v/>
      </c>
      <c r="O16" s="19"/>
      <c r="P16" s="19"/>
      <c r="Q16" s="19" t="str">
        <f t="shared" si="28"/>
        <v>D</v>
      </c>
      <c r="R16" s="20">
        <f t="shared" si="43"/>
        <v>45025</v>
      </c>
      <c r="S16" s="2" t="str">
        <f t="shared" si="49"/>
        <v/>
      </c>
      <c r="T16" s="19"/>
      <c r="U16" s="19"/>
      <c r="V16" s="19" t="str">
        <f t="shared" si="29"/>
        <v>M</v>
      </c>
      <c r="W16" s="20">
        <f t="shared" si="43"/>
        <v>45055</v>
      </c>
      <c r="X16" s="2" t="str">
        <f t="shared" si="50"/>
        <v/>
      </c>
      <c r="Y16" s="19"/>
      <c r="Z16" s="19"/>
      <c r="AA16" s="19" t="str">
        <f t="shared" si="30"/>
        <v>V</v>
      </c>
      <c r="AB16" s="20">
        <f t="shared" si="43"/>
        <v>45086</v>
      </c>
      <c r="AC16" s="2" t="str">
        <f t="shared" si="51"/>
        <v/>
      </c>
      <c r="AD16" s="19"/>
      <c r="AE16" s="19"/>
      <c r="AF16" s="19" t="str">
        <f t="shared" si="31"/>
        <v>D</v>
      </c>
      <c r="AG16" s="20">
        <f t="shared" si="43"/>
        <v>45116</v>
      </c>
      <c r="AH16" s="2" t="str">
        <f t="shared" si="52"/>
        <v/>
      </c>
      <c r="AI16" s="19"/>
      <c r="AJ16" s="19"/>
      <c r="AK16" s="19" t="str">
        <f t="shared" si="32"/>
        <v>M</v>
      </c>
      <c r="AL16" s="20">
        <f t="shared" si="43"/>
        <v>45147</v>
      </c>
      <c r="AM16" s="2" t="str">
        <f t="shared" si="53"/>
        <v/>
      </c>
      <c r="AN16" s="19"/>
      <c r="AO16" s="19"/>
      <c r="AP16" s="19" t="str">
        <f t="shared" si="33"/>
        <v>S</v>
      </c>
      <c r="AQ16" s="20">
        <f t="shared" si="43"/>
        <v>45178</v>
      </c>
      <c r="AR16" s="2" t="str">
        <f t="shared" si="54"/>
        <v/>
      </c>
      <c r="AS16" s="19"/>
      <c r="AT16" s="19"/>
      <c r="AU16" s="19" t="str">
        <f t="shared" si="34"/>
        <v>L</v>
      </c>
      <c r="AV16" s="20">
        <f t="shared" si="43"/>
        <v>45208</v>
      </c>
      <c r="AW16" s="2">
        <f t="shared" si="55"/>
        <v>41</v>
      </c>
      <c r="AX16" s="19"/>
      <c r="AY16" s="19"/>
      <c r="AZ16" s="19" t="str">
        <f t="shared" si="35"/>
        <v>J</v>
      </c>
      <c r="BA16" s="20">
        <f t="shared" si="43"/>
        <v>45239</v>
      </c>
      <c r="BB16" s="2" t="str">
        <f t="shared" si="56"/>
        <v/>
      </c>
      <c r="BC16" s="19"/>
      <c r="BD16" s="19"/>
      <c r="BE16" s="19" t="str">
        <f t="shared" si="36"/>
        <v>S</v>
      </c>
      <c r="BF16" s="20">
        <f t="shared" si="43"/>
        <v>45269</v>
      </c>
      <c r="BG16" s="2" t="str">
        <f t="shared" si="57"/>
        <v/>
      </c>
      <c r="BH16" s="19"/>
      <c r="BJ16" s="19" t="str">
        <f t="shared" si="37"/>
        <v>M</v>
      </c>
      <c r="BK16" s="20">
        <f t="shared" si="44"/>
        <v>45300</v>
      </c>
      <c r="BL16" s="2" t="str">
        <f t="shared" si="58"/>
        <v/>
      </c>
      <c r="BM16" s="19"/>
      <c r="BO16" s="19" t="str">
        <f t="shared" si="38"/>
        <v>V</v>
      </c>
      <c r="BP16" s="20">
        <f t="shared" si="45"/>
        <v>45331</v>
      </c>
      <c r="BQ16" s="2" t="str">
        <f t="shared" si="59"/>
        <v/>
      </c>
      <c r="BR16" s="19"/>
      <c r="BT16" s="19" t="str">
        <f t="shared" si="39"/>
        <v>S</v>
      </c>
      <c r="BU16" s="20">
        <f t="shared" si="46"/>
        <v>45360</v>
      </c>
      <c r="BV16" s="2" t="str">
        <f t="shared" si="60"/>
        <v/>
      </c>
      <c r="BW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</row>
    <row r="17" spans="1:322" ht="17.25" customHeight="1" x14ac:dyDescent="0.25">
      <c r="A17" s="19"/>
      <c r="B17" s="19" t="str">
        <f t="shared" si="40"/>
        <v>M</v>
      </c>
      <c r="C17" s="20">
        <f t="shared" si="41"/>
        <v>44936</v>
      </c>
      <c r="D17" s="2" t="str">
        <f>IFERROR(IF(C17="","",IF(LOOKUP(_xlfn.ISOWEEKNUM(C17),#REF!)=_xlfn.ISOWEEKNUM(C17),"",IF(_xlfn.ISOWEEKNUM(C16)=_xlfn.ISOWEEKNUM(C17),"",_xlfn.ISOWEEKNUM(C17)))),IF(_xlfn.ISOWEEKNUM(C17)=_xlfn.ISOWEEKNUM(C16),"",_xlfn.ISOWEEKNUM(C17)))</f>
        <v/>
      </c>
      <c r="E17" s="19"/>
      <c r="F17" s="19"/>
      <c r="G17" s="19" t="str">
        <f t="shared" si="26"/>
        <v>V</v>
      </c>
      <c r="H17" s="20">
        <f t="shared" si="42"/>
        <v>44967</v>
      </c>
      <c r="I17" s="2" t="str">
        <f t="shared" si="47"/>
        <v/>
      </c>
      <c r="J17" s="19"/>
      <c r="K17" s="19"/>
      <c r="L17" s="19" t="str">
        <f t="shared" si="27"/>
        <v>V</v>
      </c>
      <c r="M17" s="20">
        <f t="shared" si="43"/>
        <v>44995</v>
      </c>
      <c r="N17" s="2" t="str">
        <f t="shared" si="48"/>
        <v/>
      </c>
      <c r="O17" s="19"/>
      <c r="P17" s="19"/>
      <c r="Q17" s="19" t="str">
        <f t="shared" si="28"/>
        <v>L</v>
      </c>
      <c r="R17" s="20">
        <f t="shared" si="43"/>
        <v>45026</v>
      </c>
      <c r="S17" s="2">
        <f t="shared" si="49"/>
        <v>15</v>
      </c>
      <c r="T17" s="19"/>
      <c r="U17" s="19"/>
      <c r="V17" s="19" t="str">
        <f t="shared" si="29"/>
        <v>M</v>
      </c>
      <c r="W17" s="20">
        <f t="shared" si="43"/>
        <v>45056</v>
      </c>
      <c r="X17" s="2" t="str">
        <f t="shared" si="50"/>
        <v/>
      </c>
      <c r="Y17" s="19"/>
      <c r="Z17" s="19"/>
      <c r="AA17" s="19" t="str">
        <f t="shared" si="30"/>
        <v>S</v>
      </c>
      <c r="AB17" s="20">
        <f t="shared" si="43"/>
        <v>45087</v>
      </c>
      <c r="AC17" s="2" t="str">
        <f t="shared" si="51"/>
        <v/>
      </c>
      <c r="AD17" s="19"/>
      <c r="AE17" s="19"/>
      <c r="AF17" s="19" t="str">
        <f t="shared" si="31"/>
        <v>L</v>
      </c>
      <c r="AG17" s="20">
        <f t="shared" si="43"/>
        <v>45117</v>
      </c>
      <c r="AH17" s="2">
        <f t="shared" si="52"/>
        <v>28</v>
      </c>
      <c r="AI17" s="19"/>
      <c r="AJ17" s="19"/>
      <c r="AK17" s="19" t="str">
        <f t="shared" si="32"/>
        <v>J</v>
      </c>
      <c r="AL17" s="20">
        <f t="shared" si="43"/>
        <v>45148</v>
      </c>
      <c r="AM17" s="2" t="str">
        <f t="shared" si="53"/>
        <v/>
      </c>
      <c r="AN17" s="19"/>
      <c r="AO17" s="19"/>
      <c r="AP17" s="19" t="str">
        <f t="shared" si="33"/>
        <v>D</v>
      </c>
      <c r="AQ17" s="20">
        <f t="shared" si="43"/>
        <v>45179</v>
      </c>
      <c r="AR17" s="2" t="str">
        <f t="shared" si="54"/>
        <v/>
      </c>
      <c r="AS17" s="19"/>
      <c r="AT17" s="19"/>
      <c r="AU17" s="19" t="str">
        <f t="shared" si="34"/>
        <v>M</v>
      </c>
      <c r="AV17" s="20">
        <f t="shared" si="43"/>
        <v>45209</v>
      </c>
      <c r="AW17" s="2" t="str">
        <f t="shared" si="55"/>
        <v/>
      </c>
      <c r="AX17" s="19"/>
      <c r="AY17" s="19"/>
      <c r="AZ17" s="19" t="str">
        <f t="shared" si="35"/>
        <v>V</v>
      </c>
      <c r="BA17" s="20">
        <f t="shared" si="43"/>
        <v>45240</v>
      </c>
      <c r="BB17" s="2" t="str">
        <f t="shared" si="56"/>
        <v/>
      </c>
      <c r="BC17" s="19"/>
      <c r="BD17" s="19"/>
      <c r="BE17" s="19" t="str">
        <f t="shared" si="36"/>
        <v>D</v>
      </c>
      <c r="BF17" s="20">
        <f t="shared" si="43"/>
        <v>45270</v>
      </c>
      <c r="BG17" s="2" t="str">
        <f t="shared" si="57"/>
        <v/>
      </c>
      <c r="BH17" s="19"/>
      <c r="BJ17" s="19" t="str">
        <f t="shared" si="37"/>
        <v>M</v>
      </c>
      <c r="BK17" s="20">
        <f t="shared" si="44"/>
        <v>45301</v>
      </c>
      <c r="BL17" s="2" t="str">
        <f t="shared" si="58"/>
        <v/>
      </c>
      <c r="BM17" s="19"/>
      <c r="BO17" s="19" t="str">
        <f t="shared" si="38"/>
        <v>S</v>
      </c>
      <c r="BP17" s="20">
        <f t="shared" si="45"/>
        <v>45332</v>
      </c>
      <c r="BQ17" s="2" t="str">
        <f t="shared" si="59"/>
        <v/>
      </c>
      <c r="BR17" s="19"/>
      <c r="BT17" s="19" t="str">
        <f t="shared" si="39"/>
        <v>D</v>
      </c>
      <c r="BU17" s="20">
        <f t="shared" si="46"/>
        <v>45361</v>
      </c>
      <c r="BV17" s="2" t="str">
        <f t="shared" si="60"/>
        <v/>
      </c>
      <c r="BW17" s="19"/>
      <c r="JR17" s="19"/>
      <c r="JS17" s="19"/>
      <c r="JT17" s="19"/>
      <c r="JU17" s="19"/>
      <c r="JV17" s="19"/>
      <c r="JW17" s="19"/>
      <c r="JX17" s="19"/>
      <c r="JY17" s="19"/>
      <c r="JZ17" s="19"/>
      <c r="KA17" s="19"/>
      <c r="KB17" s="19"/>
      <c r="KC17" s="19"/>
      <c r="KD17" s="19"/>
      <c r="KE17" s="19"/>
      <c r="KF17" s="19"/>
      <c r="KG17" s="19"/>
      <c r="KH17" s="19"/>
      <c r="KI17" s="19"/>
      <c r="KJ17" s="19"/>
      <c r="KK17" s="19"/>
      <c r="KL17" s="19"/>
      <c r="KM17" s="19"/>
      <c r="KN17" s="19"/>
      <c r="KO17" s="19"/>
      <c r="KP17" s="19"/>
      <c r="KQ17" s="19"/>
      <c r="KR17" s="19"/>
      <c r="KS17" s="19"/>
      <c r="KT17" s="19"/>
      <c r="KU17" s="19"/>
      <c r="KV17" s="19"/>
      <c r="KW17" s="19"/>
      <c r="KX17" s="19"/>
      <c r="KY17" s="19"/>
      <c r="KZ17" s="19"/>
      <c r="LA17" s="19"/>
      <c r="LB17" s="19"/>
      <c r="LC17" s="19"/>
      <c r="LD17" s="19"/>
      <c r="LE17" s="19"/>
      <c r="LF17" s="19"/>
      <c r="LG17" s="19"/>
      <c r="LH17" s="19"/>
      <c r="LI17" s="19"/>
      <c r="LJ17" s="19"/>
    </row>
    <row r="18" spans="1:322" ht="17.25" customHeight="1" x14ac:dyDescent="0.25">
      <c r="A18" s="19"/>
      <c r="B18" s="19" t="str">
        <f t="shared" si="40"/>
        <v>M</v>
      </c>
      <c r="C18" s="20">
        <f t="shared" si="41"/>
        <v>44937</v>
      </c>
      <c r="D18" s="2" t="str">
        <f>IFERROR(IF(C18="","",IF(LOOKUP(_xlfn.ISOWEEKNUM(C18),#REF!)=_xlfn.ISOWEEKNUM(C18),"",IF(_xlfn.ISOWEEKNUM(C17)=_xlfn.ISOWEEKNUM(C18),"",_xlfn.ISOWEEKNUM(C18)))),IF(_xlfn.ISOWEEKNUM(C18)=_xlfn.ISOWEEKNUM(C17),"",_xlfn.ISOWEEKNUM(C18)))</f>
        <v/>
      </c>
      <c r="E18" s="19"/>
      <c r="F18" s="19"/>
      <c r="G18" s="19" t="str">
        <f t="shared" si="26"/>
        <v>S</v>
      </c>
      <c r="H18" s="20">
        <f t="shared" si="42"/>
        <v>44968</v>
      </c>
      <c r="I18" s="2" t="str">
        <f t="shared" si="47"/>
        <v/>
      </c>
      <c r="J18" s="19"/>
      <c r="K18" s="19"/>
      <c r="L18" s="19" t="str">
        <f t="shared" si="27"/>
        <v>S</v>
      </c>
      <c r="M18" s="20">
        <f t="shared" si="43"/>
        <v>44996</v>
      </c>
      <c r="N18" s="2" t="str">
        <f t="shared" si="48"/>
        <v/>
      </c>
      <c r="O18" s="19"/>
      <c r="P18" s="19"/>
      <c r="Q18" s="19" t="str">
        <f t="shared" si="28"/>
        <v>M</v>
      </c>
      <c r="R18" s="20">
        <f t="shared" si="43"/>
        <v>45027</v>
      </c>
      <c r="S18" s="2" t="str">
        <f t="shared" si="49"/>
        <v/>
      </c>
      <c r="T18" s="19"/>
      <c r="U18" s="19"/>
      <c r="V18" s="19" t="str">
        <f t="shared" si="29"/>
        <v>J</v>
      </c>
      <c r="W18" s="20">
        <f t="shared" si="43"/>
        <v>45057</v>
      </c>
      <c r="X18" s="2" t="str">
        <f t="shared" si="50"/>
        <v/>
      </c>
      <c r="Y18" s="19"/>
      <c r="Z18" s="19"/>
      <c r="AA18" s="19" t="str">
        <f t="shared" si="30"/>
        <v>D</v>
      </c>
      <c r="AB18" s="20">
        <f t="shared" si="43"/>
        <v>45088</v>
      </c>
      <c r="AC18" s="2" t="str">
        <f t="shared" si="51"/>
        <v/>
      </c>
      <c r="AD18" s="19"/>
      <c r="AE18" s="19"/>
      <c r="AF18" s="19" t="str">
        <f t="shared" si="31"/>
        <v>M</v>
      </c>
      <c r="AG18" s="20">
        <f t="shared" si="43"/>
        <v>45118</v>
      </c>
      <c r="AH18" s="2" t="str">
        <f t="shared" si="52"/>
        <v/>
      </c>
      <c r="AI18" s="19"/>
      <c r="AJ18" s="19"/>
      <c r="AK18" s="19" t="str">
        <f t="shared" si="32"/>
        <v>V</v>
      </c>
      <c r="AL18" s="20">
        <f t="shared" si="43"/>
        <v>45149</v>
      </c>
      <c r="AM18" s="2" t="str">
        <f t="shared" si="53"/>
        <v/>
      </c>
      <c r="AN18" s="19"/>
      <c r="AO18" s="19"/>
      <c r="AP18" s="19" t="str">
        <f t="shared" si="33"/>
        <v>L</v>
      </c>
      <c r="AQ18" s="20">
        <f t="shared" si="43"/>
        <v>45180</v>
      </c>
      <c r="AR18" s="2">
        <f t="shared" si="54"/>
        <v>37</v>
      </c>
      <c r="AS18" s="19"/>
      <c r="AT18" s="19"/>
      <c r="AU18" s="19" t="str">
        <f t="shared" si="34"/>
        <v>M</v>
      </c>
      <c r="AV18" s="20">
        <f t="shared" si="43"/>
        <v>45210</v>
      </c>
      <c r="AW18" s="2" t="str">
        <f t="shared" si="55"/>
        <v/>
      </c>
      <c r="AX18" s="19"/>
      <c r="AY18" s="19"/>
      <c r="AZ18" s="19" t="str">
        <f t="shared" si="35"/>
        <v>S</v>
      </c>
      <c r="BA18" s="20">
        <f t="shared" si="43"/>
        <v>45241</v>
      </c>
      <c r="BB18" s="2" t="str">
        <f t="shared" si="56"/>
        <v/>
      </c>
      <c r="BC18" s="19"/>
      <c r="BD18" s="19"/>
      <c r="BE18" s="19" t="str">
        <f t="shared" si="36"/>
        <v>L</v>
      </c>
      <c r="BF18" s="20">
        <f t="shared" si="43"/>
        <v>45271</v>
      </c>
      <c r="BG18" s="2">
        <f t="shared" si="57"/>
        <v>50</v>
      </c>
      <c r="BH18" s="19"/>
      <c r="BJ18" s="19" t="str">
        <f t="shared" si="37"/>
        <v>J</v>
      </c>
      <c r="BK18" s="20">
        <f t="shared" si="44"/>
        <v>45302</v>
      </c>
      <c r="BL18" s="2" t="str">
        <f t="shared" si="58"/>
        <v/>
      </c>
      <c r="BM18" s="19"/>
      <c r="BO18" s="19" t="str">
        <f t="shared" si="38"/>
        <v>D</v>
      </c>
      <c r="BP18" s="20">
        <f t="shared" si="45"/>
        <v>45333</v>
      </c>
      <c r="BQ18" s="2" t="str">
        <f t="shared" si="59"/>
        <v/>
      </c>
      <c r="BR18" s="19"/>
      <c r="BT18" s="19" t="str">
        <f t="shared" si="39"/>
        <v>L</v>
      </c>
      <c r="BU18" s="20">
        <f t="shared" si="46"/>
        <v>45362</v>
      </c>
      <c r="BV18" s="2">
        <f t="shared" si="60"/>
        <v>11</v>
      </c>
      <c r="BW18" s="19"/>
      <c r="JR18" s="19"/>
      <c r="JS18" s="19"/>
      <c r="JT18" s="19"/>
      <c r="JU18" s="19"/>
      <c r="JV18" s="19"/>
      <c r="JW18" s="19"/>
      <c r="JX18" s="19"/>
      <c r="JY18" s="19"/>
      <c r="JZ18" s="19"/>
      <c r="KA18" s="19"/>
      <c r="KB18" s="19"/>
      <c r="KC18" s="19"/>
      <c r="KD18" s="19"/>
      <c r="KE18" s="19"/>
      <c r="KF18" s="19"/>
      <c r="KG18" s="19"/>
      <c r="KH18" s="19"/>
      <c r="KI18" s="19"/>
      <c r="KJ18" s="19"/>
      <c r="KK18" s="19"/>
      <c r="KL18" s="19"/>
      <c r="KM18" s="19"/>
      <c r="KN18" s="19"/>
      <c r="KO18" s="19"/>
      <c r="KP18" s="19"/>
      <c r="KQ18" s="19"/>
      <c r="KR18" s="19"/>
      <c r="KS18" s="19"/>
      <c r="KT18" s="19"/>
      <c r="KU18" s="19"/>
      <c r="KV18" s="19"/>
      <c r="KW18" s="19"/>
      <c r="KX18" s="19"/>
      <c r="KY18" s="19"/>
      <c r="KZ18" s="19"/>
      <c r="LA18" s="19"/>
      <c r="LB18" s="19"/>
      <c r="LC18" s="19"/>
      <c r="LD18" s="19"/>
      <c r="LE18" s="19"/>
      <c r="LF18" s="19"/>
      <c r="LG18" s="19"/>
      <c r="LH18" s="19"/>
      <c r="LI18" s="19"/>
      <c r="LJ18" s="19"/>
    </row>
    <row r="19" spans="1:322" ht="17.25" customHeight="1" x14ac:dyDescent="0.25">
      <c r="A19" s="19"/>
      <c r="B19" s="19" t="str">
        <f t="shared" si="40"/>
        <v>J</v>
      </c>
      <c r="C19" s="20">
        <f t="shared" si="41"/>
        <v>44938</v>
      </c>
      <c r="D19" s="2" t="str">
        <f>IFERROR(IF(C19="","",IF(LOOKUP(_xlfn.ISOWEEKNUM(C19),#REF!)=_xlfn.ISOWEEKNUM(C19),"",IF(_xlfn.ISOWEEKNUM(C18)=_xlfn.ISOWEEKNUM(C19),"",_xlfn.ISOWEEKNUM(C19)))),IF(_xlfn.ISOWEEKNUM(C19)=_xlfn.ISOWEEKNUM(C18),"",_xlfn.ISOWEEKNUM(C19)))</f>
        <v/>
      </c>
      <c r="E19" s="19"/>
      <c r="F19" s="19"/>
      <c r="G19" s="19" t="str">
        <f t="shared" si="26"/>
        <v>D</v>
      </c>
      <c r="H19" s="20">
        <f t="shared" si="42"/>
        <v>44969</v>
      </c>
      <c r="I19" s="2" t="str">
        <f t="shared" si="47"/>
        <v/>
      </c>
      <c r="J19" s="19"/>
      <c r="K19" s="19"/>
      <c r="L19" s="19" t="str">
        <f t="shared" si="27"/>
        <v>D</v>
      </c>
      <c r="M19" s="20">
        <f t="shared" si="43"/>
        <v>44997</v>
      </c>
      <c r="N19" s="2" t="str">
        <f t="shared" si="48"/>
        <v/>
      </c>
      <c r="O19" s="19"/>
      <c r="P19" s="19"/>
      <c r="Q19" s="19" t="str">
        <f t="shared" si="28"/>
        <v>M</v>
      </c>
      <c r="R19" s="20">
        <f t="shared" si="43"/>
        <v>45028</v>
      </c>
      <c r="S19" s="2" t="str">
        <f t="shared" si="49"/>
        <v/>
      </c>
      <c r="T19" s="19"/>
      <c r="U19" s="19"/>
      <c r="V19" s="19" t="str">
        <f t="shared" si="29"/>
        <v>V</v>
      </c>
      <c r="W19" s="20">
        <f t="shared" si="43"/>
        <v>45058</v>
      </c>
      <c r="X19" s="2" t="str">
        <f t="shared" si="50"/>
        <v/>
      </c>
      <c r="Y19" s="19"/>
      <c r="Z19" s="19"/>
      <c r="AA19" s="19" t="str">
        <f t="shared" si="30"/>
        <v>L</v>
      </c>
      <c r="AB19" s="20">
        <f t="shared" si="43"/>
        <v>45089</v>
      </c>
      <c r="AC19" s="2">
        <f t="shared" si="51"/>
        <v>24</v>
      </c>
      <c r="AD19" s="19"/>
      <c r="AE19" s="19"/>
      <c r="AF19" s="19" t="str">
        <f t="shared" si="31"/>
        <v>M</v>
      </c>
      <c r="AG19" s="20">
        <f t="shared" si="43"/>
        <v>45119</v>
      </c>
      <c r="AH19" s="2" t="str">
        <f t="shared" si="52"/>
        <v/>
      </c>
      <c r="AI19" s="19"/>
      <c r="AJ19" s="19"/>
      <c r="AK19" s="19" t="str">
        <f t="shared" si="32"/>
        <v>S</v>
      </c>
      <c r="AL19" s="20">
        <f t="shared" si="43"/>
        <v>45150</v>
      </c>
      <c r="AM19" s="2" t="str">
        <f t="shared" si="53"/>
        <v/>
      </c>
      <c r="AN19" s="19"/>
      <c r="AO19" s="19"/>
      <c r="AP19" s="19" t="str">
        <f t="shared" si="33"/>
        <v>M</v>
      </c>
      <c r="AQ19" s="20">
        <f t="shared" si="43"/>
        <v>45181</v>
      </c>
      <c r="AR19" s="2" t="str">
        <f t="shared" si="54"/>
        <v/>
      </c>
      <c r="AS19" s="19"/>
      <c r="AT19" s="19"/>
      <c r="AU19" s="19" t="str">
        <f t="shared" si="34"/>
        <v>J</v>
      </c>
      <c r="AV19" s="20">
        <f t="shared" si="43"/>
        <v>45211</v>
      </c>
      <c r="AW19" s="2" t="str">
        <f t="shared" si="55"/>
        <v/>
      </c>
      <c r="AX19" s="19"/>
      <c r="AY19" s="19"/>
      <c r="AZ19" s="19" t="str">
        <f t="shared" si="35"/>
        <v>D</v>
      </c>
      <c r="BA19" s="20">
        <f t="shared" si="43"/>
        <v>45242</v>
      </c>
      <c r="BB19" s="2" t="str">
        <f t="shared" si="56"/>
        <v/>
      </c>
      <c r="BC19" s="19"/>
      <c r="BD19" s="19"/>
      <c r="BE19" s="19" t="str">
        <f t="shared" si="36"/>
        <v>M</v>
      </c>
      <c r="BF19" s="20">
        <f t="shared" si="43"/>
        <v>45272</v>
      </c>
      <c r="BG19" s="2" t="str">
        <f t="shared" si="57"/>
        <v/>
      </c>
      <c r="BH19" s="19"/>
      <c r="BJ19" s="19" t="str">
        <f t="shared" si="37"/>
        <v>V</v>
      </c>
      <c r="BK19" s="20">
        <f t="shared" si="44"/>
        <v>45303</v>
      </c>
      <c r="BL19" s="2" t="str">
        <f t="shared" si="58"/>
        <v/>
      </c>
      <c r="BM19" s="19"/>
      <c r="BO19" s="19" t="str">
        <f t="shared" si="38"/>
        <v>L</v>
      </c>
      <c r="BP19" s="20">
        <f t="shared" si="45"/>
        <v>45334</v>
      </c>
      <c r="BQ19" s="2">
        <f t="shared" si="59"/>
        <v>7</v>
      </c>
      <c r="BR19" s="19"/>
      <c r="BT19" s="19" t="str">
        <f t="shared" si="39"/>
        <v>M</v>
      </c>
      <c r="BU19" s="20">
        <f t="shared" si="46"/>
        <v>45363</v>
      </c>
      <c r="BV19" s="2" t="str">
        <f t="shared" si="60"/>
        <v/>
      </c>
      <c r="BW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</row>
    <row r="20" spans="1:322" ht="17.25" customHeight="1" x14ac:dyDescent="0.25">
      <c r="A20" s="19"/>
      <c r="B20" s="19" t="str">
        <f t="shared" si="40"/>
        <v>V</v>
      </c>
      <c r="C20" s="20">
        <f t="shared" si="41"/>
        <v>44939</v>
      </c>
      <c r="D20" s="2" t="str">
        <f>IFERROR(IF(C20="","",IF(LOOKUP(_xlfn.ISOWEEKNUM(C20),#REF!)=_xlfn.ISOWEEKNUM(C20),"",IF(_xlfn.ISOWEEKNUM(C19)=_xlfn.ISOWEEKNUM(C20),"",_xlfn.ISOWEEKNUM(C20)))),IF(_xlfn.ISOWEEKNUM(C20)=_xlfn.ISOWEEKNUM(C19),"",_xlfn.ISOWEEKNUM(C20)))</f>
        <v/>
      </c>
      <c r="E20" s="19"/>
      <c r="F20" s="19"/>
      <c r="G20" s="19" t="str">
        <f t="shared" si="26"/>
        <v>L</v>
      </c>
      <c r="H20" s="20">
        <f t="shared" si="42"/>
        <v>44970</v>
      </c>
      <c r="I20" s="2">
        <f t="shared" si="47"/>
        <v>7</v>
      </c>
      <c r="J20" s="19"/>
      <c r="K20" s="19"/>
      <c r="L20" s="19" t="str">
        <f t="shared" si="27"/>
        <v>L</v>
      </c>
      <c r="M20" s="20">
        <f t="shared" si="43"/>
        <v>44998</v>
      </c>
      <c r="N20" s="2">
        <f t="shared" si="48"/>
        <v>11</v>
      </c>
      <c r="O20" s="19"/>
      <c r="P20" s="19"/>
      <c r="Q20" s="19" t="str">
        <f t="shared" si="28"/>
        <v>J</v>
      </c>
      <c r="R20" s="20">
        <f t="shared" si="43"/>
        <v>45029</v>
      </c>
      <c r="S20" s="2" t="str">
        <f t="shared" si="49"/>
        <v/>
      </c>
      <c r="T20" s="19"/>
      <c r="U20" s="19"/>
      <c r="V20" s="19" t="str">
        <f t="shared" si="29"/>
        <v>S</v>
      </c>
      <c r="W20" s="20">
        <f t="shared" si="43"/>
        <v>45059</v>
      </c>
      <c r="X20" s="2" t="str">
        <f t="shared" si="50"/>
        <v/>
      </c>
      <c r="Y20" s="19"/>
      <c r="Z20" s="19"/>
      <c r="AA20" s="19" t="str">
        <f t="shared" si="30"/>
        <v>M</v>
      </c>
      <c r="AB20" s="20">
        <f t="shared" si="43"/>
        <v>45090</v>
      </c>
      <c r="AC20" s="2" t="str">
        <f t="shared" si="51"/>
        <v/>
      </c>
      <c r="AD20" s="19"/>
      <c r="AE20" s="19"/>
      <c r="AF20" s="19" t="str">
        <f t="shared" si="31"/>
        <v>J</v>
      </c>
      <c r="AG20" s="20">
        <f t="shared" si="43"/>
        <v>45120</v>
      </c>
      <c r="AH20" s="2" t="str">
        <f t="shared" si="52"/>
        <v/>
      </c>
      <c r="AI20" s="19"/>
      <c r="AJ20" s="19"/>
      <c r="AK20" s="19" t="str">
        <f t="shared" si="32"/>
        <v>D</v>
      </c>
      <c r="AL20" s="20">
        <f t="shared" si="43"/>
        <v>45151</v>
      </c>
      <c r="AM20" s="2" t="str">
        <f t="shared" si="53"/>
        <v/>
      </c>
      <c r="AN20" s="19"/>
      <c r="AO20" s="19"/>
      <c r="AP20" s="19" t="str">
        <f t="shared" si="33"/>
        <v>M</v>
      </c>
      <c r="AQ20" s="20">
        <f t="shared" si="43"/>
        <v>45182</v>
      </c>
      <c r="AR20" s="2" t="str">
        <f t="shared" si="54"/>
        <v/>
      </c>
      <c r="AS20" s="19"/>
      <c r="AT20" s="19"/>
      <c r="AU20" s="19" t="str">
        <f t="shared" si="34"/>
        <v>V</v>
      </c>
      <c r="AV20" s="20">
        <f t="shared" si="43"/>
        <v>45212</v>
      </c>
      <c r="AW20" s="2" t="str">
        <f t="shared" si="55"/>
        <v/>
      </c>
      <c r="AX20" s="19"/>
      <c r="AY20" s="19"/>
      <c r="AZ20" s="19" t="str">
        <f t="shared" si="35"/>
        <v>L</v>
      </c>
      <c r="BA20" s="20">
        <f t="shared" si="43"/>
        <v>45243</v>
      </c>
      <c r="BB20" s="2">
        <f t="shared" si="56"/>
        <v>46</v>
      </c>
      <c r="BC20" s="19"/>
      <c r="BD20" s="19"/>
      <c r="BE20" s="19" t="str">
        <f t="shared" si="36"/>
        <v>M</v>
      </c>
      <c r="BF20" s="20">
        <f t="shared" si="43"/>
        <v>45273</v>
      </c>
      <c r="BG20" s="2" t="str">
        <f t="shared" si="57"/>
        <v/>
      </c>
      <c r="BH20" s="19"/>
      <c r="BJ20" s="19" t="str">
        <f t="shared" si="37"/>
        <v>S</v>
      </c>
      <c r="BK20" s="20">
        <f t="shared" si="44"/>
        <v>45304</v>
      </c>
      <c r="BL20" s="2" t="str">
        <f t="shared" si="58"/>
        <v/>
      </c>
      <c r="BM20" s="19"/>
      <c r="BO20" s="19" t="str">
        <f t="shared" si="38"/>
        <v>M</v>
      </c>
      <c r="BP20" s="20">
        <f t="shared" si="45"/>
        <v>45335</v>
      </c>
      <c r="BQ20" s="2" t="str">
        <f t="shared" si="59"/>
        <v/>
      </c>
      <c r="BR20" s="19"/>
      <c r="BT20" s="19" t="str">
        <f t="shared" si="39"/>
        <v>M</v>
      </c>
      <c r="BU20" s="20">
        <f t="shared" si="46"/>
        <v>45364</v>
      </c>
      <c r="BV20" s="2" t="str">
        <f t="shared" si="60"/>
        <v/>
      </c>
      <c r="BW20" s="19"/>
      <c r="JR20" s="19"/>
      <c r="JS20" s="19"/>
      <c r="JT20" s="19"/>
      <c r="JU20" s="19"/>
      <c r="JV20" s="19"/>
      <c r="JW20" s="19"/>
      <c r="JX20" s="19"/>
      <c r="JY20" s="19"/>
      <c r="JZ20" s="19"/>
      <c r="KA20" s="19"/>
      <c r="KB20" s="19"/>
      <c r="KC20" s="19"/>
      <c r="KD20" s="19"/>
      <c r="KE20" s="19"/>
      <c r="KF20" s="19"/>
      <c r="KG20" s="19"/>
      <c r="KH20" s="19"/>
      <c r="KI20" s="19"/>
      <c r="KJ20" s="19"/>
      <c r="KK20" s="19"/>
      <c r="KL20" s="19"/>
      <c r="KM20" s="19"/>
      <c r="KN20" s="19"/>
      <c r="KO20" s="19"/>
      <c r="KP20" s="19"/>
      <c r="KQ20" s="19"/>
      <c r="KR20" s="19"/>
      <c r="KS20" s="19"/>
      <c r="KT20" s="19"/>
      <c r="KU20" s="19"/>
      <c r="KV20" s="19"/>
      <c r="KW20" s="19"/>
      <c r="KX20" s="19"/>
      <c r="KY20" s="19"/>
      <c r="KZ20" s="19"/>
      <c r="LA20" s="19"/>
      <c r="LB20" s="19"/>
      <c r="LC20" s="19"/>
      <c r="LD20" s="19"/>
      <c r="LE20" s="19"/>
      <c r="LF20" s="19"/>
      <c r="LG20" s="19"/>
      <c r="LH20" s="19"/>
      <c r="LI20" s="19"/>
      <c r="LJ20" s="19"/>
    </row>
    <row r="21" spans="1:322" ht="17.25" customHeight="1" x14ac:dyDescent="0.25">
      <c r="A21" s="19"/>
      <c r="B21" s="19" t="str">
        <f t="shared" si="40"/>
        <v>S</v>
      </c>
      <c r="C21" s="20">
        <f t="shared" si="41"/>
        <v>44940</v>
      </c>
      <c r="D21" s="2" t="str">
        <f>IFERROR(IF(C21="","",IF(LOOKUP(_xlfn.ISOWEEKNUM(C21),#REF!)=_xlfn.ISOWEEKNUM(C21),"",IF(_xlfn.ISOWEEKNUM(C20)=_xlfn.ISOWEEKNUM(C21),"",_xlfn.ISOWEEKNUM(C21)))),IF(_xlfn.ISOWEEKNUM(C21)=_xlfn.ISOWEEKNUM(C20),"",_xlfn.ISOWEEKNUM(C21)))</f>
        <v/>
      </c>
      <c r="E21" s="19"/>
      <c r="F21" s="19"/>
      <c r="G21" s="19" t="str">
        <f t="shared" si="26"/>
        <v>M</v>
      </c>
      <c r="H21" s="20">
        <f t="shared" si="42"/>
        <v>44971</v>
      </c>
      <c r="I21" s="2" t="str">
        <f t="shared" si="47"/>
        <v/>
      </c>
      <c r="J21" s="19"/>
      <c r="K21" s="19"/>
      <c r="L21" s="19" t="str">
        <f t="shared" si="27"/>
        <v>M</v>
      </c>
      <c r="M21" s="20">
        <f t="shared" si="43"/>
        <v>44999</v>
      </c>
      <c r="N21" s="2" t="str">
        <f t="shared" si="48"/>
        <v/>
      </c>
      <c r="O21" s="19"/>
      <c r="P21" s="19"/>
      <c r="Q21" s="19" t="str">
        <f t="shared" si="28"/>
        <v>V</v>
      </c>
      <c r="R21" s="20">
        <f t="shared" si="43"/>
        <v>45030</v>
      </c>
      <c r="S21" s="2" t="str">
        <f t="shared" si="49"/>
        <v/>
      </c>
      <c r="T21" s="19"/>
      <c r="U21" s="19"/>
      <c r="V21" s="19" t="str">
        <f t="shared" si="29"/>
        <v>D</v>
      </c>
      <c r="W21" s="20">
        <f t="shared" si="43"/>
        <v>45060</v>
      </c>
      <c r="X21" s="2" t="str">
        <f t="shared" si="50"/>
        <v/>
      </c>
      <c r="Y21" s="19"/>
      <c r="Z21" s="19"/>
      <c r="AA21" s="19" t="str">
        <f t="shared" si="30"/>
        <v>M</v>
      </c>
      <c r="AB21" s="20">
        <f t="shared" si="43"/>
        <v>45091</v>
      </c>
      <c r="AC21" s="2" t="str">
        <f t="shared" si="51"/>
        <v/>
      </c>
      <c r="AD21" s="19"/>
      <c r="AE21" s="19"/>
      <c r="AF21" s="19" t="str">
        <f t="shared" si="31"/>
        <v>V</v>
      </c>
      <c r="AG21" s="20">
        <f t="shared" si="43"/>
        <v>45121</v>
      </c>
      <c r="AH21" s="2" t="str">
        <f t="shared" si="52"/>
        <v/>
      </c>
      <c r="AI21" s="19"/>
      <c r="AJ21" s="19"/>
      <c r="AK21" s="19" t="str">
        <f t="shared" si="32"/>
        <v>L</v>
      </c>
      <c r="AL21" s="20">
        <f t="shared" si="43"/>
        <v>45152</v>
      </c>
      <c r="AM21" s="2">
        <f t="shared" si="53"/>
        <v>33</v>
      </c>
      <c r="AN21" s="19"/>
      <c r="AO21" s="19"/>
      <c r="AP21" s="19" t="str">
        <f t="shared" si="33"/>
        <v>J</v>
      </c>
      <c r="AQ21" s="20">
        <f t="shared" si="43"/>
        <v>45183</v>
      </c>
      <c r="AR21" s="2" t="str">
        <f t="shared" si="54"/>
        <v/>
      </c>
      <c r="AS21" s="19"/>
      <c r="AT21" s="19"/>
      <c r="AU21" s="19" t="str">
        <f t="shared" si="34"/>
        <v>S</v>
      </c>
      <c r="AV21" s="20">
        <f t="shared" si="43"/>
        <v>45213</v>
      </c>
      <c r="AW21" s="2" t="str">
        <f t="shared" si="55"/>
        <v/>
      </c>
      <c r="AX21" s="19"/>
      <c r="AY21" s="19"/>
      <c r="AZ21" s="19" t="str">
        <f t="shared" si="35"/>
        <v>M</v>
      </c>
      <c r="BA21" s="20">
        <f t="shared" si="43"/>
        <v>45244</v>
      </c>
      <c r="BB21" s="2" t="str">
        <f t="shared" si="56"/>
        <v/>
      </c>
      <c r="BC21" s="19"/>
      <c r="BD21" s="19"/>
      <c r="BE21" s="19" t="str">
        <f t="shared" si="36"/>
        <v>J</v>
      </c>
      <c r="BF21" s="20">
        <f t="shared" si="43"/>
        <v>45274</v>
      </c>
      <c r="BG21" s="2" t="str">
        <f t="shared" si="57"/>
        <v/>
      </c>
      <c r="BH21" s="19"/>
      <c r="BJ21" s="19" t="str">
        <f t="shared" si="37"/>
        <v>D</v>
      </c>
      <c r="BK21" s="20">
        <f t="shared" si="44"/>
        <v>45305</v>
      </c>
      <c r="BL21" s="2" t="str">
        <f t="shared" si="58"/>
        <v/>
      </c>
      <c r="BM21" s="19"/>
      <c r="BO21" s="19" t="str">
        <f t="shared" si="38"/>
        <v>M</v>
      </c>
      <c r="BP21" s="20">
        <f t="shared" si="45"/>
        <v>45336</v>
      </c>
      <c r="BQ21" s="2" t="str">
        <f t="shared" si="59"/>
        <v/>
      </c>
      <c r="BR21" s="19"/>
      <c r="BT21" s="19" t="str">
        <f t="shared" si="39"/>
        <v>J</v>
      </c>
      <c r="BU21" s="20">
        <f t="shared" si="46"/>
        <v>45365</v>
      </c>
      <c r="BV21" s="2" t="str">
        <f t="shared" si="60"/>
        <v/>
      </c>
      <c r="BW21" s="19"/>
      <c r="JR21" s="19"/>
      <c r="JS21" s="19"/>
      <c r="JT21" s="19"/>
      <c r="JU21" s="19"/>
      <c r="JV21" s="19"/>
      <c r="JW21" s="19"/>
      <c r="JX21" s="19"/>
      <c r="JY21" s="19"/>
      <c r="JZ21" s="19"/>
      <c r="KA21" s="19"/>
      <c r="KB21" s="19"/>
      <c r="KC21" s="19"/>
      <c r="KD21" s="19"/>
      <c r="KE21" s="19"/>
      <c r="KF21" s="19"/>
      <c r="KG21" s="19"/>
      <c r="KH21" s="19"/>
      <c r="KI21" s="19"/>
      <c r="KJ21" s="19"/>
      <c r="KK21" s="19"/>
      <c r="KL21" s="19"/>
      <c r="KM21" s="19"/>
      <c r="KN21" s="19"/>
      <c r="KO21" s="19"/>
      <c r="KP21" s="19"/>
      <c r="KQ21" s="19"/>
      <c r="KR21" s="19"/>
      <c r="KS21" s="19"/>
      <c r="KT21" s="19"/>
      <c r="KU21" s="19"/>
      <c r="KV21" s="19"/>
      <c r="KW21" s="19"/>
      <c r="KX21" s="19"/>
      <c r="KY21" s="19"/>
      <c r="KZ21" s="19"/>
      <c r="LA21" s="19"/>
      <c r="LB21" s="19"/>
      <c r="LC21" s="19"/>
      <c r="LD21" s="19"/>
      <c r="LE21" s="19"/>
      <c r="LF21" s="19"/>
      <c r="LG21" s="19"/>
      <c r="LH21" s="19"/>
      <c r="LI21" s="19"/>
      <c r="LJ21" s="19"/>
    </row>
    <row r="22" spans="1:322" ht="17.25" customHeight="1" x14ac:dyDescent="0.25">
      <c r="A22" s="19"/>
      <c r="B22" s="19" t="str">
        <f t="shared" si="40"/>
        <v>D</v>
      </c>
      <c r="C22" s="20">
        <f t="shared" si="41"/>
        <v>44941</v>
      </c>
      <c r="D22" s="2" t="str">
        <f>IFERROR(IF(C22="","",IF(LOOKUP(_xlfn.ISOWEEKNUM(C22),#REF!)=_xlfn.ISOWEEKNUM(C22),"",IF(_xlfn.ISOWEEKNUM(C21)=_xlfn.ISOWEEKNUM(C22),"",_xlfn.ISOWEEKNUM(C22)))),IF(_xlfn.ISOWEEKNUM(C22)=_xlfn.ISOWEEKNUM(C21),"",_xlfn.ISOWEEKNUM(C22)))</f>
        <v/>
      </c>
      <c r="E22" s="19"/>
      <c r="F22" s="19"/>
      <c r="G22" s="19" t="str">
        <f t="shared" si="26"/>
        <v>M</v>
      </c>
      <c r="H22" s="20">
        <f t="shared" si="42"/>
        <v>44972</v>
      </c>
      <c r="I22" s="2" t="str">
        <f t="shared" si="47"/>
        <v/>
      </c>
      <c r="J22" s="19"/>
      <c r="K22" s="19"/>
      <c r="L22" s="19" t="str">
        <f t="shared" si="27"/>
        <v>M</v>
      </c>
      <c r="M22" s="20">
        <f t="shared" si="43"/>
        <v>45000</v>
      </c>
      <c r="N22" s="2" t="str">
        <f t="shared" si="48"/>
        <v/>
      </c>
      <c r="O22" s="19"/>
      <c r="P22" s="19"/>
      <c r="Q22" s="19" t="str">
        <f t="shared" si="28"/>
        <v>S</v>
      </c>
      <c r="R22" s="20">
        <f t="shared" si="43"/>
        <v>45031</v>
      </c>
      <c r="S22" s="2" t="str">
        <f t="shared" si="49"/>
        <v/>
      </c>
      <c r="T22" s="19"/>
      <c r="U22" s="19"/>
      <c r="V22" s="19" t="str">
        <f t="shared" si="29"/>
        <v>L</v>
      </c>
      <c r="W22" s="20">
        <f t="shared" si="43"/>
        <v>45061</v>
      </c>
      <c r="X22" s="2">
        <f t="shared" si="50"/>
        <v>20</v>
      </c>
      <c r="Y22" s="19"/>
      <c r="Z22" s="19"/>
      <c r="AA22" s="19" t="str">
        <f t="shared" si="30"/>
        <v>J</v>
      </c>
      <c r="AB22" s="20">
        <f t="shared" si="43"/>
        <v>45092</v>
      </c>
      <c r="AC22" s="2" t="str">
        <f t="shared" si="51"/>
        <v/>
      </c>
      <c r="AD22" s="19"/>
      <c r="AE22" s="19"/>
      <c r="AF22" s="19" t="str">
        <f t="shared" si="31"/>
        <v>S</v>
      </c>
      <c r="AG22" s="20">
        <f t="shared" si="43"/>
        <v>45122</v>
      </c>
      <c r="AH22" s="2" t="str">
        <f t="shared" si="52"/>
        <v/>
      </c>
      <c r="AI22" s="19"/>
      <c r="AJ22" s="19"/>
      <c r="AK22" s="19" t="str">
        <f t="shared" si="32"/>
        <v>M</v>
      </c>
      <c r="AL22" s="20">
        <f t="shared" si="43"/>
        <v>45153</v>
      </c>
      <c r="AM22" s="2" t="str">
        <f t="shared" si="53"/>
        <v/>
      </c>
      <c r="AN22" s="19"/>
      <c r="AO22" s="19"/>
      <c r="AP22" s="19" t="str">
        <f t="shared" si="33"/>
        <v>V</v>
      </c>
      <c r="AQ22" s="20">
        <f t="shared" si="43"/>
        <v>45184</v>
      </c>
      <c r="AR22" s="2" t="str">
        <f t="shared" si="54"/>
        <v/>
      </c>
      <c r="AS22" s="19"/>
      <c r="AT22" s="19"/>
      <c r="AU22" s="19" t="str">
        <f t="shared" si="34"/>
        <v>D</v>
      </c>
      <c r="AV22" s="20">
        <f t="shared" si="43"/>
        <v>45214</v>
      </c>
      <c r="AW22" s="2" t="str">
        <f t="shared" si="55"/>
        <v/>
      </c>
      <c r="AX22" s="19"/>
      <c r="AY22" s="19"/>
      <c r="AZ22" s="19" t="str">
        <f t="shared" si="35"/>
        <v>M</v>
      </c>
      <c r="BA22" s="20">
        <f t="shared" si="43"/>
        <v>45245</v>
      </c>
      <c r="BB22" s="2" t="str">
        <f t="shared" si="56"/>
        <v/>
      </c>
      <c r="BC22" s="19"/>
      <c r="BD22" s="19"/>
      <c r="BE22" s="19" t="str">
        <f t="shared" si="36"/>
        <v>V</v>
      </c>
      <c r="BF22" s="20">
        <f t="shared" si="43"/>
        <v>45275</v>
      </c>
      <c r="BG22" s="2" t="str">
        <f t="shared" si="57"/>
        <v/>
      </c>
      <c r="BH22" s="19"/>
      <c r="BJ22" s="19" t="str">
        <f t="shared" si="37"/>
        <v>L</v>
      </c>
      <c r="BK22" s="20">
        <f t="shared" si="44"/>
        <v>45306</v>
      </c>
      <c r="BL22" s="2">
        <f t="shared" si="58"/>
        <v>3</v>
      </c>
      <c r="BM22" s="19"/>
      <c r="BO22" s="19" t="str">
        <f t="shared" si="38"/>
        <v>J</v>
      </c>
      <c r="BP22" s="20">
        <f t="shared" si="45"/>
        <v>45337</v>
      </c>
      <c r="BQ22" s="2" t="str">
        <f t="shared" si="59"/>
        <v/>
      </c>
      <c r="BR22" s="19"/>
      <c r="BT22" s="19" t="str">
        <f t="shared" si="39"/>
        <v>V</v>
      </c>
      <c r="BU22" s="20">
        <f t="shared" si="46"/>
        <v>45366</v>
      </c>
      <c r="BV22" s="2" t="str">
        <f t="shared" si="60"/>
        <v/>
      </c>
      <c r="BW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</row>
    <row r="23" spans="1:322" ht="17.25" customHeight="1" x14ac:dyDescent="0.25">
      <c r="A23" s="19"/>
      <c r="B23" s="19" t="str">
        <f t="shared" si="40"/>
        <v>L</v>
      </c>
      <c r="C23" s="20">
        <f t="shared" si="41"/>
        <v>44942</v>
      </c>
      <c r="D23" s="2">
        <f>IFERROR(IF(C23="","",IF(LOOKUP(_xlfn.ISOWEEKNUM(C23),#REF!)=_xlfn.ISOWEEKNUM(C23),"",IF(_xlfn.ISOWEEKNUM(C22)=_xlfn.ISOWEEKNUM(C23),"",_xlfn.ISOWEEKNUM(C23)))),IF(_xlfn.ISOWEEKNUM(C23)=_xlfn.ISOWEEKNUM(C22),"",_xlfn.ISOWEEKNUM(C23)))</f>
        <v>3</v>
      </c>
      <c r="E23" s="19"/>
      <c r="F23" s="19"/>
      <c r="G23" s="19" t="str">
        <f t="shared" si="26"/>
        <v>J</v>
      </c>
      <c r="H23" s="20">
        <f t="shared" si="42"/>
        <v>44973</v>
      </c>
      <c r="I23" s="2" t="str">
        <f t="shared" si="47"/>
        <v/>
      </c>
      <c r="J23" s="19"/>
      <c r="K23" s="19"/>
      <c r="L23" s="19" t="str">
        <f t="shared" si="27"/>
        <v>J</v>
      </c>
      <c r="M23" s="20">
        <f t="shared" si="43"/>
        <v>45001</v>
      </c>
      <c r="N23" s="2" t="str">
        <f t="shared" si="48"/>
        <v/>
      </c>
      <c r="O23" s="19"/>
      <c r="P23" s="19"/>
      <c r="Q23" s="19" t="str">
        <f t="shared" si="28"/>
        <v>D</v>
      </c>
      <c r="R23" s="20">
        <f t="shared" si="43"/>
        <v>45032</v>
      </c>
      <c r="S23" s="2" t="str">
        <f t="shared" si="49"/>
        <v/>
      </c>
      <c r="T23" s="19"/>
      <c r="U23" s="19"/>
      <c r="V23" s="19" t="str">
        <f t="shared" si="29"/>
        <v>M</v>
      </c>
      <c r="W23" s="20">
        <f t="shared" si="43"/>
        <v>45062</v>
      </c>
      <c r="X23" s="2" t="str">
        <f t="shared" si="50"/>
        <v/>
      </c>
      <c r="Y23" s="19"/>
      <c r="Z23" s="19"/>
      <c r="AA23" s="19" t="str">
        <f t="shared" si="30"/>
        <v>V</v>
      </c>
      <c r="AB23" s="20">
        <f t="shared" si="43"/>
        <v>45093</v>
      </c>
      <c r="AC23" s="2" t="str">
        <f t="shared" si="51"/>
        <v/>
      </c>
      <c r="AD23" s="19"/>
      <c r="AE23" s="19"/>
      <c r="AF23" s="19" t="str">
        <f t="shared" si="31"/>
        <v>D</v>
      </c>
      <c r="AG23" s="20">
        <f t="shared" si="43"/>
        <v>45123</v>
      </c>
      <c r="AH23" s="2" t="str">
        <f t="shared" si="52"/>
        <v/>
      </c>
      <c r="AI23" s="19"/>
      <c r="AJ23" s="19"/>
      <c r="AK23" s="19" t="str">
        <f t="shared" si="32"/>
        <v>M</v>
      </c>
      <c r="AL23" s="20">
        <f t="shared" si="43"/>
        <v>45154</v>
      </c>
      <c r="AM23" s="2" t="str">
        <f t="shared" si="53"/>
        <v/>
      </c>
      <c r="AN23" s="19"/>
      <c r="AO23" s="19"/>
      <c r="AP23" s="19" t="str">
        <f t="shared" si="33"/>
        <v>S</v>
      </c>
      <c r="AQ23" s="20">
        <f t="shared" si="43"/>
        <v>45185</v>
      </c>
      <c r="AR23" s="2" t="str">
        <f t="shared" si="54"/>
        <v/>
      </c>
      <c r="AS23" s="19"/>
      <c r="AT23" s="19"/>
      <c r="AU23" s="19" t="str">
        <f t="shared" si="34"/>
        <v>L</v>
      </c>
      <c r="AV23" s="20">
        <f t="shared" si="43"/>
        <v>45215</v>
      </c>
      <c r="AW23" s="2">
        <f t="shared" si="55"/>
        <v>42</v>
      </c>
      <c r="AX23" s="19"/>
      <c r="AY23" s="19"/>
      <c r="AZ23" s="19" t="str">
        <f t="shared" si="35"/>
        <v>J</v>
      </c>
      <c r="BA23" s="20">
        <f t="shared" si="43"/>
        <v>45246</v>
      </c>
      <c r="BB23" s="2" t="str">
        <f t="shared" si="56"/>
        <v/>
      </c>
      <c r="BC23" s="19"/>
      <c r="BD23" s="19"/>
      <c r="BE23" s="19" t="str">
        <f t="shared" si="36"/>
        <v>S</v>
      </c>
      <c r="BF23" s="20">
        <f t="shared" si="43"/>
        <v>45276</v>
      </c>
      <c r="BG23" s="2" t="str">
        <f t="shared" si="57"/>
        <v/>
      </c>
      <c r="BH23" s="19"/>
      <c r="BJ23" s="19" t="str">
        <f t="shared" si="37"/>
        <v>M</v>
      </c>
      <c r="BK23" s="20">
        <f t="shared" si="44"/>
        <v>45307</v>
      </c>
      <c r="BL23" s="2" t="str">
        <f t="shared" si="58"/>
        <v/>
      </c>
      <c r="BM23" s="19"/>
      <c r="BO23" s="19" t="str">
        <f t="shared" si="38"/>
        <v>V</v>
      </c>
      <c r="BP23" s="20">
        <f t="shared" si="45"/>
        <v>45338</v>
      </c>
      <c r="BQ23" s="2" t="str">
        <f t="shared" si="59"/>
        <v/>
      </c>
      <c r="BR23" s="19"/>
      <c r="BT23" s="19" t="str">
        <f t="shared" si="39"/>
        <v>S</v>
      </c>
      <c r="BU23" s="20">
        <f t="shared" si="46"/>
        <v>45367</v>
      </c>
      <c r="BV23" s="2" t="str">
        <f t="shared" si="60"/>
        <v/>
      </c>
      <c r="BW23" s="19"/>
      <c r="JR23" s="19"/>
      <c r="JS23" s="19"/>
      <c r="JT23" s="19"/>
      <c r="JU23" s="19"/>
      <c r="JV23" s="19"/>
      <c r="JW23" s="19"/>
      <c r="JX23" s="19"/>
      <c r="JY23" s="19"/>
      <c r="JZ23" s="19"/>
      <c r="KA23" s="19"/>
      <c r="KB23" s="19"/>
      <c r="KC23" s="19"/>
      <c r="KD23" s="19"/>
      <c r="KE23" s="19"/>
      <c r="KF23" s="19"/>
      <c r="KG23" s="19"/>
      <c r="KH23" s="19"/>
      <c r="KI23" s="19"/>
      <c r="KJ23" s="19"/>
      <c r="KK23" s="19"/>
      <c r="KL23" s="19"/>
      <c r="KM23" s="19"/>
      <c r="KN23" s="19"/>
      <c r="KO23" s="19"/>
      <c r="KP23" s="19"/>
      <c r="KQ23" s="19"/>
      <c r="KR23" s="19"/>
      <c r="KS23" s="19"/>
      <c r="KT23" s="19"/>
      <c r="KU23" s="19"/>
      <c r="KV23" s="19"/>
      <c r="KW23" s="19"/>
      <c r="KX23" s="19"/>
      <c r="KY23" s="19"/>
      <c r="KZ23" s="19"/>
      <c r="LA23" s="19"/>
      <c r="LB23" s="19"/>
      <c r="LC23" s="19"/>
      <c r="LD23" s="19"/>
      <c r="LE23" s="19"/>
      <c r="LF23" s="19"/>
      <c r="LG23" s="19"/>
      <c r="LH23" s="19"/>
      <c r="LI23" s="19"/>
      <c r="LJ23" s="19"/>
    </row>
    <row r="24" spans="1:322" ht="17.25" customHeight="1" x14ac:dyDescent="0.25">
      <c r="A24" s="19"/>
      <c r="B24" s="19" t="str">
        <f t="shared" si="40"/>
        <v>M</v>
      </c>
      <c r="C24" s="20">
        <f t="shared" si="41"/>
        <v>44943</v>
      </c>
      <c r="D24" s="2" t="str">
        <f>IFERROR(IF(C24="","",IF(LOOKUP(_xlfn.ISOWEEKNUM(C24),#REF!)=_xlfn.ISOWEEKNUM(C24),"",IF(_xlfn.ISOWEEKNUM(C23)=_xlfn.ISOWEEKNUM(C24),"",_xlfn.ISOWEEKNUM(C24)))),IF(_xlfn.ISOWEEKNUM(C24)=_xlfn.ISOWEEKNUM(C23),"",_xlfn.ISOWEEKNUM(C24)))</f>
        <v/>
      </c>
      <c r="E24" s="19"/>
      <c r="F24" s="19"/>
      <c r="G24" s="19" t="str">
        <f t="shared" si="26"/>
        <v>V</v>
      </c>
      <c r="H24" s="20">
        <f t="shared" si="42"/>
        <v>44974</v>
      </c>
      <c r="I24" s="2" t="str">
        <f t="shared" si="47"/>
        <v/>
      </c>
      <c r="J24" s="19"/>
      <c r="K24" s="19"/>
      <c r="L24" s="19" t="str">
        <f t="shared" si="27"/>
        <v>V</v>
      </c>
      <c r="M24" s="20">
        <f t="shared" si="43"/>
        <v>45002</v>
      </c>
      <c r="N24" s="2" t="str">
        <f t="shared" si="48"/>
        <v/>
      </c>
      <c r="O24" s="19"/>
      <c r="P24" s="19"/>
      <c r="Q24" s="19" t="str">
        <f t="shared" si="28"/>
        <v>L</v>
      </c>
      <c r="R24" s="20">
        <f t="shared" si="43"/>
        <v>45033</v>
      </c>
      <c r="S24" s="2">
        <f t="shared" si="49"/>
        <v>16</v>
      </c>
      <c r="T24" s="19"/>
      <c r="U24" s="19"/>
      <c r="V24" s="19" t="str">
        <f t="shared" si="29"/>
        <v>M</v>
      </c>
      <c r="W24" s="20">
        <f t="shared" si="43"/>
        <v>45063</v>
      </c>
      <c r="X24" s="2" t="str">
        <f t="shared" si="50"/>
        <v/>
      </c>
      <c r="Y24" s="19"/>
      <c r="Z24" s="19"/>
      <c r="AA24" s="19" t="str">
        <f t="shared" si="30"/>
        <v>S</v>
      </c>
      <c r="AB24" s="20">
        <f t="shared" si="43"/>
        <v>45094</v>
      </c>
      <c r="AC24" s="2" t="str">
        <f t="shared" si="51"/>
        <v/>
      </c>
      <c r="AD24" s="19"/>
      <c r="AE24" s="19"/>
      <c r="AF24" s="19" t="str">
        <f t="shared" si="31"/>
        <v>L</v>
      </c>
      <c r="AG24" s="20">
        <f t="shared" si="43"/>
        <v>45124</v>
      </c>
      <c r="AH24" s="2">
        <f t="shared" si="52"/>
        <v>29</v>
      </c>
      <c r="AI24" s="19"/>
      <c r="AJ24" s="19"/>
      <c r="AK24" s="19" t="str">
        <f t="shared" si="32"/>
        <v>J</v>
      </c>
      <c r="AL24" s="20">
        <f t="shared" si="43"/>
        <v>45155</v>
      </c>
      <c r="AM24" s="2" t="str">
        <f t="shared" si="53"/>
        <v/>
      </c>
      <c r="AN24" s="19"/>
      <c r="AO24" s="19"/>
      <c r="AP24" s="19" t="str">
        <f t="shared" si="33"/>
        <v>D</v>
      </c>
      <c r="AQ24" s="20">
        <f t="shared" si="43"/>
        <v>45186</v>
      </c>
      <c r="AR24" s="2" t="str">
        <f t="shared" si="54"/>
        <v/>
      </c>
      <c r="AS24" s="19"/>
      <c r="AT24" s="19"/>
      <c r="AU24" s="19" t="str">
        <f t="shared" si="34"/>
        <v>M</v>
      </c>
      <c r="AV24" s="20">
        <f t="shared" si="43"/>
        <v>45216</v>
      </c>
      <c r="AW24" s="2" t="str">
        <f t="shared" si="55"/>
        <v/>
      </c>
      <c r="AX24" s="19"/>
      <c r="AY24" s="19"/>
      <c r="AZ24" s="19" t="str">
        <f t="shared" si="35"/>
        <v>V</v>
      </c>
      <c r="BA24" s="20">
        <f t="shared" si="43"/>
        <v>45247</v>
      </c>
      <c r="BB24" s="2" t="str">
        <f t="shared" si="56"/>
        <v/>
      </c>
      <c r="BC24" s="19"/>
      <c r="BD24" s="19"/>
      <c r="BE24" s="19" t="str">
        <f t="shared" si="36"/>
        <v>D</v>
      </c>
      <c r="BF24" s="20">
        <f t="shared" si="43"/>
        <v>45277</v>
      </c>
      <c r="BG24" s="2" t="str">
        <f t="shared" si="57"/>
        <v/>
      </c>
      <c r="BH24" s="19"/>
      <c r="BJ24" s="19" t="str">
        <f t="shared" si="37"/>
        <v>M</v>
      </c>
      <c r="BK24" s="20">
        <f t="shared" si="44"/>
        <v>45308</v>
      </c>
      <c r="BL24" s="2" t="str">
        <f t="shared" si="58"/>
        <v/>
      </c>
      <c r="BM24" s="19"/>
      <c r="BO24" s="19" t="str">
        <f t="shared" si="38"/>
        <v>S</v>
      </c>
      <c r="BP24" s="20">
        <f t="shared" si="45"/>
        <v>45339</v>
      </c>
      <c r="BQ24" s="2" t="str">
        <f t="shared" si="59"/>
        <v/>
      </c>
      <c r="BR24" s="19"/>
      <c r="BT24" s="19" t="str">
        <f t="shared" si="39"/>
        <v>D</v>
      </c>
      <c r="BU24" s="20">
        <f t="shared" si="46"/>
        <v>45368</v>
      </c>
      <c r="BV24" s="2" t="str">
        <f t="shared" si="60"/>
        <v/>
      </c>
      <c r="BW24" s="19"/>
      <c r="JR24" s="19"/>
      <c r="JS24" s="19"/>
      <c r="JT24" s="19"/>
      <c r="JU24" s="19"/>
      <c r="JV24" s="19"/>
      <c r="JW24" s="19"/>
      <c r="JX24" s="19"/>
      <c r="JY24" s="19"/>
      <c r="JZ24" s="19"/>
      <c r="KA24" s="19"/>
      <c r="KB24" s="19"/>
      <c r="KC24" s="19"/>
      <c r="KD24" s="19"/>
      <c r="KE24" s="19"/>
      <c r="KF24" s="19"/>
      <c r="KG24" s="19"/>
      <c r="KH24" s="19"/>
      <c r="KI24" s="19"/>
      <c r="KJ24" s="19"/>
      <c r="KK24" s="19"/>
      <c r="KL24" s="19"/>
      <c r="KM24" s="19"/>
      <c r="KN24" s="19"/>
      <c r="KO24" s="19"/>
      <c r="KP24" s="19"/>
      <c r="KQ24" s="19"/>
      <c r="KR24" s="19"/>
      <c r="KS24" s="19"/>
      <c r="KT24" s="19"/>
      <c r="KU24" s="19"/>
      <c r="KV24" s="19"/>
      <c r="KW24" s="19"/>
      <c r="KX24" s="19"/>
      <c r="KY24" s="19"/>
      <c r="KZ24" s="19"/>
      <c r="LA24" s="19"/>
      <c r="LB24" s="19"/>
      <c r="LC24" s="19"/>
      <c r="LD24" s="19"/>
      <c r="LE24" s="19"/>
      <c r="LF24" s="19"/>
      <c r="LG24" s="19"/>
      <c r="LH24" s="19"/>
      <c r="LI24" s="19"/>
      <c r="LJ24" s="19"/>
    </row>
    <row r="25" spans="1:322" ht="17.25" customHeight="1" x14ac:dyDescent="0.25">
      <c r="A25" s="19"/>
      <c r="B25" s="19" t="str">
        <f t="shared" si="40"/>
        <v>M</v>
      </c>
      <c r="C25" s="20">
        <f t="shared" si="41"/>
        <v>44944</v>
      </c>
      <c r="D25" s="2" t="str">
        <f>IFERROR(IF(C25="","",IF(LOOKUP(_xlfn.ISOWEEKNUM(C25),#REF!)=_xlfn.ISOWEEKNUM(C25),"",IF(_xlfn.ISOWEEKNUM(C24)=_xlfn.ISOWEEKNUM(C25),"",_xlfn.ISOWEEKNUM(C25)))),IF(_xlfn.ISOWEEKNUM(C25)=_xlfn.ISOWEEKNUM(C24),"",_xlfn.ISOWEEKNUM(C25)))</f>
        <v/>
      </c>
      <c r="E25" s="19"/>
      <c r="F25" s="19"/>
      <c r="G25" s="19" t="str">
        <f t="shared" si="26"/>
        <v>S</v>
      </c>
      <c r="H25" s="20">
        <f t="shared" si="42"/>
        <v>44975</v>
      </c>
      <c r="I25" s="2" t="str">
        <f t="shared" si="47"/>
        <v/>
      </c>
      <c r="J25" s="19"/>
      <c r="K25" s="19"/>
      <c r="L25" s="19" t="str">
        <f t="shared" si="27"/>
        <v>S</v>
      </c>
      <c r="M25" s="20">
        <f t="shared" ref="M25:BF35" si="61">M24+1</f>
        <v>45003</v>
      </c>
      <c r="N25" s="2" t="str">
        <f t="shared" si="48"/>
        <v/>
      </c>
      <c r="O25" s="19"/>
      <c r="P25" s="19"/>
      <c r="Q25" s="19" t="str">
        <f t="shared" si="28"/>
        <v>M</v>
      </c>
      <c r="R25" s="20">
        <f t="shared" si="61"/>
        <v>45034</v>
      </c>
      <c r="S25" s="2" t="str">
        <f t="shared" si="49"/>
        <v/>
      </c>
      <c r="T25" s="19"/>
      <c r="U25" s="19"/>
      <c r="V25" s="19" t="str">
        <f t="shared" si="29"/>
        <v>J</v>
      </c>
      <c r="W25" s="20">
        <f t="shared" si="61"/>
        <v>45064</v>
      </c>
      <c r="X25" s="2" t="str">
        <f t="shared" si="50"/>
        <v/>
      </c>
      <c r="Y25" s="19"/>
      <c r="Z25" s="19"/>
      <c r="AA25" s="19" t="str">
        <f t="shared" si="30"/>
        <v>D</v>
      </c>
      <c r="AB25" s="20">
        <f t="shared" si="61"/>
        <v>45095</v>
      </c>
      <c r="AC25" s="2" t="str">
        <f t="shared" si="51"/>
        <v/>
      </c>
      <c r="AD25" s="19"/>
      <c r="AE25" s="19"/>
      <c r="AF25" s="19" t="str">
        <f t="shared" si="31"/>
        <v>M</v>
      </c>
      <c r="AG25" s="20">
        <f t="shared" si="61"/>
        <v>45125</v>
      </c>
      <c r="AH25" s="2" t="str">
        <f t="shared" si="52"/>
        <v/>
      </c>
      <c r="AI25" s="19"/>
      <c r="AJ25" s="19"/>
      <c r="AK25" s="19" t="str">
        <f t="shared" si="32"/>
        <v>V</v>
      </c>
      <c r="AL25" s="20">
        <f t="shared" si="61"/>
        <v>45156</v>
      </c>
      <c r="AM25" s="2" t="str">
        <f t="shared" si="53"/>
        <v/>
      </c>
      <c r="AN25" s="19"/>
      <c r="AO25" s="19"/>
      <c r="AP25" s="19" t="str">
        <f t="shared" si="33"/>
        <v>L</v>
      </c>
      <c r="AQ25" s="20">
        <f t="shared" si="61"/>
        <v>45187</v>
      </c>
      <c r="AR25" s="2">
        <f t="shared" si="54"/>
        <v>38</v>
      </c>
      <c r="AS25" s="19"/>
      <c r="AT25" s="19"/>
      <c r="AU25" s="19" t="str">
        <f t="shared" si="34"/>
        <v>M</v>
      </c>
      <c r="AV25" s="20">
        <f t="shared" si="61"/>
        <v>45217</v>
      </c>
      <c r="AW25" s="2" t="str">
        <f t="shared" si="55"/>
        <v/>
      </c>
      <c r="AX25" s="19"/>
      <c r="AY25" s="19"/>
      <c r="AZ25" s="19" t="str">
        <f t="shared" si="35"/>
        <v>S</v>
      </c>
      <c r="BA25" s="20">
        <f t="shared" si="61"/>
        <v>45248</v>
      </c>
      <c r="BB25" s="2" t="str">
        <f t="shared" si="56"/>
        <v/>
      </c>
      <c r="BC25" s="19"/>
      <c r="BD25" s="19"/>
      <c r="BE25" s="19" t="str">
        <f t="shared" si="36"/>
        <v>L</v>
      </c>
      <c r="BF25" s="20">
        <f t="shared" si="61"/>
        <v>45278</v>
      </c>
      <c r="BG25" s="2">
        <f t="shared" si="57"/>
        <v>51</v>
      </c>
      <c r="BH25" s="19"/>
      <c r="BJ25" s="19" t="str">
        <f t="shared" si="37"/>
        <v>J</v>
      </c>
      <c r="BK25" s="20">
        <f t="shared" si="44"/>
        <v>45309</v>
      </c>
      <c r="BL25" s="2" t="str">
        <f t="shared" si="58"/>
        <v/>
      </c>
      <c r="BM25" s="19"/>
      <c r="BO25" s="19" t="str">
        <f t="shared" si="38"/>
        <v>D</v>
      </c>
      <c r="BP25" s="20">
        <f t="shared" si="45"/>
        <v>45340</v>
      </c>
      <c r="BQ25" s="2" t="str">
        <f t="shared" si="59"/>
        <v/>
      </c>
      <c r="BR25" s="19"/>
      <c r="BT25" s="19" t="str">
        <f t="shared" si="39"/>
        <v>L</v>
      </c>
      <c r="BU25" s="20">
        <f t="shared" si="46"/>
        <v>45369</v>
      </c>
      <c r="BV25" s="2">
        <f t="shared" si="60"/>
        <v>12</v>
      </c>
      <c r="BW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</row>
    <row r="26" spans="1:322" ht="17.25" customHeight="1" x14ac:dyDescent="0.25">
      <c r="A26" s="19"/>
      <c r="B26" s="19" t="str">
        <f t="shared" si="40"/>
        <v>J</v>
      </c>
      <c r="C26" s="20">
        <f t="shared" si="41"/>
        <v>44945</v>
      </c>
      <c r="D26" s="2" t="str">
        <f>IFERROR(IF(C26="","",IF(LOOKUP(_xlfn.ISOWEEKNUM(C26),#REF!)=_xlfn.ISOWEEKNUM(C26),"",IF(_xlfn.ISOWEEKNUM(C25)=_xlfn.ISOWEEKNUM(C26),"",_xlfn.ISOWEEKNUM(C26)))),IF(_xlfn.ISOWEEKNUM(C26)=_xlfn.ISOWEEKNUM(C25),"",_xlfn.ISOWEEKNUM(C26)))</f>
        <v/>
      </c>
      <c r="E26" s="19"/>
      <c r="F26" s="19"/>
      <c r="G26" s="19" t="str">
        <f t="shared" si="26"/>
        <v>D</v>
      </c>
      <c r="H26" s="20">
        <f t="shared" si="42"/>
        <v>44976</v>
      </c>
      <c r="I26" s="2" t="str">
        <f t="shared" si="47"/>
        <v/>
      </c>
      <c r="J26" s="19"/>
      <c r="K26" s="19"/>
      <c r="L26" s="19" t="str">
        <f t="shared" si="27"/>
        <v>D</v>
      </c>
      <c r="M26" s="20">
        <f t="shared" si="61"/>
        <v>45004</v>
      </c>
      <c r="N26" s="2" t="str">
        <f t="shared" si="48"/>
        <v/>
      </c>
      <c r="O26" s="19"/>
      <c r="P26" s="19"/>
      <c r="Q26" s="19" t="str">
        <f t="shared" si="28"/>
        <v>M</v>
      </c>
      <c r="R26" s="20">
        <f t="shared" si="61"/>
        <v>45035</v>
      </c>
      <c r="S26" s="2" t="str">
        <f t="shared" si="49"/>
        <v/>
      </c>
      <c r="T26" s="19"/>
      <c r="U26" s="19"/>
      <c r="V26" s="19" t="str">
        <f t="shared" si="29"/>
        <v>V</v>
      </c>
      <c r="W26" s="20">
        <f t="shared" si="61"/>
        <v>45065</v>
      </c>
      <c r="X26" s="2" t="str">
        <f t="shared" si="50"/>
        <v/>
      </c>
      <c r="Y26" s="19"/>
      <c r="Z26" s="19"/>
      <c r="AA26" s="19" t="str">
        <f t="shared" si="30"/>
        <v>L</v>
      </c>
      <c r="AB26" s="20">
        <f t="shared" si="61"/>
        <v>45096</v>
      </c>
      <c r="AC26" s="2">
        <f t="shared" si="51"/>
        <v>25</v>
      </c>
      <c r="AD26" s="19"/>
      <c r="AE26" s="19"/>
      <c r="AF26" s="19" t="str">
        <f t="shared" si="31"/>
        <v>M</v>
      </c>
      <c r="AG26" s="20">
        <f t="shared" si="61"/>
        <v>45126</v>
      </c>
      <c r="AH26" s="2" t="str">
        <f t="shared" si="52"/>
        <v/>
      </c>
      <c r="AI26" s="19"/>
      <c r="AJ26" s="19"/>
      <c r="AK26" s="19" t="str">
        <f t="shared" si="32"/>
        <v>S</v>
      </c>
      <c r="AL26" s="20">
        <f t="shared" si="61"/>
        <v>45157</v>
      </c>
      <c r="AM26" s="2" t="str">
        <f t="shared" si="53"/>
        <v/>
      </c>
      <c r="AN26" s="19"/>
      <c r="AO26" s="19"/>
      <c r="AP26" s="19" t="str">
        <f t="shared" si="33"/>
        <v>M</v>
      </c>
      <c r="AQ26" s="20">
        <f t="shared" si="61"/>
        <v>45188</v>
      </c>
      <c r="AR26" s="2" t="str">
        <f t="shared" si="54"/>
        <v/>
      </c>
      <c r="AS26" s="19"/>
      <c r="AT26" s="19"/>
      <c r="AU26" s="19" t="str">
        <f t="shared" si="34"/>
        <v>J</v>
      </c>
      <c r="AV26" s="20">
        <f t="shared" si="61"/>
        <v>45218</v>
      </c>
      <c r="AW26" s="2" t="str">
        <f t="shared" si="55"/>
        <v/>
      </c>
      <c r="AX26" s="19"/>
      <c r="AY26" s="19"/>
      <c r="AZ26" s="19" t="str">
        <f t="shared" si="35"/>
        <v>D</v>
      </c>
      <c r="BA26" s="20">
        <f t="shared" si="61"/>
        <v>45249</v>
      </c>
      <c r="BB26" s="2" t="str">
        <f t="shared" si="56"/>
        <v/>
      </c>
      <c r="BC26" s="19"/>
      <c r="BD26" s="19"/>
      <c r="BE26" s="19" t="str">
        <f t="shared" si="36"/>
        <v>M</v>
      </c>
      <c r="BF26" s="20">
        <f t="shared" si="61"/>
        <v>45279</v>
      </c>
      <c r="BG26" s="2" t="str">
        <f t="shared" si="57"/>
        <v/>
      </c>
      <c r="BH26" s="19"/>
      <c r="BJ26" s="19" t="str">
        <f t="shared" si="37"/>
        <v>V</v>
      </c>
      <c r="BK26" s="20">
        <f t="shared" si="44"/>
        <v>45310</v>
      </c>
      <c r="BL26" s="2" t="str">
        <f t="shared" si="58"/>
        <v/>
      </c>
      <c r="BM26" s="19"/>
      <c r="BO26" s="19" t="str">
        <f t="shared" si="38"/>
        <v>L</v>
      </c>
      <c r="BP26" s="20">
        <f t="shared" si="45"/>
        <v>45341</v>
      </c>
      <c r="BQ26" s="2">
        <f t="shared" si="59"/>
        <v>8</v>
      </c>
      <c r="BR26" s="19"/>
      <c r="BT26" s="19" t="str">
        <f t="shared" si="39"/>
        <v>M</v>
      </c>
      <c r="BU26" s="20">
        <f t="shared" si="46"/>
        <v>45370</v>
      </c>
      <c r="BV26" s="2" t="str">
        <f t="shared" si="60"/>
        <v/>
      </c>
      <c r="BW26" s="19"/>
      <c r="JR26" s="19"/>
      <c r="JS26" s="19"/>
      <c r="JT26" s="19"/>
      <c r="JU26" s="19"/>
      <c r="JV26" s="19"/>
      <c r="JW26" s="19"/>
      <c r="JX26" s="19"/>
      <c r="JY26" s="19"/>
      <c r="JZ26" s="19"/>
      <c r="KA26" s="19"/>
      <c r="KB26" s="19"/>
      <c r="KC26" s="19"/>
      <c r="KD26" s="19"/>
      <c r="KE26" s="19"/>
      <c r="KF26" s="19"/>
      <c r="KG26" s="19"/>
      <c r="KH26" s="19"/>
      <c r="KI26" s="19"/>
      <c r="KJ26" s="19"/>
      <c r="KK26" s="19"/>
      <c r="KL26" s="19"/>
      <c r="KM26" s="19"/>
      <c r="KN26" s="19"/>
      <c r="KO26" s="19"/>
      <c r="KP26" s="19"/>
      <c r="KQ26" s="19"/>
      <c r="KR26" s="19"/>
      <c r="KS26" s="19"/>
      <c r="KT26" s="19"/>
      <c r="KU26" s="19"/>
      <c r="KV26" s="19"/>
      <c r="KW26" s="19"/>
      <c r="KX26" s="19"/>
      <c r="KY26" s="19"/>
      <c r="KZ26" s="19"/>
      <c r="LA26" s="19"/>
      <c r="LB26" s="19"/>
      <c r="LC26" s="19"/>
      <c r="LD26" s="19"/>
      <c r="LE26" s="19"/>
      <c r="LF26" s="19"/>
      <c r="LG26" s="19"/>
      <c r="LH26" s="19"/>
      <c r="LI26" s="19"/>
      <c r="LJ26" s="19"/>
    </row>
    <row r="27" spans="1:322" ht="17.25" customHeight="1" x14ac:dyDescent="0.25">
      <c r="A27" s="19"/>
      <c r="B27" s="19" t="str">
        <f t="shared" si="40"/>
        <v>V</v>
      </c>
      <c r="C27" s="20">
        <f t="shared" si="41"/>
        <v>44946</v>
      </c>
      <c r="D27" s="2" t="str">
        <f>IFERROR(IF(C27="","",IF(LOOKUP(_xlfn.ISOWEEKNUM(C27),#REF!)=_xlfn.ISOWEEKNUM(C27),"",IF(_xlfn.ISOWEEKNUM(C26)=_xlfn.ISOWEEKNUM(C27),"",_xlfn.ISOWEEKNUM(C27)))),IF(_xlfn.ISOWEEKNUM(C27)=_xlfn.ISOWEEKNUM(C26),"",_xlfn.ISOWEEKNUM(C27)))</f>
        <v/>
      </c>
      <c r="E27" s="19"/>
      <c r="F27" s="19"/>
      <c r="G27" s="19" t="str">
        <f t="shared" si="26"/>
        <v>L</v>
      </c>
      <c r="H27" s="20">
        <f t="shared" si="42"/>
        <v>44977</v>
      </c>
      <c r="I27" s="2">
        <f t="shared" si="47"/>
        <v>8</v>
      </c>
      <c r="J27" s="19"/>
      <c r="K27" s="19"/>
      <c r="L27" s="19" t="str">
        <f t="shared" si="27"/>
        <v>L</v>
      </c>
      <c r="M27" s="20">
        <f t="shared" si="61"/>
        <v>45005</v>
      </c>
      <c r="N27" s="2">
        <f t="shared" si="48"/>
        <v>12</v>
      </c>
      <c r="O27" s="19"/>
      <c r="P27" s="19"/>
      <c r="Q27" s="19" t="str">
        <f t="shared" si="28"/>
        <v>J</v>
      </c>
      <c r="R27" s="20">
        <f t="shared" si="61"/>
        <v>45036</v>
      </c>
      <c r="S27" s="2" t="str">
        <f t="shared" si="49"/>
        <v/>
      </c>
      <c r="T27" s="19"/>
      <c r="U27" s="19"/>
      <c r="V27" s="19" t="str">
        <f t="shared" si="29"/>
        <v>S</v>
      </c>
      <c r="W27" s="20">
        <f t="shared" si="61"/>
        <v>45066</v>
      </c>
      <c r="X27" s="2" t="str">
        <f t="shared" si="50"/>
        <v/>
      </c>
      <c r="Y27" s="19"/>
      <c r="Z27" s="19"/>
      <c r="AA27" s="19" t="str">
        <f t="shared" si="30"/>
        <v>M</v>
      </c>
      <c r="AB27" s="20">
        <f t="shared" si="61"/>
        <v>45097</v>
      </c>
      <c r="AC27" s="2" t="str">
        <f t="shared" si="51"/>
        <v/>
      </c>
      <c r="AD27" s="19"/>
      <c r="AE27" s="19"/>
      <c r="AF27" s="19" t="str">
        <f t="shared" si="31"/>
        <v>J</v>
      </c>
      <c r="AG27" s="20">
        <f t="shared" si="61"/>
        <v>45127</v>
      </c>
      <c r="AH27" s="2" t="str">
        <f t="shared" si="52"/>
        <v/>
      </c>
      <c r="AI27" s="19"/>
      <c r="AJ27" s="19"/>
      <c r="AK27" s="19" t="str">
        <f t="shared" si="32"/>
        <v>D</v>
      </c>
      <c r="AL27" s="20">
        <f t="shared" si="61"/>
        <v>45158</v>
      </c>
      <c r="AM27" s="2" t="str">
        <f t="shared" si="53"/>
        <v/>
      </c>
      <c r="AN27" s="19"/>
      <c r="AO27" s="19"/>
      <c r="AP27" s="19" t="str">
        <f t="shared" si="33"/>
        <v>M</v>
      </c>
      <c r="AQ27" s="20">
        <f t="shared" si="61"/>
        <v>45189</v>
      </c>
      <c r="AR27" s="2" t="str">
        <f t="shared" si="54"/>
        <v/>
      </c>
      <c r="AS27" s="19"/>
      <c r="AT27" s="19"/>
      <c r="AU27" s="19" t="str">
        <f t="shared" si="34"/>
        <v>V</v>
      </c>
      <c r="AV27" s="20">
        <f t="shared" si="61"/>
        <v>45219</v>
      </c>
      <c r="AW27" s="2" t="str">
        <f t="shared" si="55"/>
        <v/>
      </c>
      <c r="AX27" s="19"/>
      <c r="AY27" s="19"/>
      <c r="AZ27" s="19" t="str">
        <f t="shared" si="35"/>
        <v>L</v>
      </c>
      <c r="BA27" s="20">
        <f t="shared" si="61"/>
        <v>45250</v>
      </c>
      <c r="BB27" s="2">
        <f t="shared" si="56"/>
        <v>47</v>
      </c>
      <c r="BC27" s="19"/>
      <c r="BD27" s="19"/>
      <c r="BE27" s="19" t="str">
        <f t="shared" si="36"/>
        <v>M</v>
      </c>
      <c r="BF27" s="20">
        <f t="shared" si="61"/>
        <v>45280</v>
      </c>
      <c r="BG27" s="2" t="str">
        <f t="shared" si="57"/>
        <v/>
      </c>
      <c r="BH27" s="19"/>
      <c r="BJ27" s="19" t="str">
        <f t="shared" si="37"/>
        <v>S</v>
      </c>
      <c r="BK27" s="20">
        <f t="shared" si="44"/>
        <v>45311</v>
      </c>
      <c r="BL27" s="2" t="str">
        <f t="shared" si="58"/>
        <v/>
      </c>
      <c r="BM27" s="19"/>
      <c r="BO27" s="19" t="str">
        <f t="shared" si="38"/>
        <v>M</v>
      </c>
      <c r="BP27" s="20">
        <f t="shared" si="45"/>
        <v>45342</v>
      </c>
      <c r="BQ27" s="2" t="str">
        <f t="shared" si="59"/>
        <v/>
      </c>
      <c r="BR27" s="19"/>
      <c r="BT27" s="19" t="str">
        <f t="shared" si="39"/>
        <v>M</v>
      </c>
      <c r="BU27" s="20">
        <f t="shared" si="46"/>
        <v>45371</v>
      </c>
      <c r="BV27" s="2" t="str">
        <f t="shared" si="60"/>
        <v/>
      </c>
      <c r="BW27" s="19"/>
      <c r="JR27" s="19"/>
      <c r="JS27" s="19"/>
      <c r="JT27" s="19"/>
      <c r="JU27" s="19"/>
      <c r="JV27" s="19"/>
      <c r="JW27" s="19"/>
      <c r="JX27" s="19"/>
      <c r="JY27" s="19"/>
      <c r="JZ27" s="19"/>
      <c r="KA27" s="19"/>
      <c r="KB27" s="19"/>
      <c r="KC27" s="19"/>
      <c r="KD27" s="19"/>
      <c r="KE27" s="19"/>
      <c r="KF27" s="19"/>
      <c r="KG27" s="19"/>
      <c r="KH27" s="19"/>
      <c r="KI27" s="19"/>
      <c r="KJ27" s="19"/>
      <c r="KK27" s="19"/>
      <c r="KL27" s="19"/>
      <c r="KM27" s="19"/>
      <c r="KN27" s="19"/>
      <c r="KO27" s="19"/>
      <c r="KP27" s="19"/>
      <c r="KQ27" s="19"/>
      <c r="KR27" s="19"/>
      <c r="KS27" s="19"/>
      <c r="KT27" s="19"/>
      <c r="KU27" s="19"/>
      <c r="KV27" s="19"/>
      <c r="KW27" s="19"/>
      <c r="KX27" s="19"/>
      <c r="KY27" s="19"/>
      <c r="KZ27" s="19"/>
      <c r="LA27" s="19"/>
      <c r="LB27" s="19"/>
      <c r="LC27" s="19"/>
      <c r="LD27" s="19"/>
      <c r="LE27" s="19"/>
      <c r="LF27" s="19"/>
      <c r="LG27" s="19"/>
      <c r="LH27" s="19"/>
      <c r="LI27" s="19"/>
      <c r="LJ27" s="19"/>
    </row>
    <row r="28" spans="1:322" ht="17.25" customHeight="1" x14ac:dyDescent="0.25">
      <c r="A28" s="19"/>
      <c r="B28" s="19" t="str">
        <f t="shared" si="40"/>
        <v>S</v>
      </c>
      <c r="C28" s="20">
        <f t="shared" si="41"/>
        <v>44947</v>
      </c>
      <c r="D28" s="2" t="str">
        <f>IFERROR(IF(C28="","",IF(LOOKUP(_xlfn.ISOWEEKNUM(C28),#REF!)=_xlfn.ISOWEEKNUM(C28),"",IF(_xlfn.ISOWEEKNUM(C27)=_xlfn.ISOWEEKNUM(C28),"",_xlfn.ISOWEEKNUM(C28)))),IF(_xlfn.ISOWEEKNUM(C28)=_xlfn.ISOWEEKNUM(C27),"",_xlfn.ISOWEEKNUM(C28)))</f>
        <v/>
      </c>
      <c r="E28" s="19"/>
      <c r="F28" s="19"/>
      <c r="G28" s="19" t="str">
        <f t="shared" si="26"/>
        <v>M</v>
      </c>
      <c r="H28" s="20">
        <f t="shared" si="42"/>
        <v>44978</v>
      </c>
      <c r="I28" s="2" t="str">
        <f t="shared" si="47"/>
        <v/>
      </c>
      <c r="J28" s="19"/>
      <c r="K28" s="19"/>
      <c r="L28" s="19" t="str">
        <f t="shared" si="27"/>
        <v>M</v>
      </c>
      <c r="M28" s="20">
        <f t="shared" si="61"/>
        <v>45006</v>
      </c>
      <c r="N28" s="2" t="str">
        <f t="shared" si="48"/>
        <v/>
      </c>
      <c r="O28" s="19"/>
      <c r="P28" s="19"/>
      <c r="Q28" s="19" t="str">
        <f t="shared" si="28"/>
        <v>V</v>
      </c>
      <c r="R28" s="20">
        <f t="shared" si="61"/>
        <v>45037</v>
      </c>
      <c r="S28" s="2" t="str">
        <f t="shared" si="49"/>
        <v/>
      </c>
      <c r="T28" s="19"/>
      <c r="U28" s="19"/>
      <c r="V28" s="19" t="str">
        <f t="shared" si="29"/>
        <v>D</v>
      </c>
      <c r="W28" s="20">
        <f t="shared" si="61"/>
        <v>45067</v>
      </c>
      <c r="X28" s="2" t="str">
        <f t="shared" si="50"/>
        <v/>
      </c>
      <c r="Y28" s="19"/>
      <c r="Z28" s="19"/>
      <c r="AA28" s="19" t="str">
        <f t="shared" si="30"/>
        <v>M</v>
      </c>
      <c r="AB28" s="20">
        <f t="shared" si="61"/>
        <v>45098</v>
      </c>
      <c r="AC28" s="2" t="str">
        <f t="shared" si="51"/>
        <v/>
      </c>
      <c r="AD28" s="19"/>
      <c r="AE28" s="19"/>
      <c r="AF28" s="19" t="str">
        <f t="shared" si="31"/>
        <v>V</v>
      </c>
      <c r="AG28" s="20">
        <f t="shared" si="61"/>
        <v>45128</v>
      </c>
      <c r="AH28" s="2" t="str">
        <f t="shared" si="52"/>
        <v/>
      </c>
      <c r="AI28" s="19"/>
      <c r="AJ28" s="19"/>
      <c r="AK28" s="19" t="str">
        <f t="shared" si="32"/>
        <v>L</v>
      </c>
      <c r="AL28" s="20">
        <f t="shared" si="61"/>
        <v>45159</v>
      </c>
      <c r="AM28" s="2">
        <f t="shared" si="53"/>
        <v>34</v>
      </c>
      <c r="AN28" s="19"/>
      <c r="AO28" s="19"/>
      <c r="AP28" s="19" t="str">
        <f t="shared" si="33"/>
        <v>J</v>
      </c>
      <c r="AQ28" s="20">
        <f t="shared" si="61"/>
        <v>45190</v>
      </c>
      <c r="AR28" s="2" t="str">
        <f t="shared" si="54"/>
        <v/>
      </c>
      <c r="AS28" s="19"/>
      <c r="AT28" s="19"/>
      <c r="AU28" s="19" t="str">
        <f t="shared" si="34"/>
        <v>S</v>
      </c>
      <c r="AV28" s="20">
        <f t="shared" si="61"/>
        <v>45220</v>
      </c>
      <c r="AW28" s="2" t="str">
        <f t="shared" si="55"/>
        <v/>
      </c>
      <c r="AX28" s="19"/>
      <c r="AY28" s="19"/>
      <c r="AZ28" s="19" t="str">
        <f t="shared" si="35"/>
        <v>M</v>
      </c>
      <c r="BA28" s="20">
        <f t="shared" si="61"/>
        <v>45251</v>
      </c>
      <c r="BB28" s="2" t="str">
        <f t="shared" si="56"/>
        <v/>
      </c>
      <c r="BC28" s="19"/>
      <c r="BD28" s="19"/>
      <c r="BE28" s="19" t="str">
        <f t="shared" si="36"/>
        <v>J</v>
      </c>
      <c r="BF28" s="20">
        <f t="shared" si="61"/>
        <v>45281</v>
      </c>
      <c r="BG28" s="2" t="str">
        <f t="shared" si="57"/>
        <v/>
      </c>
      <c r="BH28" s="19"/>
      <c r="BJ28" s="19" t="str">
        <f t="shared" si="37"/>
        <v>D</v>
      </c>
      <c r="BK28" s="20">
        <f t="shared" si="44"/>
        <v>45312</v>
      </c>
      <c r="BL28" s="2" t="str">
        <f t="shared" si="58"/>
        <v/>
      </c>
      <c r="BM28" s="19"/>
      <c r="BO28" s="19" t="str">
        <f t="shared" si="38"/>
        <v>M</v>
      </c>
      <c r="BP28" s="20">
        <f t="shared" si="45"/>
        <v>45343</v>
      </c>
      <c r="BQ28" s="2" t="str">
        <f t="shared" si="59"/>
        <v/>
      </c>
      <c r="BR28" s="19"/>
      <c r="BT28" s="19" t="str">
        <f t="shared" si="39"/>
        <v>J</v>
      </c>
      <c r="BU28" s="20">
        <f t="shared" si="46"/>
        <v>45372</v>
      </c>
      <c r="BV28" s="2" t="str">
        <f t="shared" si="60"/>
        <v/>
      </c>
      <c r="BW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</row>
    <row r="29" spans="1:322" ht="17.25" customHeight="1" x14ac:dyDescent="0.25">
      <c r="A29" s="19"/>
      <c r="B29" s="19" t="str">
        <f t="shared" si="40"/>
        <v>D</v>
      </c>
      <c r="C29" s="20">
        <f t="shared" si="41"/>
        <v>44948</v>
      </c>
      <c r="D29" s="2" t="str">
        <f>IFERROR(IF(C29="","",IF(LOOKUP(_xlfn.ISOWEEKNUM(C29),#REF!)=_xlfn.ISOWEEKNUM(C29),"",IF(_xlfn.ISOWEEKNUM(C28)=_xlfn.ISOWEEKNUM(C29),"",_xlfn.ISOWEEKNUM(C29)))),IF(_xlfn.ISOWEEKNUM(C29)=_xlfn.ISOWEEKNUM(C28),"",_xlfn.ISOWEEKNUM(C29)))</f>
        <v/>
      </c>
      <c r="E29" s="19"/>
      <c r="F29" s="19"/>
      <c r="G29" s="19" t="str">
        <f t="shared" si="26"/>
        <v>M</v>
      </c>
      <c r="H29" s="20">
        <f t="shared" si="42"/>
        <v>44979</v>
      </c>
      <c r="I29" s="2" t="str">
        <f t="shared" si="47"/>
        <v/>
      </c>
      <c r="J29" s="19"/>
      <c r="K29" s="19"/>
      <c r="L29" s="19" t="str">
        <f t="shared" si="27"/>
        <v>M</v>
      </c>
      <c r="M29" s="20">
        <f t="shared" si="61"/>
        <v>45007</v>
      </c>
      <c r="N29" s="2" t="str">
        <f t="shared" si="48"/>
        <v/>
      </c>
      <c r="O29" s="19"/>
      <c r="P29" s="19"/>
      <c r="Q29" s="19" t="str">
        <f t="shared" si="28"/>
        <v>S</v>
      </c>
      <c r="R29" s="20">
        <f t="shared" si="61"/>
        <v>45038</v>
      </c>
      <c r="S29" s="2" t="str">
        <f t="shared" si="49"/>
        <v/>
      </c>
      <c r="T29" s="19"/>
      <c r="U29" s="19"/>
      <c r="V29" s="19" t="str">
        <f t="shared" si="29"/>
        <v>L</v>
      </c>
      <c r="W29" s="20">
        <f t="shared" si="61"/>
        <v>45068</v>
      </c>
      <c r="X29" s="2">
        <f t="shared" si="50"/>
        <v>21</v>
      </c>
      <c r="Y29" s="19"/>
      <c r="Z29" s="19"/>
      <c r="AA29" s="19" t="str">
        <f t="shared" si="30"/>
        <v>J</v>
      </c>
      <c r="AB29" s="20">
        <f t="shared" si="61"/>
        <v>45099</v>
      </c>
      <c r="AC29" s="2" t="str">
        <f t="shared" si="51"/>
        <v/>
      </c>
      <c r="AD29" s="19"/>
      <c r="AE29" s="19"/>
      <c r="AF29" s="19" t="str">
        <f t="shared" si="31"/>
        <v>S</v>
      </c>
      <c r="AG29" s="20">
        <f t="shared" si="61"/>
        <v>45129</v>
      </c>
      <c r="AH29" s="2" t="str">
        <f t="shared" si="52"/>
        <v/>
      </c>
      <c r="AI29" s="19"/>
      <c r="AJ29" s="19"/>
      <c r="AK29" s="19" t="str">
        <f t="shared" si="32"/>
        <v>M</v>
      </c>
      <c r="AL29" s="20">
        <f t="shared" si="61"/>
        <v>45160</v>
      </c>
      <c r="AM29" s="2" t="str">
        <f t="shared" si="53"/>
        <v/>
      </c>
      <c r="AN29" s="19"/>
      <c r="AO29" s="19"/>
      <c r="AP29" s="19" t="str">
        <f t="shared" si="33"/>
        <v>V</v>
      </c>
      <c r="AQ29" s="20">
        <f t="shared" si="61"/>
        <v>45191</v>
      </c>
      <c r="AR29" s="2" t="str">
        <f t="shared" si="54"/>
        <v/>
      </c>
      <c r="AS29" s="19"/>
      <c r="AT29" s="19"/>
      <c r="AU29" s="19" t="str">
        <f t="shared" si="34"/>
        <v>D</v>
      </c>
      <c r="AV29" s="20">
        <f t="shared" si="61"/>
        <v>45221</v>
      </c>
      <c r="AW29" s="2" t="str">
        <f t="shared" si="55"/>
        <v/>
      </c>
      <c r="AX29" s="19"/>
      <c r="AY29" s="19"/>
      <c r="AZ29" s="19" t="str">
        <f t="shared" si="35"/>
        <v>M</v>
      </c>
      <c r="BA29" s="20">
        <f t="shared" si="61"/>
        <v>45252</v>
      </c>
      <c r="BB29" s="2" t="str">
        <f t="shared" si="56"/>
        <v/>
      </c>
      <c r="BC29" s="19"/>
      <c r="BD29" s="19"/>
      <c r="BE29" s="19" t="str">
        <f t="shared" si="36"/>
        <v>V</v>
      </c>
      <c r="BF29" s="20">
        <f t="shared" si="61"/>
        <v>45282</v>
      </c>
      <c r="BG29" s="2" t="str">
        <f t="shared" si="57"/>
        <v/>
      </c>
      <c r="BH29" s="19"/>
      <c r="BJ29" s="19" t="str">
        <f t="shared" si="37"/>
        <v>L</v>
      </c>
      <c r="BK29" s="20">
        <f t="shared" si="44"/>
        <v>45313</v>
      </c>
      <c r="BL29" s="2">
        <f t="shared" si="58"/>
        <v>4</v>
      </c>
      <c r="BM29" s="19"/>
      <c r="BO29" s="19" t="str">
        <f t="shared" si="38"/>
        <v>J</v>
      </c>
      <c r="BP29" s="20">
        <f t="shared" si="45"/>
        <v>45344</v>
      </c>
      <c r="BQ29" s="2" t="str">
        <f t="shared" si="59"/>
        <v/>
      </c>
      <c r="BR29" s="19"/>
      <c r="BT29" s="19" t="str">
        <f t="shared" si="39"/>
        <v>V</v>
      </c>
      <c r="BU29" s="20">
        <f t="shared" si="46"/>
        <v>45373</v>
      </c>
      <c r="BV29" s="2" t="str">
        <f t="shared" si="60"/>
        <v/>
      </c>
      <c r="BW29" s="19"/>
      <c r="JR29" s="19"/>
      <c r="JS29" s="19"/>
      <c r="JT29" s="19"/>
      <c r="JU29" s="19"/>
      <c r="JV29" s="19"/>
      <c r="JW29" s="19"/>
      <c r="JX29" s="19"/>
      <c r="JY29" s="19"/>
      <c r="JZ29" s="19"/>
      <c r="KA29" s="19"/>
      <c r="KB29" s="19"/>
      <c r="KC29" s="19"/>
      <c r="KD29" s="19"/>
      <c r="KE29" s="19"/>
      <c r="KF29" s="19"/>
      <c r="KG29" s="19"/>
      <c r="KH29" s="19"/>
      <c r="KI29" s="19"/>
      <c r="KJ29" s="19"/>
      <c r="KK29" s="19"/>
      <c r="KL29" s="19"/>
      <c r="KM29" s="19"/>
      <c r="KN29" s="19"/>
      <c r="KO29" s="19"/>
      <c r="KP29" s="19"/>
      <c r="KQ29" s="19"/>
      <c r="KR29" s="19"/>
      <c r="KS29" s="19"/>
      <c r="KT29" s="19"/>
      <c r="KU29" s="19"/>
      <c r="KV29" s="19"/>
      <c r="KW29" s="19"/>
      <c r="KX29" s="19"/>
      <c r="KY29" s="19"/>
      <c r="KZ29" s="19"/>
      <c r="LA29" s="19"/>
      <c r="LB29" s="19"/>
      <c r="LC29" s="19"/>
      <c r="LD29" s="19"/>
      <c r="LE29" s="19"/>
      <c r="LF29" s="19"/>
      <c r="LG29" s="19"/>
      <c r="LH29" s="19"/>
      <c r="LI29" s="19"/>
      <c r="LJ29" s="19"/>
    </row>
    <row r="30" spans="1:322" ht="17.25" customHeight="1" x14ac:dyDescent="0.25">
      <c r="A30" s="19"/>
      <c r="B30" s="19" t="str">
        <f t="shared" si="40"/>
        <v>L</v>
      </c>
      <c r="C30" s="20">
        <f t="shared" si="41"/>
        <v>44949</v>
      </c>
      <c r="D30" s="2">
        <f>IFERROR(IF(C30="","",IF(LOOKUP(_xlfn.ISOWEEKNUM(C30),#REF!)=_xlfn.ISOWEEKNUM(C30),"",IF(_xlfn.ISOWEEKNUM(C29)=_xlfn.ISOWEEKNUM(C30),"",_xlfn.ISOWEEKNUM(C30)))),IF(_xlfn.ISOWEEKNUM(C30)=_xlfn.ISOWEEKNUM(C29),"",_xlfn.ISOWEEKNUM(C30)))</f>
        <v>4</v>
      </c>
      <c r="E30" s="19"/>
      <c r="F30" s="19"/>
      <c r="G30" s="19" t="str">
        <f t="shared" si="26"/>
        <v>J</v>
      </c>
      <c r="H30" s="20">
        <f t="shared" si="42"/>
        <v>44980</v>
      </c>
      <c r="I30" s="2" t="str">
        <f t="shared" si="47"/>
        <v/>
      </c>
      <c r="J30" s="19"/>
      <c r="K30" s="19"/>
      <c r="L30" s="19" t="str">
        <f t="shared" si="27"/>
        <v>J</v>
      </c>
      <c r="M30" s="20">
        <f t="shared" si="61"/>
        <v>45008</v>
      </c>
      <c r="N30" s="2" t="str">
        <f t="shared" si="48"/>
        <v/>
      </c>
      <c r="O30" s="19"/>
      <c r="P30" s="19"/>
      <c r="Q30" s="19" t="str">
        <f t="shared" si="28"/>
        <v>D</v>
      </c>
      <c r="R30" s="20">
        <f t="shared" si="61"/>
        <v>45039</v>
      </c>
      <c r="S30" s="2" t="str">
        <f t="shared" si="49"/>
        <v/>
      </c>
      <c r="T30" s="19"/>
      <c r="U30" s="19"/>
      <c r="V30" s="19" t="str">
        <f t="shared" si="29"/>
        <v>M</v>
      </c>
      <c r="W30" s="20">
        <f t="shared" si="61"/>
        <v>45069</v>
      </c>
      <c r="X30" s="2" t="str">
        <f t="shared" si="50"/>
        <v/>
      </c>
      <c r="Y30" s="19"/>
      <c r="Z30" s="19"/>
      <c r="AA30" s="19" t="str">
        <f t="shared" si="30"/>
        <v>V</v>
      </c>
      <c r="AB30" s="20">
        <f t="shared" si="61"/>
        <v>45100</v>
      </c>
      <c r="AC30" s="2" t="str">
        <f t="shared" si="51"/>
        <v/>
      </c>
      <c r="AD30" s="19"/>
      <c r="AE30" s="19"/>
      <c r="AF30" s="19" t="str">
        <f t="shared" si="31"/>
        <v>D</v>
      </c>
      <c r="AG30" s="20">
        <f t="shared" si="61"/>
        <v>45130</v>
      </c>
      <c r="AH30" s="2" t="str">
        <f t="shared" si="52"/>
        <v/>
      </c>
      <c r="AI30" s="19"/>
      <c r="AJ30" s="19"/>
      <c r="AK30" s="19" t="str">
        <f t="shared" si="32"/>
        <v>M</v>
      </c>
      <c r="AL30" s="20">
        <f t="shared" si="61"/>
        <v>45161</v>
      </c>
      <c r="AM30" s="2" t="str">
        <f t="shared" si="53"/>
        <v/>
      </c>
      <c r="AN30" s="19"/>
      <c r="AO30" s="19"/>
      <c r="AP30" s="19" t="str">
        <f t="shared" si="33"/>
        <v>S</v>
      </c>
      <c r="AQ30" s="20">
        <f t="shared" si="61"/>
        <v>45192</v>
      </c>
      <c r="AR30" s="2" t="str">
        <f t="shared" si="54"/>
        <v/>
      </c>
      <c r="AS30" s="19"/>
      <c r="AT30" s="19"/>
      <c r="AU30" s="19" t="str">
        <f t="shared" si="34"/>
        <v>L</v>
      </c>
      <c r="AV30" s="20">
        <f t="shared" si="61"/>
        <v>45222</v>
      </c>
      <c r="AW30" s="2">
        <f t="shared" si="55"/>
        <v>43</v>
      </c>
      <c r="AX30" s="19"/>
      <c r="AY30" s="19"/>
      <c r="AZ30" s="19" t="str">
        <f t="shared" si="35"/>
        <v>J</v>
      </c>
      <c r="BA30" s="20">
        <f t="shared" si="61"/>
        <v>45253</v>
      </c>
      <c r="BB30" s="2" t="str">
        <f t="shared" si="56"/>
        <v/>
      </c>
      <c r="BC30" s="19"/>
      <c r="BD30" s="19"/>
      <c r="BE30" s="19" t="str">
        <f t="shared" si="36"/>
        <v>S</v>
      </c>
      <c r="BF30" s="20">
        <f t="shared" si="61"/>
        <v>45283</v>
      </c>
      <c r="BG30" s="2" t="str">
        <f t="shared" si="57"/>
        <v/>
      </c>
      <c r="BH30" s="19"/>
      <c r="BJ30" s="19" t="str">
        <f t="shared" si="37"/>
        <v>M</v>
      </c>
      <c r="BK30" s="20">
        <f t="shared" si="44"/>
        <v>45314</v>
      </c>
      <c r="BL30" s="2" t="str">
        <f t="shared" si="58"/>
        <v/>
      </c>
      <c r="BM30" s="19"/>
      <c r="BO30" s="19" t="str">
        <f t="shared" si="38"/>
        <v>V</v>
      </c>
      <c r="BP30" s="20">
        <f t="shared" si="45"/>
        <v>45345</v>
      </c>
      <c r="BQ30" s="2" t="str">
        <f t="shared" si="59"/>
        <v/>
      </c>
      <c r="BR30" s="19"/>
      <c r="BT30" s="19" t="str">
        <f t="shared" si="39"/>
        <v>S</v>
      </c>
      <c r="BU30" s="20">
        <f t="shared" si="46"/>
        <v>45374</v>
      </c>
      <c r="BV30" s="2" t="str">
        <f t="shared" si="60"/>
        <v/>
      </c>
      <c r="BW30" s="19"/>
      <c r="JR30" s="19"/>
      <c r="JS30" s="19"/>
      <c r="JT30" s="19"/>
      <c r="JU30" s="19"/>
      <c r="JV30" s="19"/>
      <c r="JW30" s="19"/>
      <c r="JX30" s="19"/>
      <c r="JY30" s="19"/>
      <c r="JZ30" s="19"/>
      <c r="KA30" s="19"/>
      <c r="KB30" s="19"/>
      <c r="KC30" s="19"/>
      <c r="KD30" s="19"/>
      <c r="KE30" s="19"/>
      <c r="KF30" s="19"/>
      <c r="KG30" s="19"/>
      <c r="KH30" s="19"/>
      <c r="KI30" s="19"/>
      <c r="KJ30" s="19"/>
      <c r="KK30" s="19"/>
      <c r="KL30" s="19"/>
      <c r="KM30" s="19"/>
      <c r="KN30" s="19"/>
      <c r="KO30" s="19"/>
      <c r="KP30" s="19"/>
      <c r="KQ30" s="19"/>
      <c r="KR30" s="19"/>
      <c r="KS30" s="19"/>
      <c r="KT30" s="19"/>
      <c r="KU30" s="19"/>
      <c r="KV30" s="19"/>
      <c r="KW30" s="19"/>
      <c r="KX30" s="19"/>
      <c r="KY30" s="19"/>
      <c r="KZ30" s="19"/>
      <c r="LA30" s="19"/>
      <c r="LB30" s="19"/>
      <c r="LC30" s="19"/>
      <c r="LD30" s="19"/>
      <c r="LE30" s="19"/>
      <c r="LF30" s="19"/>
      <c r="LG30" s="19"/>
      <c r="LH30" s="19"/>
      <c r="LI30" s="19"/>
      <c r="LJ30" s="19"/>
    </row>
    <row r="31" spans="1:322" ht="17.25" customHeight="1" x14ac:dyDescent="0.25">
      <c r="A31" s="19"/>
      <c r="B31" s="19" t="str">
        <f t="shared" si="40"/>
        <v>M</v>
      </c>
      <c r="C31" s="20">
        <f t="shared" si="41"/>
        <v>44950</v>
      </c>
      <c r="D31" s="2" t="str">
        <f>IFERROR(IF(C31="","",IF(LOOKUP(_xlfn.ISOWEEKNUM(C31),#REF!)=_xlfn.ISOWEEKNUM(C31),"",IF(_xlfn.ISOWEEKNUM(C30)=_xlfn.ISOWEEKNUM(C31),"",_xlfn.ISOWEEKNUM(C31)))),IF(_xlfn.ISOWEEKNUM(C31)=_xlfn.ISOWEEKNUM(C30),"",_xlfn.ISOWEEKNUM(C31)))</f>
        <v/>
      </c>
      <c r="E31" s="19"/>
      <c r="F31" s="19"/>
      <c r="G31" s="19" t="str">
        <f t="shared" si="26"/>
        <v>V</v>
      </c>
      <c r="H31" s="20">
        <f t="shared" si="42"/>
        <v>44981</v>
      </c>
      <c r="I31" s="2" t="str">
        <f t="shared" si="47"/>
        <v/>
      </c>
      <c r="J31" s="19"/>
      <c r="K31" s="19"/>
      <c r="L31" s="19" t="str">
        <f t="shared" si="27"/>
        <v>V</v>
      </c>
      <c r="M31" s="20">
        <f t="shared" si="61"/>
        <v>45009</v>
      </c>
      <c r="N31" s="2" t="str">
        <f t="shared" si="48"/>
        <v/>
      </c>
      <c r="O31" s="19"/>
      <c r="P31" s="19"/>
      <c r="Q31" s="19" t="str">
        <f t="shared" si="28"/>
        <v>L</v>
      </c>
      <c r="R31" s="20">
        <f t="shared" si="61"/>
        <v>45040</v>
      </c>
      <c r="S31" s="2">
        <f t="shared" si="49"/>
        <v>17</v>
      </c>
      <c r="T31" s="19"/>
      <c r="U31" s="19"/>
      <c r="V31" s="19" t="str">
        <f t="shared" si="29"/>
        <v>M</v>
      </c>
      <c r="W31" s="20">
        <f t="shared" si="61"/>
        <v>45070</v>
      </c>
      <c r="X31" s="2" t="str">
        <f t="shared" si="50"/>
        <v/>
      </c>
      <c r="Y31" s="19"/>
      <c r="Z31" s="19"/>
      <c r="AA31" s="19" t="str">
        <f t="shared" si="30"/>
        <v>S</v>
      </c>
      <c r="AB31" s="20">
        <f t="shared" si="61"/>
        <v>45101</v>
      </c>
      <c r="AC31" s="2" t="str">
        <f t="shared" si="51"/>
        <v/>
      </c>
      <c r="AD31" s="19"/>
      <c r="AE31" s="19"/>
      <c r="AF31" s="19" t="str">
        <f t="shared" si="31"/>
        <v>L</v>
      </c>
      <c r="AG31" s="20">
        <f t="shared" si="61"/>
        <v>45131</v>
      </c>
      <c r="AH31" s="2">
        <f t="shared" si="52"/>
        <v>30</v>
      </c>
      <c r="AI31" s="19"/>
      <c r="AJ31" s="19"/>
      <c r="AK31" s="19" t="str">
        <f t="shared" si="32"/>
        <v>J</v>
      </c>
      <c r="AL31" s="20">
        <f t="shared" si="61"/>
        <v>45162</v>
      </c>
      <c r="AM31" s="2" t="str">
        <f t="shared" si="53"/>
        <v/>
      </c>
      <c r="AN31" s="19"/>
      <c r="AO31" s="19"/>
      <c r="AP31" s="19" t="str">
        <f t="shared" si="33"/>
        <v>D</v>
      </c>
      <c r="AQ31" s="20">
        <f t="shared" si="61"/>
        <v>45193</v>
      </c>
      <c r="AR31" s="2" t="str">
        <f t="shared" si="54"/>
        <v/>
      </c>
      <c r="AS31" s="19"/>
      <c r="AT31" s="19"/>
      <c r="AU31" s="19" t="str">
        <f t="shared" si="34"/>
        <v>M</v>
      </c>
      <c r="AV31" s="20">
        <f t="shared" si="61"/>
        <v>45223</v>
      </c>
      <c r="AW31" s="2" t="str">
        <f t="shared" si="55"/>
        <v/>
      </c>
      <c r="AX31" s="19"/>
      <c r="AY31" s="19"/>
      <c r="AZ31" s="19" t="str">
        <f t="shared" si="35"/>
        <v>V</v>
      </c>
      <c r="BA31" s="20">
        <f t="shared" si="61"/>
        <v>45254</v>
      </c>
      <c r="BB31" s="2" t="str">
        <f t="shared" si="56"/>
        <v/>
      </c>
      <c r="BC31" s="19"/>
      <c r="BD31" s="19"/>
      <c r="BE31" s="19" t="str">
        <f t="shared" si="36"/>
        <v>D</v>
      </c>
      <c r="BF31" s="20">
        <f t="shared" si="61"/>
        <v>45284</v>
      </c>
      <c r="BG31" s="2" t="str">
        <f t="shared" si="57"/>
        <v/>
      </c>
      <c r="BH31" s="19"/>
      <c r="BJ31" s="19" t="str">
        <f t="shared" si="37"/>
        <v>M</v>
      </c>
      <c r="BK31" s="20">
        <f t="shared" si="44"/>
        <v>45315</v>
      </c>
      <c r="BL31" s="2" t="str">
        <f t="shared" si="58"/>
        <v/>
      </c>
      <c r="BM31" s="19"/>
      <c r="BO31" s="19" t="str">
        <f t="shared" si="38"/>
        <v>S</v>
      </c>
      <c r="BP31" s="20">
        <f t="shared" si="45"/>
        <v>45346</v>
      </c>
      <c r="BQ31" s="2" t="str">
        <f t="shared" si="59"/>
        <v/>
      </c>
      <c r="BR31" s="19"/>
      <c r="BT31" s="19" t="str">
        <f t="shared" si="39"/>
        <v>D</v>
      </c>
      <c r="BU31" s="20">
        <f t="shared" si="46"/>
        <v>45375</v>
      </c>
      <c r="BV31" s="2" t="str">
        <f t="shared" si="60"/>
        <v/>
      </c>
      <c r="BW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</row>
    <row r="32" spans="1:322" ht="17.25" customHeight="1" x14ac:dyDescent="0.25">
      <c r="A32" s="19"/>
      <c r="B32" s="19" t="str">
        <f t="shared" si="40"/>
        <v>M</v>
      </c>
      <c r="C32" s="20">
        <f t="shared" si="41"/>
        <v>44951</v>
      </c>
      <c r="D32" s="2" t="str">
        <f>IFERROR(IF(C32="","",IF(LOOKUP(_xlfn.ISOWEEKNUM(C32),#REF!)=_xlfn.ISOWEEKNUM(C32),"",IF(_xlfn.ISOWEEKNUM(C31)=_xlfn.ISOWEEKNUM(C32),"",_xlfn.ISOWEEKNUM(C32)))),IF(_xlfn.ISOWEEKNUM(C32)=_xlfn.ISOWEEKNUM(C31),"",_xlfn.ISOWEEKNUM(C32)))</f>
        <v/>
      </c>
      <c r="E32" s="19"/>
      <c r="F32" s="19"/>
      <c r="G32" s="19" t="str">
        <f t="shared" si="26"/>
        <v>S</v>
      </c>
      <c r="H32" s="20">
        <f t="shared" si="42"/>
        <v>44982</v>
      </c>
      <c r="I32" s="2" t="str">
        <f t="shared" si="47"/>
        <v/>
      </c>
      <c r="J32" s="19"/>
      <c r="K32" s="19"/>
      <c r="L32" s="19" t="str">
        <f t="shared" si="27"/>
        <v>S</v>
      </c>
      <c r="M32" s="20">
        <f t="shared" si="61"/>
        <v>45010</v>
      </c>
      <c r="N32" s="2" t="str">
        <f t="shared" si="48"/>
        <v/>
      </c>
      <c r="O32" s="19"/>
      <c r="P32" s="19"/>
      <c r="Q32" s="19" t="str">
        <f t="shared" si="28"/>
        <v>M</v>
      </c>
      <c r="R32" s="20">
        <f t="shared" si="61"/>
        <v>45041</v>
      </c>
      <c r="S32" s="2" t="str">
        <f t="shared" si="49"/>
        <v/>
      </c>
      <c r="T32" s="19"/>
      <c r="U32" s="19"/>
      <c r="V32" s="19" t="str">
        <f t="shared" si="29"/>
        <v>J</v>
      </c>
      <c r="W32" s="20">
        <f t="shared" si="61"/>
        <v>45071</v>
      </c>
      <c r="X32" s="2" t="str">
        <f t="shared" si="50"/>
        <v/>
      </c>
      <c r="Y32" s="19"/>
      <c r="Z32" s="19"/>
      <c r="AA32" s="19" t="str">
        <f t="shared" si="30"/>
        <v>D</v>
      </c>
      <c r="AB32" s="20">
        <f t="shared" si="61"/>
        <v>45102</v>
      </c>
      <c r="AC32" s="2" t="str">
        <f t="shared" si="51"/>
        <v/>
      </c>
      <c r="AD32" s="19"/>
      <c r="AE32" s="19"/>
      <c r="AF32" s="19" t="str">
        <f t="shared" si="31"/>
        <v>M</v>
      </c>
      <c r="AG32" s="20">
        <f t="shared" si="61"/>
        <v>45132</v>
      </c>
      <c r="AH32" s="2" t="str">
        <f t="shared" si="52"/>
        <v/>
      </c>
      <c r="AI32" s="19"/>
      <c r="AJ32" s="19"/>
      <c r="AK32" s="19" t="str">
        <f t="shared" si="32"/>
        <v>V</v>
      </c>
      <c r="AL32" s="20">
        <f t="shared" si="61"/>
        <v>45163</v>
      </c>
      <c r="AM32" s="2" t="str">
        <f t="shared" si="53"/>
        <v/>
      </c>
      <c r="AN32" s="19"/>
      <c r="AO32" s="19"/>
      <c r="AP32" s="19" t="str">
        <f t="shared" si="33"/>
        <v>L</v>
      </c>
      <c r="AQ32" s="20">
        <f t="shared" si="61"/>
        <v>45194</v>
      </c>
      <c r="AR32" s="2">
        <f t="shared" si="54"/>
        <v>39</v>
      </c>
      <c r="AS32" s="19"/>
      <c r="AT32" s="19"/>
      <c r="AU32" s="19" t="str">
        <f t="shared" si="34"/>
        <v>M</v>
      </c>
      <c r="AV32" s="20">
        <f t="shared" si="61"/>
        <v>45224</v>
      </c>
      <c r="AW32" s="2" t="str">
        <f t="shared" si="55"/>
        <v/>
      </c>
      <c r="AX32" s="19"/>
      <c r="AY32" s="19"/>
      <c r="AZ32" s="19" t="str">
        <f t="shared" si="35"/>
        <v>S</v>
      </c>
      <c r="BA32" s="20">
        <f t="shared" si="61"/>
        <v>45255</v>
      </c>
      <c r="BB32" s="2" t="str">
        <f t="shared" si="56"/>
        <v/>
      </c>
      <c r="BC32" s="19"/>
      <c r="BD32" s="19"/>
      <c r="BE32" s="19" t="str">
        <f t="shared" si="36"/>
        <v>L</v>
      </c>
      <c r="BF32" s="20">
        <f t="shared" si="61"/>
        <v>45285</v>
      </c>
      <c r="BG32" s="2">
        <f t="shared" si="57"/>
        <v>52</v>
      </c>
      <c r="BH32" s="19"/>
      <c r="BJ32" s="19" t="str">
        <f t="shared" si="37"/>
        <v>J</v>
      </c>
      <c r="BK32" s="20">
        <f t="shared" si="44"/>
        <v>45316</v>
      </c>
      <c r="BL32" s="2" t="str">
        <f t="shared" si="58"/>
        <v/>
      </c>
      <c r="BM32" s="19"/>
      <c r="BO32" s="19" t="str">
        <f t="shared" si="38"/>
        <v>D</v>
      </c>
      <c r="BP32" s="20">
        <f t="shared" si="45"/>
        <v>45347</v>
      </c>
      <c r="BQ32" s="2" t="str">
        <f t="shared" si="59"/>
        <v/>
      </c>
      <c r="BR32" s="19"/>
      <c r="BT32" s="19" t="str">
        <f t="shared" si="39"/>
        <v>L</v>
      </c>
      <c r="BU32" s="20">
        <f t="shared" si="46"/>
        <v>45376</v>
      </c>
      <c r="BV32" s="2">
        <f t="shared" si="60"/>
        <v>13</v>
      </c>
      <c r="BW32" s="19"/>
      <c r="JR32" s="19"/>
      <c r="JS32" s="19"/>
      <c r="JT32" s="19"/>
      <c r="JU32" s="19"/>
      <c r="JV32" s="19"/>
      <c r="JW32" s="19"/>
      <c r="JX32" s="19"/>
      <c r="JY32" s="19"/>
      <c r="JZ32" s="19"/>
      <c r="KA32" s="19"/>
      <c r="KB32" s="19"/>
      <c r="KC32" s="19"/>
      <c r="KD32" s="19"/>
      <c r="KE32" s="19"/>
      <c r="KF32" s="19"/>
      <c r="KG32" s="19"/>
      <c r="KH32" s="19"/>
      <c r="KI32" s="19"/>
      <c r="KJ32" s="19"/>
      <c r="KK32" s="19"/>
      <c r="KL32" s="19"/>
      <c r="KM32" s="19"/>
      <c r="KN32" s="19"/>
      <c r="KO32" s="19"/>
      <c r="KP32" s="19"/>
      <c r="KQ32" s="19"/>
      <c r="KR32" s="19"/>
      <c r="KS32" s="19"/>
      <c r="KT32" s="19"/>
      <c r="KU32" s="19"/>
      <c r="KV32" s="19"/>
      <c r="KW32" s="19"/>
      <c r="KX32" s="19"/>
      <c r="KY32" s="19"/>
      <c r="KZ32" s="19"/>
      <c r="LA32" s="19"/>
      <c r="LB32" s="19"/>
      <c r="LC32" s="19"/>
      <c r="LD32" s="19"/>
      <c r="LE32" s="19"/>
      <c r="LF32" s="19"/>
      <c r="LG32" s="19"/>
      <c r="LH32" s="19"/>
      <c r="LI32" s="19"/>
      <c r="LJ32" s="19"/>
    </row>
    <row r="33" spans="1:322" ht="17.25" customHeight="1" x14ac:dyDescent="0.25">
      <c r="A33" s="19"/>
      <c r="B33" s="19" t="str">
        <f t="shared" si="40"/>
        <v>J</v>
      </c>
      <c r="C33" s="20">
        <f t="shared" si="41"/>
        <v>44952</v>
      </c>
      <c r="D33" s="2" t="str">
        <f>IFERROR(IF(C33="","",IF(LOOKUP(_xlfn.ISOWEEKNUM(C33),#REF!)=_xlfn.ISOWEEKNUM(C33),"",IF(_xlfn.ISOWEEKNUM(C32)=_xlfn.ISOWEEKNUM(C33),"",_xlfn.ISOWEEKNUM(C33)))),IF(_xlfn.ISOWEEKNUM(C33)=_xlfn.ISOWEEKNUM(C32),"",_xlfn.ISOWEEKNUM(C33)))</f>
        <v/>
      </c>
      <c r="E33" s="19"/>
      <c r="F33" s="19"/>
      <c r="G33" s="19" t="str">
        <f t="shared" si="26"/>
        <v>D</v>
      </c>
      <c r="H33" s="20">
        <f t="shared" si="42"/>
        <v>44983</v>
      </c>
      <c r="I33" s="2" t="str">
        <f t="shared" si="47"/>
        <v/>
      </c>
      <c r="J33" s="19"/>
      <c r="K33" s="19"/>
      <c r="L33" s="19" t="str">
        <f t="shared" si="27"/>
        <v>D</v>
      </c>
      <c r="M33" s="20">
        <f t="shared" si="61"/>
        <v>45011</v>
      </c>
      <c r="N33" s="2" t="str">
        <f t="shared" si="48"/>
        <v/>
      </c>
      <c r="O33" s="19"/>
      <c r="P33" s="19"/>
      <c r="Q33" s="19" t="str">
        <f t="shared" si="28"/>
        <v>M</v>
      </c>
      <c r="R33" s="20">
        <f t="shared" si="61"/>
        <v>45042</v>
      </c>
      <c r="S33" s="2" t="str">
        <f t="shared" si="49"/>
        <v/>
      </c>
      <c r="T33" s="19"/>
      <c r="U33" s="19"/>
      <c r="V33" s="19" t="str">
        <f t="shared" si="29"/>
        <v>V</v>
      </c>
      <c r="W33" s="20">
        <f t="shared" si="61"/>
        <v>45072</v>
      </c>
      <c r="X33" s="2" t="str">
        <f t="shared" si="50"/>
        <v/>
      </c>
      <c r="Y33" s="19"/>
      <c r="Z33" s="19"/>
      <c r="AA33" s="19" t="str">
        <f t="shared" si="30"/>
        <v>L</v>
      </c>
      <c r="AB33" s="20">
        <f t="shared" si="61"/>
        <v>45103</v>
      </c>
      <c r="AC33" s="2">
        <f t="shared" si="51"/>
        <v>26</v>
      </c>
      <c r="AD33" s="19"/>
      <c r="AE33" s="19"/>
      <c r="AF33" s="19" t="str">
        <f t="shared" si="31"/>
        <v>M</v>
      </c>
      <c r="AG33" s="20">
        <f t="shared" si="61"/>
        <v>45133</v>
      </c>
      <c r="AH33" s="2" t="str">
        <f t="shared" si="52"/>
        <v/>
      </c>
      <c r="AI33" s="19"/>
      <c r="AJ33" s="19"/>
      <c r="AK33" s="19" t="str">
        <f t="shared" si="32"/>
        <v>S</v>
      </c>
      <c r="AL33" s="20">
        <f t="shared" si="61"/>
        <v>45164</v>
      </c>
      <c r="AM33" s="2" t="str">
        <f t="shared" si="53"/>
        <v/>
      </c>
      <c r="AN33" s="19"/>
      <c r="AO33" s="19"/>
      <c r="AP33" s="19" t="str">
        <f t="shared" si="33"/>
        <v>M</v>
      </c>
      <c r="AQ33" s="20">
        <f t="shared" si="61"/>
        <v>45195</v>
      </c>
      <c r="AR33" s="2" t="str">
        <f t="shared" si="54"/>
        <v/>
      </c>
      <c r="AS33" s="19"/>
      <c r="AT33" s="19"/>
      <c r="AU33" s="19" t="str">
        <f t="shared" si="34"/>
        <v>J</v>
      </c>
      <c r="AV33" s="20">
        <f t="shared" si="61"/>
        <v>45225</v>
      </c>
      <c r="AW33" s="2" t="str">
        <f t="shared" si="55"/>
        <v/>
      </c>
      <c r="AX33" s="19"/>
      <c r="AY33" s="19"/>
      <c r="AZ33" s="19" t="str">
        <f t="shared" si="35"/>
        <v>D</v>
      </c>
      <c r="BA33" s="20">
        <f t="shared" si="61"/>
        <v>45256</v>
      </c>
      <c r="BB33" s="2" t="str">
        <f t="shared" si="56"/>
        <v/>
      </c>
      <c r="BC33" s="19"/>
      <c r="BD33" s="19"/>
      <c r="BE33" s="19" t="str">
        <f t="shared" si="36"/>
        <v>M</v>
      </c>
      <c r="BF33" s="20">
        <f t="shared" si="61"/>
        <v>45286</v>
      </c>
      <c r="BG33" s="2" t="str">
        <f t="shared" si="57"/>
        <v/>
      </c>
      <c r="BH33" s="19"/>
      <c r="BJ33" s="19" t="str">
        <f t="shared" si="37"/>
        <v>V</v>
      </c>
      <c r="BK33" s="20">
        <f t="shared" si="44"/>
        <v>45317</v>
      </c>
      <c r="BL33" s="2" t="str">
        <f t="shared" si="58"/>
        <v/>
      </c>
      <c r="BM33" s="19"/>
      <c r="BO33" s="19" t="str">
        <f t="shared" si="38"/>
        <v>L</v>
      </c>
      <c r="BP33" s="20">
        <f t="shared" si="45"/>
        <v>45348</v>
      </c>
      <c r="BQ33" s="2">
        <f t="shared" si="59"/>
        <v>9</v>
      </c>
      <c r="BR33" s="19"/>
      <c r="BT33" s="19" t="str">
        <f t="shared" si="39"/>
        <v>M</v>
      </c>
      <c r="BU33" s="20">
        <f t="shared" si="46"/>
        <v>45377</v>
      </c>
      <c r="BV33" s="2" t="str">
        <f t="shared" si="60"/>
        <v/>
      </c>
      <c r="BW33" s="19"/>
      <c r="JR33" s="19"/>
      <c r="JS33" s="19"/>
      <c r="JT33" s="19"/>
      <c r="JU33" s="19"/>
      <c r="JV33" s="19"/>
      <c r="JW33" s="19"/>
      <c r="JX33" s="19"/>
      <c r="JY33" s="19"/>
      <c r="JZ33" s="19"/>
      <c r="KA33" s="19"/>
      <c r="KB33" s="19"/>
      <c r="KC33" s="19"/>
      <c r="KD33" s="19"/>
      <c r="KE33" s="19"/>
      <c r="KF33" s="19"/>
      <c r="KG33" s="19"/>
      <c r="KH33" s="19"/>
      <c r="KI33" s="19"/>
      <c r="KJ33" s="19"/>
      <c r="KK33" s="19"/>
      <c r="KL33" s="19"/>
      <c r="KM33" s="19"/>
      <c r="KN33" s="19"/>
      <c r="KO33" s="19"/>
      <c r="KP33" s="19"/>
      <c r="KQ33" s="19"/>
      <c r="KR33" s="19"/>
      <c r="KS33" s="19"/>
      <c r="KT33" s="19"/>
      <c r="KU33" s="19"/>
      <c r="KV33" s="19"/>
      <c r="KW33" s="19"/>
      <c r="KX33" s="19"/>
      <c r="KY33" s="19"/>
      <c r="KZ33" s="19"/>
      <c r="LA33" s="19"/>
      <c r="LB33" s="19"/>
      <c r="LC33" s="19"/>
      <c r="LD33" s="19"/>
      <c r="LE33" s="19"/>
      <c r="LF33" s="19"/>
      <c r="LG33" s="19"/>
      <c r="LH33" s="19"/>
      <c r="LI33" s="19"/>
      <c r="LJ33" s="19"/>
    </row>
    <row r="34" spans="1:322" ht="17.25" customHeight="1" x14ac:dyDescent="0.25">
      <c r="A34" s="19"/>
      <c r="B34" s="19" t="str">
        <f t="shared" si="40"/>
        <v>V</v>
      </c>
      <c r="C34" s="20">
        <f t="shared" si="41"/>
        <v>44953</v>
      </c>
      <c r="D34" s="2" t="str">
        <f>IFERROR(IF(C34="","",IF(LOOKUP(_xlfn.ISOWEEKNUM(C34),#REF!)=_xlfn.ISOWEEKNUM(C34),"",IF(_xlfn.ISOWEEKNUM(C33)=_xlfn.ISOWEEKNUM(C34),"",_xlfn.ISOWEEKNUM(C34)))),IF(_xlfn.ISOWEEKNUM(C34)=_xlfn.ISOWEEKNUM(C33),"",_xlfn.ISOWEEKNUM(C34)))</f>
        <v/>
      </c>
      <c r="E34" s="19"/>
      <c r="F34" s="19"/>
      <c r="G34" s="19" t="str">
        <f t="shared" si="26"/>
        <v>L</v>
      </c>
      <c r="H34" s="20">
        <f t="shared" si="42"/>
        <v>44984</v>
      </c>
      <c r="I34" s="2">
        <f t="shared" si="47"/>
        <v>9</v>
      </c>
      <c r="J34" s="19"/>
      <c r="K34" s="19"/>
      <c r="L34" s="19" t="str">
        <f t="shared" si="27"/>
        <v>L</v>
      </c>
      <c r="M34" s="20">
        <f t="shared" si="61"/>
        <v>45012</v>
      </c>
      <c r="N34" s="2">
        <f t="shared" si="48"/>
        <v>13</v>
      </c>
      <c r="O34" s="19"/>
      <c r="P34" s="19"/>
      <c r="Q34" s="19" t="str">
        <f t="shared" si="28"/>
        <v>J</v>
      </c>
      <c r="R34" s="20">
        <f t="shared" si="61"/>
        <v>45043</v>
      </c>
      <c r="S34" s="2" t="str">
        <f t="shared" si="49"/>
        <v/>
      </c>
      <c r="T34" s="19"/>
      <c r="U34" s="19"/>
      <c r="V34" s="19" t="str">
        <f t="shared" si="29"/>
        <v>S</v>
      </c>
      <c r="W34" s="20">
        <f t="shared" si="61"/>
        <v>45073</v>
      </c>
      <c r="X34" s="2" t="str">
        <f t="shared" si="50"/>
        <v/>
      </c>
      <c r="Y34" s="19"/>
      <c r="Z34" s="19"/>
      <c r="AA34" s="19" t="str">
        <f t="shared" si="30"/>
        <v>M</v>
      </c>
      <c r="AB34" s="20">
        <f t="shared" si="61"/>
        <v>45104</v>
      </c>
      <c r="AC34" s="2" t="str">
        <f t="shared" si="51"/>
        <v/>
      </c>
      <c r="AD34" s="19"/>
      <c r="AE34" s="19"/>
      <c r="AF34" s="19" t="str">
        <f t="shared" si="31"/>
        <v>J</v>
      </c>
      <c r="AG34" s="20">
        <f t="shared" si="61"/>
        <v>45134</v>
      </c>
      <c r="AH34" s="2" t="str">
        <f t="shared" si="52"/>
        <v/>
      </c>
      <c r="AI34" s="19"/>
      <c r="AJ34" s="19"/>
      <c r="AK34" s="19" t="str">
        <f t="shared" si="32"/>
        <v>D</v>
      </c>
      <c r="AL34" s="20">
        <f t="shared" si="61"/>
        <v>45165</v>
      </c>
      <c r="AM34" s="2" t="str">
        <f t="shared" si="53"/>
        <v/>
      </c>
      <c r="AN34" s="19"/>
      <c r="AO34" s="19"/>
      <c r="AP34" s="19" t="str">
        <f t="shared" si="33"/>
        <v>M</v>
      </c>
      <c r="AQ34" s="20">
        <f t="shared" si="61"/>
        <v>45196</v>
      </c>
      <c r="AR34" s="2" t="str">
        <f t="shared" si="54"/>
        <v/>
      </c>
      <c r="AS34" s="19"/>
      <c r="AT34" s="19"/>
      <c r="AU34" s="19" t="str">
        <f t="shared" si="34"/>
        <v>V</v>
      </c>
      <c r="AV34" s="20">
        <f t="shared" si="61"/>
        <v>45226</v>
      </c>
      <c r="AW34" s="2" t="str">
        <f t="shared" si="55"/>
        <v/>
      </c>
      <c r="AX34" s="19"/>
      <c r="AY34" s="19"/>
      <c r="AZ34" s="19" t="str">
        <f t="shared" si="35"/>
        <v>L</v>
      </c>
      <c r="BA34" s="20">
        <f t="shared" si="61"/>
        <v>45257</v>
      </c>
      <c r="BB34" s="2">
        <f t="shared" si="56"/>
        <v>48</v>
      </c>
      <c r="BC34" s="19"/>
      <c r="BD34" s="19"/>
      <c r="BE34" s="19" t="str">
        <f t="shared" si="36"/>
        <v>M</v>
      </c>
      <c r="BF34" s="20">
        <f t="shared" si="61"/>
        <v>45287</v>
      </c>
      <c r="BG34" s="2" t="str">
        <f t="shared" si="57"/>
        <v/>
      </c>
      <c r="BH34" s="19"/>
      <c r="BJ34" s="19" t="str">
        <f t="shared" si="37"/>
        <v>S</v>
      </c>
      <c r="BK34" s="20">
        <f t="shared" si="44"/>
        <v>45318</v>
      </c>
      <c r="BL34" s="2" t="str">
        <f t="shared" si="58"/>
        <v/>
      </c>
      <c r="BM34" s="19"/>
      <c r="BO34" s="19" t="str">
        <f t="shared" si="38"/>
        <v>M</v>
      </c>
      <c r="BP34" s="20">
        <f t="shared" si="45"/>
        <v>45349</v>
      </c>
      <c r="BQ34" s="2" t="str">
        <f t="shared" si="59"/>
        <v/>
      </c>
      <c r="BR34" s="19"/>
      <c r="BT34" s="19" t="str">
        <f t="shared" si="39"/>
        <v>M</v>
      </c>
      <c r="BU34" s="20">
        <f t="shared" si="46"/>
        <v>45378</v>
      </c>
      <c r="BV34" s="2" t="str">
        <f t="shared" si="60"/>
        <v/>
      </c>
      <c r="BW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</row>
    <row r="35" spans="1:322" ht="17.25" customHeight="1" x14ac:dyDescent="0.25">
      <c r="A35" s="19"/>
      <c r="B35" s="19" t="str">
        <f t="shared" si="40"/>
        <v>S</v>
      </c>
      <c r="C35" s="20">
        <f t="shared" si="41"/>
        <v>44954</v>
      </c>
      <c r="D35" s="2" t="str">
        <f>IFERROR(IF(C35="","",IF(LOOKUP(_xlfn.ISOWEEKNUM(C35),#REF!)=_xlfn.ISOWEEKNUM(C35),"",IF(_xlfn.ISOWEEKNUM(C34)=_xlfn.ISOWEEKNUM(C35),"",_xlfn.ISOWEEKNUM(C35)))),IF(_xlfn.ISOWEEKNUM(C35)=_xlfn.ISOWEEKNUM(C34),"",_xlfn.ISOWEEKNUM(C35)))</f>
        <v/>
      </c>
      <c r="E35" s="19"/>
      <c r="F35" s="19"/>
      <c r="G35" s="19" t="str">
        <f t="shared" si="26"/>
        <v>M</v>
      </c>
      <c r="H35" s="20">
        <f t="shared" si="42"/>
        <v>44985</v>
      </c>
      <c r="I35" s="2" t="str">
        <f t="shared" si="47"/>
        <v/>
      </c>
      <c r="J35" s="19"/>
      <c r="K35" s="19"/>
      <c r="L35" s="19" t="str">
        <f t="shared" si="27"/>
        <v>M</v>
      </c>
      <c r="M35" s="20">
        <f t="shared" si="61"/>
        <v>45013</v>
      </c>
      <c r="N35" s="2" t="str">
        <f t="shared" si="48"/>
        <v/>
      </c>
      <c r="O35" s="19"/>
      <c r="P35" s="19"/>
      <c r="Q35" s="19" t="str">
        <f t="shared" si="28"/>
        <v>V</v>
      </c>
      <c r="R35" s="20">
        <f t="shared" si="61"/>
        <v>45044</v>
      </c>
      <c r="S35" s="2" t="str">
        <f t="shared" si="49"/>
        <v/>
      </c>
      <c r="T35" s="19"/>
      <c r="U35" s="19"/>
      <c r="V35" s="19" t="str">
        <f t="shared" si="29"/>
        <v>D</v>
      </c>
      <c r="W35" s="20">
        <f t="shared" si="61"/>
        <v>45074</v>
      </c>
      <c r="X35" s="2" t="str">
        <f t="shared" si="50"/>
        <v/>
      </c>
      <c r="Y35" s="19"/>
      <c r="Z35" s="19"/>
      <c r="AA35" s="19" t="str">
        <f t="shared" si="30"/>
        <v>M</v>
      </c>
      <c r="AB35" s="20">
        <f t="shared" si="61"/>
        <v>45105</v>
      </c>
      <c r="AC35" s="2" t="str">
        <f t="shared" si="51"/>
        <v/>
      </c>
      <c r="AD35" s="19"/>
      <c r="AE35" s="19"/>
      <c r="AF35" s="19" t="str">
        <f t="shared" si="31"/>
        <v>V</v>
      </c>
      <c r="AG35" s="20">
        <f t="shared" si="61"/>
        <v>45135</v>
      </c>
      <c r="AH35" s="2" t="str">
        <f t="shared" si="52"/>
        <v/>
      </c>
      <c r="AI35" s="19"/>
      <c r="AJ35" s="19"/>
      <c r="AK35" s="19" t="str">
        <f t="shared" si="32"/>
        <v>L</v>
      </c>
      <c r="AL35" s="20">
        <f t="shared" si="61"/>
        <v>45166</v>
      </c>
      <c r="AM35" s="2">
        <f t="shared" si="53"/>
        <v>35</v>
      </c>
      <c r="AN35" s="19"/>
      <c r="AO35" s="19"/>
      <c r="AP35" s="19" t="str">
        <f t="shared" si="33"/>
        <v>J</v>
      </c>
      <c r="AQ35" s="20">
        <f t="shared" si="61"/>
        <v>45197</v>
      </c>
      <c r="AR35" s="2" t="str">
        <f t="shared" si="54"/>
        <v/>
      </c>
      <c r="AS35" s="19"/>
      <c r="AT35" s="19"/>
      <c r="AU35" s="19" t="str">
        <f t="shared" si="34"/>
        <v>S</v>
      </c>
      <c r="AV35" s="20">
        <f t="shared" si="61"/>
        <v>45227</v>
      </c>
      <c r="AW35" s="2" t="str">
        <f t="shared" si="55"/>
        <v/>
      </c>
      <c r="AX35" s="19"/>
      <c r="AY35" s="19"/>
      <c r="AZ35" s="19" t="str">
        <f t="shared" si="35"/>
        <v>M</v>
      </c>
      <c r="BA35" s="20">
        <f t="shared" si="61"/>
        <v>45258</v>
      </c>
      <c r="BB35" s="2" t="str">
        <f t="shared" si="56"/>
        <v/>
      </c>
      <c r="BC35" s="19"/>
      <c r="BD35" s="19"/>
      <c r="BE35" s="19" t="str">
        <f t="shared" si="36"/>
        <v>J</v>
      </c>
      <c r="BF35" s="20">
        <f t="shared" si="61"/>
        <v>45288</v>
      </c>
      <c r="BG35" s="2" t="str">
        <f t="shared" si="57"/>
        <v/>
      </c>
      <c r="BH35" s="19"/>
      <c r="BJ35" s="19" t="str">
        <f t="shared" si="37"/>
        <v>D</v>
      </c>
      <c r="BK35" s="20">
        <f t="shared" si="44"/>
        <v>45319</v>
      </c>
      <c r="BL35" s="2" t="str">
        <f t="shared" si="58"/>
        <v/>
      </c>
      <c r="BM35" s="19"/>
      <c r="BO35" s="19" t="str">
        <f t="shared" si="38"/>
        <v>M</v>
      </c>
      <c r="BP35" s="20">
        <f t="shared" si="45"/>
        <v>45350</v>
      </c>
      <c r="BQ35" s="2" t="str">
        <f t="shared" si="59"/>
        <v/>
      </c>
      <c r="BR35" s="19"/>
      <c r="BT35" s="19" t="str">
        <f t="shared" si="39"/>
        <v>J</v>
      </c>
      <c r="BU35" s="20">
        <f t="shared" si="46"/>
        <v>45379</v>
      </c>
      <c r="BV35" s="2" t="str">
        <f t="shared" si="60"/>
        <v/>
      </c>
      <c r="BW35" s="19"/>
      <c r="JR35" s="19"/>
      <c r="JS35" s="19"/>
      <c r="JT35" s="19"/>
      <c r="JU35" s="19"/>
      <c r="JV35" s="19"/>
      <c r="JW35" s="19"/>
      <c r="JX35" s="19"/>
      <c r="JY35" s="19"/>
      <c r="JZ35" s="19"/>
      <c r="KA35" s="19"/>
      <c r="KB35" s="19"/>
      <c r="KC35" s="19"/>
      <c r="KD35" s="19"/>
      <c r="KE35" s="19"/>
      <c r="KF35" s="19"/>
      <c r="KG35" s="19"/>
      <c r="KH35" s="19"/>
      <c r="KI35" s="19"/>
      <c r="KJ35" s="19"/>
      <c r="KK35" s="19"/>
      <c r="KL35" s="19"/>
      <c r="KM35" s="19"/>
      <c r="KN35" s="19"/>
      <c r="KO35" s="19"/>
      <c r="KP35" s="19"/>
      <c r="KQ35" s="19"/>
      <c r="KR35" s="19"/>
      <c r="KS35" s="19"/>
      <c r="KT35" s="19"/>
      <c r="KU35" s="19"/>
      <c r="KV35" s="19"/>
      <c r="KW35" s="19"/>
      <c r="KX35" s="19"/>
      <c r="KY35" s="19"/>
      <c r="KZ35" s="19"/>
      <c r="LA35" s="19"/>
      <c r="LB35" s="19"/>
      <c r="LC35" s="19"/>
      <c r="LD35" s="19"/>
      <c r="LE35" s="19"/>
      <c r="LF35" s="19"/>
      <c r="LG35" s="19"/>
      <c r="LH35" s="19"/>
      <c r="LI35" s="19"/>
      <c r="LJ35" s="19"/>
    </row>
    <row r="36" spans="1:322" ht="17.25" customHeight="1" x14ac:dyDescent="0.25">
      <c r="A36" s="19"/>
      <c r="B36" s="19" t="str">
        <f t="shared" si="40"/>
        <v>D</v>
      </c>
      <c r="C36" s="20">
        <f>IF(C35="","",IF(MONTH(C35+1)=MONTH(C8),C35+1,""))</f>
        <v>44955</v>
      </c>
      <c r="D36" s="2" t="str">
        <f>IFERROR(IF(C36="","",IF(LOOKUP(_xlfn.ISOWEEKNUM(C36),#REF!)=_xlfn.ISOWEEKNUM(C36),"",IF(_xlfn.ISOWEEKNUM(C35)=_xlfn.ISOWEEKNUM(C36),"",_xlfn.ISOWEEKNUM(C36)))),IF(_xlfn.ISOWEEKNUM(C36)=_xlfn.ISOWEEKNUM(C35),"",_xlfn.ISOWEEKNUM(C36)))</f>
        <v/>
      </c>
      <c r="E36" s="19"/>
      <c r="F36" s="19"/>
      <c r="G36" s="19" t="str">
        <f t="shared" si="26"/>
        <v/>
      </c>
      <c r="H36" s="20" t="str">
        <f>IF(H35="","",IF(MONTH(H35+1)=MONTH(H8),H35+1,""))</f>
        <v/>
      </c>
      <c r="I36" s="2" t="str">
        <f t="shared" si="47"/>
        <v/>
      </c>
      <c r="J36" s="19"/>
      <c r="K36" s="19"/>
      <c r="L36" s="19" t="str">
        <f t="shared" si="27"/>
        <v>M</v>
      </c>
      <c r="M36" s="20">
        <f t="shared" ref="M36:W38" si="62">IF(M35="","",IF(MONTH(M35+1)=MONTH(M8),M35+1,""))</f>
        <v>45014</v>
      </c>
      <c r="N36" s="2" t="str">
        <f t="shared" si="48"/>
        <v/>
      </c>
      <c r="O36" s="19"/>
      <c r="P36" s="19"/>
      <c r="Q36" s="19" t="str">
        <f t="shared" si="28"/>
        <v>S</v>
      </c>
      <c r="R36" s="20">
        <f t="shared" ref="R36" si="63">IF(R35="","",IF(MONTH(R35+1)=MONTH(R8),R35+1,""))</f>
        <v>45045</v>
      </c>
      <c r="S36" s="2" t="str">
        <f t="shared" si="49"/>
        <v/>
      </c>
      <c r="T36" s="19"/>
      <c r="U36" s="19"/>
      <c r="V36" s="19" t="str">
        <f t="shared" si="29"/>
        <v>L</v>
      </c>
      <c r="W36" s="20">
        <f t="shared" ref="W36" si="64">IF(W35="","",IF(MONTH(W35+1)=MONTH(W8),W35+1,""))</f>
        <v>45075</v>
      </c>
      <c r="X36" s="2">
        <f t="shared" si="50"/>
        <v>22</v>
      </c>
      <c r="Y36" s="19"/>
      <c r="Z36" s="19"/>
      <c r="AA36" s="19" t="str">
        <f t="shared" si="30"/>
        <v>J</v>
      </c>
      <c r="AB36" s="20">
        <f t="shared" ref="AB36:AQ38" si="65">IF(AB35="","",IF(MONTH(AB35+1)=MONTH(AB8),AB35+1,""))</f>
        <v>45106</v>
      </c>
      <c r="AC36" s="2" t="str">
        <f t="shared" si="51"/>
        <v/>
      </c>
      <c r="AD36" s="19"/>
      <c r="AE36" s="19"/>
      <c r="AF36" s="19" t="str">
        <f t="shared" si="31"/>
        <v>S</v>
      </c>
      <c r="AG36" s="20">
        <f t="shared" ref="AG36" si="66">IF(AG35="","",IF(MONTH(AG35+1)=MONTH(AG8),AG35+1,""))</f>
        <v>45136</v>
      </c>
      <c r="AH36" s="2" t="str">
        <f t="shared" si="52"/>
        <v/>
      </c>
      <c r="AI36" s="19"/>
      <c r="AJ36" s="19"/>
      <c r="AK36" s="19" t="str">
        <f t="shared" si="32"/>
        <v>M</v>
      </c>
      <c r="AL36" s="20">
        <f t="shared" ref="AL36" si="67">IF(AL35="","",IF(MONTH(AL35+1)=MONTH(AL8),AL35+1,""))</f>
        <v>45167</v>
      </c>
      <c r="AM36" s="2" t="str">
        <f t="shared" si="53"/>
        <v/>
      </c>
      <c r="AN36" s="19"/>
      <c r="AO36" s="19"/>
      <c r="AP36" s="19" t="str">
        <f t="shared" si="33"/>
        <v>V</v>
      </c>
      <c r="AQ36" s="20">
        <f t="shared" ref="AQ36" si="68">IF(AQ35="","",IF(MONTH(AQ35+1)=MONTH(AQ8),AQ35+1,""))</f>
        <v>45198</v>
      </c>
      <c r="AR36" s="2" t="str">
        <f t="shared" si="54"/>
        <v/>
      </c>
      <c r="AS36" s="19"/>
      <c r="AT36" s="19"/>
      <c r="AU36" s="19" t="str">
        <f t="shared" si="34"/>
        <v>D</v>
      </c>
      <c r="AV36" s="20">
        <f t="shared" ref="AV36:BF38" si="69">IF(AV35="","",IF(MONTH(AV35+1)=MONTH(AV8),AV35+1,""))</f>
        <v>45228</v>
      </c>
      <c r="AW36" s="2" t="str">
        <f t="shared" si="55"/>
        <v/>
      </c>
      <c r="AX36" s="19"/>
      <c r="AY36" s="19"/>
      <c r="AZ36" s="19" t="str">
        <f t="shared" si="35"/>
        <v>M</v>
      </c>
      <c r="BA36" s="20">
        <f t="shared" ref="BA36" si="70">IF(BA35="","",IF(MONTH(BA35+1)=MONTH(BA8),BA35+1,""))</f>
        <v>45259</v>
      </c>
      <c r="BB36" s="2" t="str">
        <f t="shared" si="56"/>
        <v/>
      </c>
      <c r="BC36" s="19"/>
      <c r="BD36" s="19"/>
      <c r="BE36" s="19" t="str">
        <f t="shared" si="36"/>
        <v>V</v>
      </c>
      <c r="BF36" s="20">
        <f t="shared" ref="BF36" si="71">IF(BF35="","",IF(MONTH(BF35+1)=MONTH(BF8),BF35+1,""))</f>
        <v>45289</v>
      </c>
      <c r="BG36" s="2" t="str">
        <f t="shared" si="57"/>
        <v/>
      </c>
      <c r="BH36" s="19"/>
      <c r="BJ36" s="19" t="str">
        <f t="shared" si="37"/>
        <v>L</v>
      </c>
      <c r="BK36" s="20">
        <f t="shared" ref="BK36:BU38" si="72">IF(BK35="","",IF(MONTH(BK35+1)=MONTH(BK8),BK35+1,""))</f>
        <v>45320</v>
      </c>
      <c r="BL36" s="2">
        <f t="shared" si="58"/>
        <v>5</v>
      </c>
      <c r="BM36" s="19"/>
      <c r="BO36" s="19" t="str">
        <f t="shared" si="38"/>
        <v>J</v>
      </c>
      <c r="BP36" s="20">
        <f t="shared" si="72"/>
        <v>45351</v>
      </c>
      <c r="BQ36" s="2" t="str">
        <f t="shared" si="59"/>
        <v/>
      </c>
      <c r="BR36" s="19"/>
      <c r="BT36" s="19" t="str">
        <f t="shared" si="39"/>
        <v>V</v>
      </c>
      <c r="BU36" s="20">
        <f t="shared" si="72"/>
        <v>45380</v>
      </c>
      <c r="BV36" s="2" t="str">
        <f t="shared" si="60"/>
        <v/>
      </c>
      <c r="BW36" s="19"/>
      <c r="JR36" s="19"/>
      <c r="JS36" s="19"/>
      <c r="JT36" s="19"/>
      <c r="JU36" s="19"/>
      <c r="JV36" s="19"/>
      <c r="JW36" s="19"/>
      <c r="JX36" s="19"/>
      <c r="JY36" s="19"/>
      <c r="JZ36" s="19"/>
      <c r="KA36" s="19"/>
      <c r="KB36" s="19"/>
      <c r="KC36" s="19"/>
      <c r="KD36" s="19"/>
      <c r="KE36" s="19"/>
      <c r="KF36" s="19"/>
      <c r="KG36" s="19"/>
      <c r="KH36" s="19"/>
      <c r="KI36" s="19"/>
      <c r="KJ36" s="19"/>
      <c r="KK36" s="19"/>
      <c r="KL36" s="19"/>
      <c r="KM36" s="19"/>
      <c r="KN36" s="19"/>
      <c r="KO36" s="19"/>
      <c r="KP36" s="19"/>
      <c r="KQ36" s="19"/>
      <c r="KR36" s="19"/>
      <c r="KS36" s="19"/>
      <c r="KT36" s="19"/>
      <c r="KU36" s="19"/>
      <c r="KV36" s="19"/>
      <c r="KW36" s="19"/>
      <c r="KX36" s="19"/>
      <c r="KY36" s="19"/>
      <c r="KZ36" s="19"/>
      <c r="LA36" s="19"/>
      <c r="LB36" s="19"/>
      <c r="LC36" s="19"/>
      <c r="LD36" s="19"/>
      <c r="LE36" s="19"/>
      <c r="LF36" s="19"/>
      <c r="LG36" s="19"/>
      <c r="LH36" s="19"/>
      <c r="LI36" s="19"/>
      <c r="LJ36" s="19"/>
    </row>
    <row r="37" spans="1:322" ht="17.25" customHeight="1" x14ac:dyDescent="0.25">
      <c r="A37" s="19"/>
      <c r="B37" s="19" t="str">
        <f t="shared" si="40"/>
        <v>L</v>
      </c>
      <c r="C37" s="20">
        <f t="shared" ref="C37:C38" si="73">IF(C36="","",IF(MONTH(C36+1)=MONTH(C9),C36+1,""))</f>
        <v>44956</v>
      </c>
      <c r="D37" s="2">
        <f>IFERROR(IF(C37="","",IF(LOOKUP(_xlfn.ISOWEEKNUM(C37),#REF!)=_xlfn.ISOWEEKNUM(C37),"",IF(_xlfn.ISOWEEKNUM(C36)=_xlfn.ISOWEEKNUM(C37),"",_xlfn.ISOWEEKNUM(C37)))),IF(_xlfn.ISOWEEKNUM(C37)=_xlfn.ISOWEEKNUM(C36),"",_xlfn.ISOWEEKNUM(C37)))</f>
        <v>5</v>
      </c>
      <c r="E37" s="19"/>
      <c r="F37" s="19"/>
      <c r="G37" s="19" t="str">
        <f t="shared" si="26"/>
        <v/>
      </c>
      <c r="H37" s="20" t="str">
        <f>IF(H36="","",IF(MONTH(H36+1)=MONTH(H9),H36+1,""))</f>
        <v/>
      </c>
      <c r="I37" s="2" t="str">
        <f t="shared" si="47"/>
        <v/>
      </c>
      <c r="J37" s="19"/>
      <c r="K37" s="19"/>
      <c r="L37" s="19" t="str">
        <f t="shared" si="27"/>
        <v>J</v>
      </c>
      <c r="M37" s="20">
        <f t="shared" si="62"/>
        <v>45015</v>
      </c>
      <c r="N37" s="2" t="str">
        <f t="shared" si="48"/>
        <v/>
      </c>
      <c r="O37" s="19"/>
      <c r="P37" s="19"/>
      <c r="Q37" s="19" t="str">
        <f t="shared" si="28"/>
        <v>D</v>
      </c>
      <c r="R37" s="20">
        <f t="shared" si="62"/>
        <v>45046</v>
      </c>
      <c r="S37" s="2" t="str">
        <f t="shared" si="49"/>
        <v/>
      </c>
      <c r="T37" s="19"/>
      <c r="U37" s="19"/>
      <c r="V37" s="19" t="str">
        <f t="shared" si="29"/>
        <v>M</v>
      </c>
      <c r="W37" s="20">
        <f t="shared" si="62"/>
        <v>45076</v>
      </c>
      <c r="X37" s="2" t="str">
        <f t="shared" si="50"/>
        <v/>
      </c>
      <c r="Y37" s="19"/>
      <c r="Z37" s="19"/>
      <c r="AA37" s="19" t="str">
        <f t="shared" si="30"/>
        <v>V</v>
      </c>
      <c r="AB37" s="20">
        <f t="shared" si="65"/>
        <v>45107</v>
      </c>
      <c r="AC37" s="2" t="str">
        <f t="shared" si="51"/>
        <v/>
      </c>
      <c r="AD37" s="19"/>
      <c r="AE37" s="19"/>
      <c r="AF37" s="19" t="str">
        <f t="shared" si="31"/>
        <v>D</v>
      </c>
      <c r="AG37" s="20">
        <f t="shared" si="65"/>
        <v>45137</v>
      </c>
      <c r="AH37" s="2" t="str">
        <f t="shared" si="52"/>
        <v/>
      </c>
      <c r="AI37" s="19"/>
      <c r="AJ37" s="19"/>
      <c r="AK37" s="19" t="str">
        <f t="shared" si="32"/>
        <v>M</v>
      </c>
      <c r="AL37" s="20">
        <f t="shared" si="65"/>
        <v>45168</v>
      </c>
      <c r="AM37" s="2" t="str">
        <f t="shared" si="53"/>
        <v/>
      </c>
      <c r="AN37" s="19"/>
      <c r="AO37" s="19"/>
      <c r="AP37" s="19" t="str">
        <f t="shared" si="33"/>
        <v>S</v>
      </c>
      <c r="AQ37" s="20">
        <f t="shared" si="65"/>
        <v>45199</v>
      </c>
      <c r="AR37" s="2" t="str">
        <f t="shared" si="54"/>
        <v/>
      </c>
      <c r="AS37" s="19"/>
      <c r="AT37" s="19"/>
      <c r="AU37" s="19" t="str">
        <f t="shared" si="34"/>
        <v>L</v>
      </c>
      <c r="AV37" s="20">
        <f t="shared" si="69"/>
        <v>45229</v>
      </c>
      <c r="AW37" s="2">
        <f t="shared" si="55"/>
        <v>44</v>
      </c>
      <c r="AX37" s="19"/>
      <c r="AY37" s="19"/>
      <c r="AZ37" s="19" t="str">
        <f t="shared" si="35"/>
        <v>J</v>
      </c>
      <c r="BA37" s="20">
        <f t="shared" si="69"/>
        <v>45260</v>
      </c>
      <c r="BB37" s="2" t="str">
        <f t="shared" si="56"/>
        <v/>
      </c>
      <c r="BC37" s="19"/>
      <c r="BD37" s="19"/>
      <c r="BE37" s="19" t="str">
        <f t="shared" si="36"/>
        <v>S</v>
      </c>
      <c r="BF37" s="20">
        <f t="shared" si="69"/>
        <v>45290</v>
      </c>
      <c r="BG37" s="2" t="str">
        <f t="shared" si="57"/>
        <v/>
      </c>
      <c r="BH37" s="19"/>
      <c r="BJ37" s="19" t="str">
        <f t="shared" si="37"/>
        <v>M</v>
      </c>
      <c r="BK37" s="20">
        <f t="shared" si="72"/>
        <v>45321</v>
      </c>
      <c r="BL37" s="2" t="str">
        <f t="shared" si="58"/>
        <v/>
      </c>
      <c r="BM37" s="19"/>
      <c r="BO37" s="19" t="str">
        <f t="shared" si="38"/>
        <v/>
      </c>
      <c r="BP37" s="20" t="str">
        <f t="shared" si="72"/>
        <v/>
      </c>
      <c r="BQ37" s="2" t="str">
        <f t="shared" si="59"/>
        <v/>
      </c>
      <c r="BR37" s="19"/>
      <c r="BT37" s="19" t="str">
        <f t="shared" si="39"/>
        <v>S</v>
      </c>
      <c r="BU37" s="20">
        <f t="shared" si="72"/>
        <v>45381</v>
      </c>
      <c r="BV37" s="2" t="str">
        <f t="shared" si="60"/>
        <v/>
      </c>
      <c r="BW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</row>
    <row r="38" spans="1:322" ht="17.25" customHeight="1" x14ac:dyDescent="0.25">
      <c r="A38" s="19"/>
      <c r="B38" s="19" t="str">
        <f t="shared" si="40"/>
        <v>M</v>
      </c>
      <c r="C38" s="20">
        <f t="shared" si="73"/>
        <v>44957</v>
      </c>
      <c r="D38" s="2" t="str">
        <f>IFERROR(IF(C38="","",IF(LOOKUP(_xlfn.ISOWEEKNUM(C38),#REF!)=_xlfn.ISOWEEKNUM(C38),"",IF(_xlfn.ISOWEEKNUM(C37)=_xlfn.ISOWEEKNUM(C38),"",_xlfn.ISOWEEKNUM(C38)))),IF(_xlfn.ISOWEEKNUM(C38)=_xlfn.ISOWEEKNUM(C37),"",_xlfn.ISOWEEKNUM(C38)))</f>
        <v/>
      </c>
      <c r="E38" s="19"/>
      <c r="F38" s="19"/>
      <c r="G38" s="19" t="str">
        <f t="shared" si="26"/>
        <v/>
      </c>
      <c r="H38" s="20" t="str">
        <f>IF(H37="","",IF(MONTH(H37+1)=MONTH(H10),H37+1,""))</f>
        <v/>
      </c>
      <c r="I38" s="2" t="str">
        <f t="shared" si="47"/>
        <v/>
      </c>
      <c r="J38" s="19"/>
      <c r="K38" s="19"/>
      <c r="L38" s="19" t="str">
        <f t="shared" si="27"/>
        <v>V</v>
      </c>
      <c r="M38" s="20">
        <f t="shared" si="62"/>
        <v>45016</v>
      </c>
      <c r="N38" s="2" t="str">
        <f t="shared" si="48"/>
        <v/>
      </c>
      <c r="O38" s="19"/>
      <c r="P38" s="19"/>
      <c r="Q38" s="19" t="str">
        <f t="shared" si="28"/>
        <v/>
      </c>
      <c r="R38" s="20" t="str">
        <f t="shared" si="62"/>
        <v/>
      </c>
      <c r="S38" s="2" t="str">
        <f t="shared" si="49"/>
        <v/>
      </c>
      <c r="T38" s="19"/>
      <c r="U38" s="19"/>
      <c r="V38" s="19" t="str">
        <f t="shared" si="29"/>
        <v>M</v>
      </c>
      <c r="W38" s="20">
        <f t="shared" si="62"/>
        <v>45077</v>
      </c>
      <c r="X38" s="2" t="str">
        <f t="shared" si="50"/>
        <v/>
      </c>
      <c r="Y38" s="19"/>
      <c r="Z38" s="19"/>
      <c r="AA38" s="19" t="str">
        <f t="shared" si="30"/>
        <v/>
      </c>
      <c r="AB38" s="20" t="str">
        <f t="shared" si="65"/>
        <v/>
      </c>
      <c r="AC38" s="2" t="str">
        <f t="shared" si="51"/>
        <v/>
      </c>
      <c r="AD38" s="19"/>
      <c r="AE38" s="19"/>
      <c r="AF38" s="19" t="str">
        <f t="shared" si="31"/>
        <v>L</v>
      </c>
      <c r="AG38" s="20">
        <f t="shared" si="65"/>
        <v>45138</v>
      </c>
      <c r="AH38" s="2">
        <f t="shared" si="52"/>
        <v>31</v>
      </c>
      <c r="AI38" s="19"/>
      <c r="AJ38" s="19"/>
      <c r="AK38" s="19" t="str">
        <f t="shared" si="32"/>
        <v>J</v>
      </c>
      <c r="AL38" s="20">
        <f t="shared" si="65"/>
        <v>45169</v>
      </c>
      <c r="AM38" s="2" t="str">
        <f t="shared" si="53"/>
        <v/>
      </c>
      <c r="AN38" s="19"/>
      <c r="AO38" s="19"/>
      <c r="AP38" s="19" t="str">
        <f t="shared" si="33"/>
        <v/>
      </c>
      <c r="AQ38" s="20" t="str">
        <f t="shared" si="65"/>
        <v/>
      </c>
      <c r="AR38" s="2" t="str">
        <f t="shared" si="54"/>
        <v/>
      </c>
      <c r="AS38" s="19"/>
      <c r="AT38" s="19"/>
      <c r="AU38" s="19" t="str">
        <f t="shared" si="34"/>
        <v>M</v>
      </c>
      <c r="AV38" s="20">
        <f t="shared" si="69"/>
        <v>45230</v>
      </c>
      <c r="AW38" s="2" t="str">
        <f t="shared" si="55"/>
        <v/>
      </c>
      <c r="AX38" s="19"/>
      <c r="AY38" s="19"/>
      <c r="AZ38" s="19" t="str">
        <f t="shared" si="35"/>
        <v/>
      </c>
      <c r="BA38" s="20" t="str">
        <f t="shared" si="69"/>
        <v/>
      </c>
      <c r="BB38" s="2" t="str">
        <f t="shared" si="56"/>
        <v/>
      </c>
      <c r="BC38" s="19"/>
      <c r="BD38" s="19"/>
      <c r="BE38" s="19" t="str">
        <f t="shared" si="36"/>
        <v>D</v>
      </c>
      <c r="BF38" s="20">
        <f t="shared" si="69"/>
        <v>45291</v>
      </c>
      <c r="BG38" s="2" t="str">
        <f t="shared" si="57"/>
        <v/>
      </c>
      <c r="BH38" s="19"/>
      <c r="BJ38" s="19" t="str">
        <f t="shared" si="37"/>
        <v>M</v>
      </c>
      <c r="BK38" s="20">
        <f t="shared" si="72"/>
        <v>45322</v>
      </c>
      <c r="BL38" s="2" t="str">
        <f t="shared" si="58"/>
        <v/>
      </c>
      <c r="BM38" s="19"/>
      <c r="BO38" s="19" t="str">
        <f t="shared" si="38"/>
        <v/>
      </c>
      <c r="BP38" s="20" t="str">
        <f t="shared" si="72"/>
        <v/>
      </c>
      <c r="BQ38" s="2" t="str">
        <f t="shared" si="59"/>
        <v/>
      </c>
      <c r="BR38" s="19"/>
      <c r="BT38" s="19" t="str">
        <f t="shared" si="39"/>
        <v>D</v>
      </c>
      <c r="BU38" s="20">
        <f t="shared" si="72"/>
        <v>45382</v>
      </c>
      <c r="BV38" s="2" t="str">
        <f t="shared" si="60"/>
        <v/>
      </c>
      <c r="BW38" s="19"/>
      <c r="JR38" s="19"/>
      <c r="JS38" s="19"/>
      <c r="JT38" s="19"/>
      <c r="JU38" s="19"/>
      <c r="JV38" s="19"/>
      <c r="JW38" s="19"/>
      <c r="JX38" s="19"/>
      <c r="JY38" s="19"/>
      <c r="JZ38" s="19"/>
      <c r="KA38" s="19"/>
      <c r="KB38" s="19"/>
      <c r="KC38" s="19"/>
      <c r="KD38" s="19"/>
      <c r="KE38" s="19"/>
      <c r="KF38" s="19"/>
      <c r="KG38" s="19"/>
      <c r="KH38" s="19"/>
      <c r="KI38" s="19"/>
      <c r="KJ38" s="19"/>
      <c r="KK38" s="19"/>
      <c r="KL38" s="19"/>
      <c r="KM38" s="19"/>
      <c r="KN38" s="19"/>
      <c r="KO38" s="19"/>
      <c r="KP38" s="19"/>
      <c r="KQ38" s="19"/>
      <c r="KR38" s="19"/>
      <c r="KS38" s="19"/>
      <c r="KT38" s="19"/>
      <c r="KU38" s="19"/>
      <c r="KV38" s="19"/>
      <c r="KW38" s="19"/>
      <c r="KX38" s="19"/>
      <c r="KY38" s="19"/>
      <c r="KZ38" s="19"/>
      <c r="LA38" s="19"/>
      <c r="LB38" s="19"/>
      <c r="LC38" s="19"/>
      <c r="LD38" s="19"/>
      <c r="LE38" s="19"/>
      <c r="LF38" s="19"/>
      <c r="LG38" s="19"/>
      <c r="LH38" s="19"/>
      <c r="LI38" s="19"/>
      <c r="LJ38" s="19"/>
    </row>
    <row r="39" spans="1:322" ht="16.5" x14ac:dyDescent="0.25">
      <c r="A39" s="19"/>
      <c r="B39" s="19"/>
      <c r="C39" s="19"/>
      <c r="D39" s="2">
        <f>LOOKUP(9^9,D8:D38)</f>
        <v>5</v>
      </c>
      <c r="E39" s="19"/>
      <c r="F39" s="19"/>
      <c r="G39" s="19"/>
      <c r="H39" s="19"/>
      <c r="I39" s="2">
        <f>LOOKUP(9^9,I8:I38)</f>
        <v>9</v>
      </c>
      <c r="J39" s="19"/>
      <c r="K39" s="19"/>
      <c r="L39" s="19"/>
      <c r="M39" s="19"/>
      <c r="N39" s="2">
        <f>LOOKUP(9^9,N8:N38)</f>
        <v>13</v>
      </c>
      <c r="O39" s="19"/>
      <c r="P39" s="19"/>
      <c r="Q39" s="19"/>
      <c r="R39" s="19"/>
      <c r="S39" s="2">
        <f>LOOKUP(9^9,S8:S38)</f>
        <v>17</v>
      </c>
      <c r="T39" s="19"/>
      <c r="U39" s="19"/>
      <c r="V39" s="19"/>
      <c r="W39" s="19"/>
      <c r="X39" s="2">
        <f>LOOKUP(9^9,X8:X38)</f>
        <v>22</v>
      </c>
      <c r="Y39" s="19"/>
      <c r="Z39" s="19"/>
      <c r="AA39" s="19"/>
      <c r="AB39" s="19"/>
      <c r="AC39" s="2">
        <f>LOOKUP(9^9,AC8:AC38)</f>
        <v>26</v>
      </c>
      <c r="AD39" s="19"/>
      <c r="AE39" s="19"/>
      <c r="AF39" s="19"/>
      <c r="AG39" s="19"/>
      <c r="AH39" s="2">
        <f>LOOKUP(9^9,AH8:AH38)</f>
        <v>31</v>
      </c>
      <c r="AI39" s="19"/>
      <c r="AJ39" s="19"/>
      <c r="AK39" s="19"/>
      <c r="AL39" s="19"/>
      <c r="AM39" s="2">
        <f>LOOKUP(9^9,AM8:AM38)</f>
        <v>35</v>
      </c>
      <c r="AN39" s="19"/>
      <c r="AO39" s="19"/>
      <c r="AP39" s="19"/>
      <c r="AQ39" s="19"/>
      <c r="AR39" s="2">
        <f>LOOKUP(9^9,AR8:AR38)</f>
        <v>39</v>
      </c>
      <c r="AS39" s="19"/>
      <c r="AT39" s="19"/>
      <c r="AU39" s="19"/>
      <c r="AV39" s="19"/>
      <c r="AW39" s="2">
        <f>LOOKUP(9^9,AW8:AW38)</f>
        <v>44</v>
      </c>
      <c r="AX39" s="19"/>
      <c r="AY39" s="19"/>
      <c r="AZ39" s="19"/>
      <c r="BA39" s="19"/>
      <c r="BB39" s="2">
        <f>LOOKUP(9^9,BB8:BB38)</f>
        <v>48</v>
      </c>
      <c r="BC39" s="19"/>
      <c r="BD39" s="19"/>
      <c r="BE39" s="19"/>
      <c r="BF39" s="19"/>
      <c r="BG39" s="2">
        <f>LOOKUP(9^9,BG8:BG38)</f>
        <v>52</v>
      </c>
      <c r="BH39" s="19"/>
      <c r="BL39" s="2">
        <f>LOOKUP(9^9,BL8:BL38)</f>
        <v>5</v>
      </c>
      <c r="BQ39" s="2">
        <f>LOOKUP(9^9,BQ8:BQ38)</f>
        <v>9</v>
      </c>
      <c r="BV39" s="2">
        <f>LOOKUP(9^9,BV8:BV38)</f>
        <v>13</v>
      </c>
      <c r="JR39" s="19"/>
      <c r="JS39" s="19"/>
      <c r="JT39" s="19"/>
      <c r="JU39" s="19"/>
      <c r="JV39" s="19"/>
      <c r="JW39" s="19"/>
      <c r="JX39" s="19"/>
      <c r="JY39" s="19"/>
      <c r="JZ39" s="19"/>
      <c r="KA39" s="19"/>
      <c r="KB39" s="19"/>
      <c r="KC39" s="19"/>
      <c r="KD39" s="19"/>
      <c r="KE39" s="19"/>
      <c r="KF39" s="19"/>
      <c r="KG39" s="19"/>
      <c r="KH39" s="19"/>
      <c r="KI39" s="19"/>
      <c r="KJ39" s="19"/>
      <c r="KK39" s="19"/>
      <c r="KL39" s="19"/>
      <c r="KM39" s="19"/>
      <c r="KN39" s="19"/>
      <c r="KO39" s="19"/>
      <c r="KP39" s="19"/>
      <c r="KQ39" s="19"/>
      <c r="KR39" s="19"/>
      <c r="KS39" s="19"/>
      <c r="KT39" s="19"/>
      <c r="KU39" s="19"/>
      <c r="KV39" s="19"/>
      <c r="KW39" s="19"/>
      <c r="KX39" s="19"/>
      <c r="KY39" s="19"/>
      <c r="KZ39" s="19"/>
      <c r="LA39" s="19"/>
      <c r="LB39" s="19"/>
      <c r="LC39" s="19"/>
      <c r="LD39" s="19"/>
      <c r="LE39" s="19"/>
      <c r="LF39" s="19"/>
      <c r="LG39" s="19"/>
      <c r="LH39" s="19"/>
      <c r="LI39" s="19"/>
      <c r="LJ39" s="19"/>
    </row>
    <row r="40" spans="1:322" ht="15.75" customHeight="1" x14ac:dyDescent="0.25">
      <c r="E40" s="4"/>
      <c r="F40" s="4"/>
      <c r="G40" s="4"/>
      <c r="H40" s="4"/>
      <c r="J40" s="4"/>
      <c r="K40" s="4"/>
      <c r="L40" s="4"/>
      <c r="M40" s="4"/>
      <c r="O40" s="4"/>
      <c r="P40" s="4"/>
      <c r="Q40" s="4"/>
      <c r="R40" s="4"/>
      <c r="T40" s="4"/>
      <c r="U40" s="4"/>
      <c r="V40" s="4"/>
      <c r="W40" s="4"/>
      <c r="Y40" s="4"/>
      <c r="Z40" s="4"/>
      <c r="AA40" s="4"/>
      <c r="AB40" s="4"/>
      <c r="AD40" s="4"/>
      <c r="AE40" s="4"/>
      <c r="AF40" s="4"/>
      <c r="AG40" s="4"/>
      <c r="AI40" s="4"/>
      <c r="AJ40" s="4"/>
      <c r="AK40" s="4"/>
      <c r="AL40" s="4"/>
      <c r="AN40" s="4"/>
      <c r="AO40" s="4"/>
      <c r="AP40" s="4"/>
      <c r="AQ40" s="4"/>
      <c r="AS40" s="4"/>
      <c r="AT40" s="4"/>
      <c r="AU40" s="4"/>
      <c r="AV40" s="4"/>
      <c r="AX40" s="4"/>
      <c r="AY40" s="4"/>
      <c r="AZ40" s="4"/>
      <c r="BA40" s="4"/>
      <c r="BC40" s="4"/>
      <c r="BD40" s="4"/>
      <c r="BE40" s="4"/>
      <c r="BF40" s="4"/>
      <c r="BH40" s="4"/>
      <c r="BI40" s="4"/>
      <c r="BJ40" s="4"/>
      <c r="BK40" s="4"/>
      <c r="BM40" s="4"/>
      <c r="BN40" s="4"/>
      <c r="BO40" s="4"/>
      <c r="BP40" s="4"/>
      <c r="BR40" s="4"/>
      <c r="BS40" s="4"/>
      <c r="BT40" s="4"/>
      <c r="BU40" s="4"/>
    </row>
    <row r="41" spans="1:322" ht="15.75" customHeight="1" x14ac:dyDescent="0.25">
      <c r="D41" s="4" cm="1">
        <f t="array" ref="D41:D47">_xlfn.UNIQUE(D8:D38)</f>
        <v>52</v>
      </c>
      <c r="E41" s="4" cm="1">
        <f t="array" ref="E41">_xlfn.UNIQUE(E8:E38)</f>
        <v>0</v>
      </c>
      <c r="F41" s="4" cm="1">
        <f t="array" ref="F41">_xlfn.UNIQUE(F8:F38)</f>
        <v>0</v>
      </c>
      <c r="G41" s="4"/>
      <c r="H41" s="4"/>
      <c r="I41" s="4" t="str" cm="1">
        <f t="array" ref="I41:I45">_xlfn.UNIQUE(I8:I38)</f>
        <v/>
      </c>
      <c r="J41" s="4" cm="1">
        <f t="array" ref="J41">_xlfn.UNIQUE(J8:J38)</f>
        <v>0</v>
      </c>
      <c r="K41" s="4" cm="1">
        <f t="array" ref="K41">_xlfn.UNIQUE(K8:K38)</f>
        <v>0</v>
      </c>
      <c r="L41" s="4"/>
      <c r="M41" s="4"/>
      <c r="N41" s="4" t="str" cm="1">
        <f t="array" ref="N41:N45">_xlfn.UNIQUE(N8:N38)</f>
        <v/>
      </c>
      <c r="O41" s="4" cm="1">
        <f t="array" ref="O41">_xlfn.UNIQUE(O8:O38)</f>
        <v>0</v>
      </c>
      <c r="P41" s="4" cm="1">
        <f t="array" ref="P41">_xlfn.UNIQUE(P8:P38)</f>
        <v>0</v>
      </c>
      <c r="Q41" s="4"/>
      <c r="R41" s="4"/>
      <c r="S41" s="4" t="str" cm="1">
        <f t="array" ref="S41:S45">_xlfn.UNIQUE(S8:S38)</f>
        <v/>
      </c>
      <c r="T41" s="4" cm="1">
        <f t="array" ref="T41">_xlfn.UNIQUE(T8:T38)</f>
        <v>0</v>
      </c>
      <c r="U41" s="4" cm="1">
        <f t="array" ref="U41">_xlfn.UNIQUE(U8:U38)</f>
        <v>0</v>
      </c>
      <c r="V41" s="4"/>
      <c r="W41" s="4"/>
      <c r="X41" s="4" cm="1">
        <f t="array" ref="X41:X46">_xlfn.UNIQUE(X8:X38)</f>
        <v>18</v>
      </c>
      <c r="Y41" s="4" cm="1">
        <f t="array" ref="Y41">_xlfn.UNIQUE(Y8:Y38)</f>
        <v>0</v>
      </c>
      <c r="Z41" s="4" cm="1">
        <f t="array" ref="Z41">_xlfn.UNIQUE(Z8:Z38)</f>
        <v>0</v>
      </c>
      <c r="AA41" s="4"/>
      <c r="AB41" s="4"/>
      <c r="AC41" s="4" t="str" cm="1">
        <f t="array" ref="AC41:AC45">_xlfn.UNIQUE(AC8:AC38)</f>
        <v/>
      </c>
      <c r="AD41" s="4" cm="1">
        <f t="array" ref="AD41">_xlfn.UNIQUE(AD8:AD38)</f>
        <v>0</v>
      </c>
      <c r="AE41" s="4" cm="1">
        <f t="array" ref="AE41">_xlfn.UNIQUE(AE8:AE38)</f>
        <v>0</v>
      </c>
      <c r="AF41" s="4"/>
      <c r="AG41" s="4"/>
      <c r="AH41" s="4" t="str" cm="1">
        <f t="array" ref="AH41:AH46">_xlfn.UNIQUE(AH8:AH38)</f>
        <v/>
      </c>
      <c r="AI41" s="4" cm="1">
        <f t="array" ref="AI41">_xlfn.UNIQUE(AI8:AI38)</f>
        <v>0</v>
      </c>
      <c r="AJ41" s="4" cm="1">
        <f t="array" ref="AJ41">_xlfn.UNIQUE(AJ8:AJ38)</f>
        <v>0</v>
      </c>
      <c r="AK41" s="4"/>
      <c r="AL41" s="4"/>
      <c r="AM41" s="4" t="str" cm="1">
        <f t="array" ref="AM41:AM45">_xlfn.UNIQUE(AM8:AM38)</f>
        <v/>
      </c>
      <c r="AN41" s="4" cm="1">
        <f t="array" ref="AN41">_xlfn.UNIQUE(AN8:AN38)</f>
        <v>0</v>
      </c>
      <c r="AO41" s="4" cm="1">
        <f t="array" ref="AO41">_xlfn.UNIQUE(AO8:AO38)</f>
        <v>0</v>
      </c>
      <c r="AP41" s="4"/>
      <c r="AQ41" s="4"/>
      <c r="AR41" s="4" t="str" cm="1">
        <f t="array" ref="AR41:AR45">_xlfn.UNIQUE(AR8:AR38)</f>
        <v/>
      </c>
      <c r="AS41" s="4" cm="1">
        <f t="array" ref="AS41">_xlfn.UNIQUE(AS8:AS38)</f>
        <v>0</v>
      </c>
      <c r="AT41" s="4" cm="1">
        <f t="array" ref="AT41">_xlfn.UNIQUE(AT8:AT38)</f>
        <v>0</v>
      </c>
      <c r="AU41" s="4"/>
      <c r="AV41" s="4"/>
      <c r="AW41" s="4" t="str" cm="1">
        <f t="array" ref="AW41:AW46">_xlfn.UNIQUE(AW8:AW38)</f>
        <v/>
      </c>
      <c r="AX41" s="4" cm="1">
        <f t="array" ref="AX41">_xlfn.UNIQUE(AX8:AX38)</f>
        <v>0</v>
      </c>
      <c r="AY41" s="4" cm="1">
        <f t="array" ref="AY41">_xlfn.UNIQUE(AY8:AY38)</f>
        <v>0</v>
      </c>
      <c r="AZ41" s="4"/>
      <c r="BA41" s="4"/>
      <c r="BB41" s="4" t="str" cm="1">
        <f t="array" ref="BB41:BB45">_xlfn.UNIQUE(BB8:BB38)</f>
        <v/>
      </c>
      <c r="BC41" s="4" cm="1">
        <f t="array" ref="BC41">_xlfn.UNIQUE(BC8:BC38)</f>
        <v>0</v>
      </c>
      <c r="BD41" s="4" cm="1">
        <f t="array" ref="BD41">_xlfn.UNIQUE(BD8:BD38)</f>
        <v>0</v>
      </c>
      <c r="BE41" s="4"/>
      <c r="BF41" s="4"/>
      <c r="BG41" s="4" t="str" cm="1">
        <f t="array" ref="BG41:BG45">_xlfn.UNIQUE(BG8:BG38)</f>
        <v/>
      </c>
      <c r="BH41" s="4" cm="1">
        <f t="array" ref="BH41">_xlfn.UNIQUE(BH8:BH38)</f>
        <v>0</v>
      </c>
      <c r="BI41" s="4" cm="1">
        <f t="array" ref="BI41">_xlfn.UNIQUE(BI8:BI38)</f>
        <v>0</v>
      </c>
      <c r="BJ41" s="4"/>
      <c r="BK41" s="4"/>
      <c r="BL41" s="4" cm="1">
        <f t="array" ref="BL41:BL46">_xlfn.UNIQUE(BL8:BL38)</f>
        <v>1</v>
      </c>
      <c r="BM41" s="4" cm="1">
        <f t="array" ref="BM41">_xlfn.UNIQUE(BM8:BM38)</f>
        <v>0</v>
      </c>
      <c r="BN41" s="4" cm="1">
        <f t="array" ref="BN41">_xlfn.UNIQUE(BN8:BN38)</f>
        <v>0</v>
      </c>
      <c r="BO41" s="4"/>
      <c r="BP41" s="4"/>
      <c r="BQ41" s="4" t="str" cm="1">
        <f t="array" ref="BQ41:BQ45">_xlfn.UNIQUE(BQ8:BQ38)</f>
        <v/>
      </c>
      <c r="BR41" s="4" cm="1">
        <f t="array" ref="BR41">_xlfn.UNIQUE(BR8:BR38)</f>
        <v>0</v>
      </c>
      <c r="BS41" s="4" cm="1">
        <f t="array" ref="BS41">_xlfn.UNIQUE(BS8:BS38)</f>
        <v>0</v>
      </c>
      <c r="BT41" s="4"/>
      <c r="BU41" s="4"/>
      <c r="BV41" s="4" t="str" cm="1">
        <f t="array" ref="BV41:BV45">_xlfn.UNIQUE(BV8:BV38)</f>
        <v/>
      </c>
    </row>
    <row r="42" spans="1:322" ht="15.75" customHeight="1" x14ac:dyDescent="0.25">
      <c r="D42" s="4">
        <v>1</v>
      </c>
      <c r="I42" s="4">
        <v>6</v>
      </c>
      <c r="N42" s="4">
        <v>10</v>
      </c>
      <c r="S42" s="4">
        <v>14</v>
      </c>
      <c r="X42" s="4" t="str">
        <v/>
      </c>
      <c r="AC42" s="4">
        <v>23</v>
      </c>
      <c r="AH42" s="4">
        <v>27</v>
      </c>
      <c r="AM42" s="4">
        <v>32</v>
      </c>
      <c r="AR42" s="4">
        <v>36</v>
      </c>
      <c r="AW42" s="4">
        <v>40</v>
      </c>
      <c r="BB42" s="4">
        <v>45</v>
      </c>
      <c r="BG42" s="4">
        <v>49</v>
      </c>
      <c r="BL42" s="4" t="str">
        <v/>
      </c>
      <c r="BQ42" s="4">
        <v>6</v>
      </c>
      <c r="BV42" s="4">
        <v>10</v>
      </c>
    </row>
    <row r="43" spans="1:322" ht="15.75" customHeight="1" x14ac:dyDescent="0.25">
      <c r="D43" s="4" t="str">
        <v/>
      </c>
      <c r="I43" s="4">
        <v>7</v>
      </c>
      <c r="N43" s="4">
        <v>11</v>
      </c>
      <c r="S43" s="4">
        <v>15</v>
      </c>
      <c r="X43" s="4">
        <v>19</v>
      </c>
      <c r="AC43" s="4">
        <v>24</v>
      </c>
      <c r="AH43" s="4">
        <v>28</v>
      </c>
      <c r="AM43" s="4">
        <v>33</v>
      </c>
      <c r="AR43" s="4">
        <v>37</v>
      </c>
      <c r="AW43" s="4">
        <v>41</v>
      </c>
      <c r="BB43" s="4">
        <v>46</v>
      </c>
      <c r="BG43" s="4">
        <v>50</v>
      </c>
      <c r="BL43" s="4">
        <v>2</v>
      </c>
      <c r="BQ43" s="4">
        <v>7</v>
      </c>
      <c r="BV43" s="4">
        <v>11</v>
      </c>
    </row>
    <row r="44" spans="1:322" ht="15.75" customHeight="1" x14ac:dyDescent="0.25">
      <c r="D44" s="4">
        <v>2</v>
      </c>
      <c r="I44" s="4">
        <v>8</v>
      </c>
      <c r="N44" s="4">
        <v>12</v>
      </c>
      <c r="S44" s="4">
        <v>16</v>
      </c>
      <c r="X44" s="4">
        <v>20</v>
      </c>
      <c r="AC44" s="4">
        <v>25</v>
      </c>
      <c r="AH44" s="4">
        <v>29</v>
      </c>
      <c r="AM44" s="4">
        <v>34</v>
      </c>
      <c r="AR44" s="4">
        <v>38</v>
      </c>
      <c r="AW44" s="4">
        <v>42</v>
      </c>
      <c r="BB44" s="4">
        <v>47</v>
      </c>
      <c r="BG44" s="4">
        <v>51</v>
      </c>
      <c r="BL44" s="4">
        <v>3</v>
      </c>
      <c r="BQ44" s="4">
        <v>8</v>
      </c>
      <c r="BV44" s="4">
        <v>12</v>
      </c>
    </row>
    <row r="45" spans="1:322" ht="15.75" customHeight="1" x14ac:dyDescent="0.25">
      <c r="D45" s="4">
        <v>3</v>
      </c>
      <c r="I45" s="4">
        <v>9</v>
      </c>
      <c r="N45" s="4">
        <v>13</v>
      </c>
      <c r="S45" s="4">
        <v>17</v>
      </c>
      <c r="X45" s="4">
        <v>21</v>
      </c>
      <c r="AC45" s="4">
        <v>26</v>
      </c>
      <c r="AH45" s="4">
        <v>30</v>
      </c>
      <c r="AM45" s="4">
        <v>35</v>
      </c>
      <c r="AR45" s="4">
        <v>39</v>
      </c>
      <c r="AW45" s="4">
        <v>43</v>
      </c>
      <c r="BB45" s="4">
        <v>48</v>
      </c>
      <c r="BG45" s="4">
        <v>52</v>
      </c>
      <c r="BL45" s="4">
        <v>4</v>
      </c>
      <c r="BQ45" s="4">
        <v>9</v>
      </c>
      <c r="BV45" s="4">
        <v>13</v>
      </c>
    </row>
    <row r="46" spans="1:322" ht="15.75" customHeight="1" x14ac:dyDescent="0.25">
      <c r="D46" s="4">
        <v>4</v>
      </c>
      <c r="X46" s="4">
        <v>22</v>
      </c>
      <c r="AH46" s="4">
        <v>31</v>
      </c>
      <c r="AW46" s="4">
        <v>44</v>
      </c>
      <c r="BL46" s="4">
        <v>5</v>
      </c>
    </row>
    <row r="47" spans="1:322" ht="15.75" customHeight="1" x14ac:dyDescent="0.25">
      <c r="D47" s="4">
        <v>5</v>
      </c>
    </row>
  </sheetData>
  <mergeCells count="34">
    <mergeCell ref="BO7:BR7"/>
    <mergeCell ref="BT7:BW7"/>
    <mergeCell ref="AK7:AN7"/>
    <mergeCell ref="AP7:AS7"/>
    <mergeCell ref="AU7:AX7"/>
    <mergeCell ref="AZ7:BC7"/>
    <mergeCell ref="BE7:BH7"/>
    <mergeCell ref="BJ7:BM7"/>
    <mergeCell ref="BJ6:BM6"/>
    <mergeCell ref="BO6:BR6"/>
    <mergeCell ref="BT6:BW6"/>
    <mergeCell ref="B7:E7"/>
    <mergeCell ref="G7:J7"/>
    <mergeCell ref="L7:O7"/>
    <mergeCell ref="Q7:T7"/>
    <mergeCell ref="V7:Y7"/>
    <mergeCell ref="AA7:AD7"/>
    <mergeCell ref="AF7:AI7"/>
    <mergeCell ref="AF6:AI6"/>
    <mergeCell ref="AK6:AN6"/>
    <mergeCell ref="AP6:AS6"/>
    <mergeCell ref="AU6:AX6"/>
    <mergeCell ref="AZ6:BC6"/>
    <mergeCell ref="BE6:BH6"/>
    <mergeCell ref="AW2:BB2"/>
    <mergeCell ref="BD2:BF2"/>
    <mergeCell ref="AW4:BB4"/>
    <mergeCell ref="BD4:BF4"/>
    <mergeCell ref="B6:E6"/>
    <mergeCell ref="G6:J6"/>
    <mergeCell ref="L6:O6"/>
    <mergeCell ref="Q6:T6"/>
    <mergeCell ref="V6:Y6"/>
    <mergeCell ref="AA6:AD6"/>
  </mergeCells>
  <conditionalFormatting sqref="E8:E38 J8:J38 O8:O38 T8:T38 Y8:Y38 AD8:AD38 AI8:AI38 AN8:AN38 AS8:AS38 AX8:AX38 BC8:BC38 BH8:BH38 BM8:BM38 BR8:BR38 BW8:BW38">
    <cfRule type="expression" dxfId="3" priority="3">
      <formula>COUNTIF(dates,INDIRECT(ADDRESS(ROW(),ROUNDUP(COLUMN()/5,0)*5-2,3)))&gt;0</formula>
    </cfRule>
  </conditionalFormatting>
  <conditionalFormatting sqref="G8:J38 B8:E38 L8:O38 Q8:T38 V8:Y38 AA8:AD38 AF8:AI38 AK8:AN38 AP8:AS38 AU8:AX38 AZ8:BC38 BE8:BH38 BJ8:BM38 BO8:BR38 BT8:BW38">
    <cfRule type="expression" dxfId="2" priority="1">
      <formula>INDIRECT(ADDRESS(ROW(),ROUNDUP(COLUMN()/5,0)*5-2,3))=""</formula>
    </cfRule>
    <cfRule type="expression" dxfId="1" priority="2">
      <formula>INDIRECT(ADDRESS(ROW(),ROUNDUP(COLUMN()/5,0)*5-2,3))&lt;&gt;""</formula>
    </cfRule>
    <cfRule type="expression" dxfId="0" priority="4">
      <formula>WEEKDAY(INDIRECT(ADDRESS(ROW(),ROUNDUP(COLUMN()/5,0)*5-2,3)),2)&gt;=6</formula>
    </cfRule>
  </conditionalFormatting>
  <dataValidations count="2">
    <dataValidation type="whole" allowBlank="1" showDropDown="1" showInputMessage="1" showErrorMessage="1" prompt="Saisissez un mois entre 1 et 12" sqref="BD4:BF4" xr:uid="{005CE480-B542-458C-A45F-487C248E908A}">
      <formula1>1</formula1>
      <formula2>12</formula2>
    </dataValidation>
    <dataValidation type="whole" allowBlank="1" showDropDown="1" showInputMessage="1" showErrorMessage="1" prompt="Saisissez une année entre 1900 et 2200" sqref="BD2:BF2" xr:uid="{E42221AE-24BF-44A8-88FD-D6582377D053}">
      <formula1>1900</formula1>
      <formula2>2200</formula2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58</xdr:col>
                    <xdr:colOff>19050</xdr:colOff>
                    <xdr:row>2</xdr:row>
                    <xdr:rowOff>228600</xdr:rowOff>
                  </from>
                  <to>
                    <xdr:col>58</xdr:col>
                    <xdr:colOff>247650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Spinner 2">
              <controlPr defaultSize="0" autoPict="0">
                <anchor moveWithCells="1" sizeWithCells="1">
                  <from>
                    <xdr:col>58</xdr:col>
                    <xdr:colOff>38100</xdr:colOff>
                    <xdr:row>0</xdr:row>
                    <xdr:rowOff>66675</xdr:rowOff>
                  </from>
                  <to>
                    <xdr:col>58</xdr:col>
                    <xdr:colOff>247650</xdr:colOff>
                    <xdr:row>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Calendrier (3)</vt:lpstr>
      <vt:lpstr>'Calendrier (3)'!annee</vt:lpstr>
      <vt:lpstr>'Calendrier (3)'!mois</vt:lpstr>
    </vt:vector>
  </TitlesOfParts>
  <Company>SOLUTEC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Jérémy LAMBOLEY</dc:creator>
  <cp:lastModifiedBy>Jérémy LAMBOLEY</cp:lastModifiedBy>
  <dcterms:created xsi:type="dcterms:W3CDTF">2022-12-23T08:47:38Z</dcterms:created>
  <dcterms:modified xsi:type="dcterms:W3CDTF">2022-12-23T08:49:03Z</dcterms:modified>
</cp:coreProperties>
</file>