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4385" activeTab="1"/>
  </bookViews>
  <sheets>
    <sheet name="Eric" sheetId="1" r:id="rId1"/>
    <sheet name="Visa pay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G9" i="2" l="1"/>
  <c r="AG10" i="2"/>
  <c r="AG11" i="2"/>
  <c r="AG13" i="2"/>
  <c r="AG14" i="2"/>
  <c r="AG15" i="2"/>
  <c r="AG16" i="2"/>
  <c r="AG17" i="2"/>
  <c r="AG18" i="2"/>
  <c r="AG19" i="2"/>
  <c r="AG20" i="2"/>
  <c r="AG21" i="2"/>
  <c r="AG22" i="2"/>
  <c r="AG23" i="2"/>
  <c r="AG8" i="2"/>
</calcChain>
</file>

<file path=xl/sharedStrings.xml><?xml version="1.0" encoding="utf-8"?>
<sst xmlns="http://schemas.openxmlformats.org/spreadsheetml/2006/main" count="405" uniqueCount="44">
  <si>
    <t>DEMANDE DE CONGES ANNUELS</t>
  </si>
  <si>
    <t>ANNEE UNIVERSITAIRE 2018-2019</t>
  </si>
  <si>
    <t>NOM :</t>
  </si>
  <si>
    <t>Prénom :</t>
  </si>
  <si>
    <t>Département / Service :</t>
  </si>
  <si>
    <t>Agence comptable</t>
  </si>
  <si>
    <t xml:space="preserve">                       JOURS
MOIS</t>
  </si>
  <si>
    <t>TOTAL MENSUEL</t>
  </si>
  <si>
    <t>RELIQUAT</t>
  </si>
  <si>
    <t>SEPTEMBRE</t>
  </si>
  <si>
    <t>S</t>
  </si>
  <si>
    <t>D</t>
  </si>
  <si>
    <t>D2</t>
  </si>
  <si>
    <t>OCTOBRE</t>
  </si>
  <si>
    <t>NOVEMBRE</t>
  </si>
  <si>
    <t>F</t>
  </si>
  <si>
    <t xml:space="preserve"> </t>
  </si>
  <si>
    <t>DECEMBRE</t>
  </si>
  <si>
    <t>JANVIER</t>
  </si>
  <si>
    <t>FEVRIER</t>
  </si>
  <si>
    <t>MARS</t>
  </si>
  <si>
    <t>AVRIL</t>
  </si>
  <si>
    <t>MAI</t>
  </si>
  <si>
    <t>P</t>
  </si>
  <si>
    <t>JUIN</t>
  </si>
  <si>
    <t>JUILLET</t>
  </si>
  <si>
    <t>AOÛT</t>
  </si>
  <si>
    <t>p</t>
  </si>
  <si>
    <t>congés</t>
  </si>
  <si>
    <t>formation</t>
  </si>
  <si>
    <t>congés prévisionnels</t>
  </si>
  <si>
    <t>D1</t>
  </si>
  <si>
    <t>demie journée (matin)</t>
  </si>
  <si>
    <t>AR</t>
  </si>
  <si>
    <t>maladie</t>
  </si>
  <si>
    <t>demie journée (après-midi)</t>
  </si>
  <si>
    <t xml:space="preserve">Nantes, le : </t>
  </si>
  <si>
    <t>Avis du Chef de Service ou du Directeur de Département,</t>
  </si>
  <si>
    <t>GE</t>
  </si>
  <si>
    <t>Garde enfant</t>
  </si>
  <si>
    <t>Signature de 
l'agent :</t>
  </si>
  <si>
    <t>Signature :</t>
  </si>
  <si>
    <t>Vi</t>
  </si>
  <si>
    <t>visa paye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</si>
</sst>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0"/>
    <numFmt numFmtId="166" formatCode="dd/mm/yy;@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Titillium"/>
      <family val="2"/>
    </font>
    <font>
      <sz val="10"/>
      <name val="Arial"/>
      <family val="2"/>
    </font>
    <font>
      <sz val="10"/>
      <name val="Times New Roman"/>
      <family val="1"/>
    </font>
    <font>
      <b/>
      <sz val="18"/>
      <name val="Titillium Bd"/>
      <family val="3"/>
    </font>
    <font>
      <sz val="10"/>
      <name val="Titillium Bd"/>
      <family val="3"/>
    </font>
    <font>
      <b/>
      <sz val="18"/>
      <name val="Titillium"/>
      <family val="3"/>
    </font>
    <font>
      <sz val="10"/>
      <name val="Titillium"/>
      <family val="3"/>
    </font>
    <font>
      <sz val="14"/>
      <name val="Titillium"/>
      <family val="3"/>
    </font>
    <font>
      <b/>
      <sz val="10"/>
      <name val="Titillium"/>
      <family val="3"/>
    </font>
    <font>
      <b/>
      <sz val="12"/>
      <name val="Titillium"/>
      <family val="3"/>
    </font>
    <font>
      <sz val="12"/>
      <name val="Titillium"/>
      <family val="3"/>
    </font>
    <font>
      <b/>
      <sz val="11"/>
      <name val="Titillium"/>
      <family val="3"/>
    </font>
    <font>
      <sz val="11"/>
      <name val="Titillium"/>
      <family val="3"/>
    </font>
    <font>
      <sz val="8"/>
      <name val="Titillium"/>
      <family val="3"/>
    </font>
    <font>
      <b/>
      <sz val="14"/>
      <name val="Titillium"/>
      <family val="3"/>
    </font>
    <font>
      <sz val="11"/>
      <name val="Titillium"/>
      <family val="2"/>
    </font>
    <font>
      <b/>
      <sz val="10"/>
      <color theme="1"/>
      <name val="Titillium"/>
      <family val="2"/>
    </font>
    <font>
      <b/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rgb="FFFFC000"/>
        </stop>
      </gradient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9900"/>
        <bgColor indexed="64"/>
      </patternFill>
    </fill>
    <fill>
      <gradientFill degree="270">
        <stop position="0">
          <color theme="0"/>
        </stop>
        <stop position="1">
          <color rgb="FFFFC000"/>
        </stop>
      </gradientFill>
    </fill>
    <fill>
      <patternFill patternType="solid">
        <fgColor theme="0" tint="-0.34998626667073579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theme="9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/>
      <diagonal style="thin">
        <color auto="1"/>
      </diagonal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85">
    <xf numFmtId="0" fontId="0" fillId="0" borderId="0" xfId="0"/>
    <xf numFmtId="0" fontId="1" fillId="0" borderId="0" xfId="1"/>
    <xf numFmtId="0" fontId="2" fillId="0" borderId="0" xfId="2"/>
    <xf numFmtId="0" fontId="3" fillId="0" borderId="0" xfId="2" applyFont="1" applyAlignment="1">
      <alignment horizontal="right" vertical="center"/>
    </xf>
    <xf numFmtId="0" fontId="3" fillId="0" borderId="0" xfId="2" applyFont="1" applyAlignment="1">
      <alignment vertical="center"/>
    </xf>
    <xf numFmtId="0" fontId="7" fillId="0" borderId="0" xfId="2" applyFont="1" applyAlignment="1">
      <alignment horizontal="left" vertical="center"/>
    </xf>
    <xf numFmtId="0" fontId="7" fillId="0" borderId="0" xfId="2" applyFont="1" applyAlignment="1">
      <alignment horizontal="center" vertical="center"/>
    </xf>
    <xf numFmtId="0" fontId="7" fillId="0" borderId="0" xfId="2" applyFont="1" applyAlignment="1">
      <alignment horizontal="right" vertical="center"/>
    </xf>
    <xf numFmtId="0" fontId="7" fillId="0" borderId="0" xfId="2" applyFont="1"/>
    <xf numFmtId="0" fontId="9" fillId="0" borderId="1" xfId="2" applyFont="1" applyBorder="1" applyAlignment="1">
      <alignment horizontal="center" vertical="center"/>
    </xf>
    <xf numFmtId="165" fontId="7" fillId="0" borderId="1" xfId="2" applyNumberFormat="1" applyFont="1" applyBorder="1" applyAlignment="1">
      <alignment horizontal="center" vertical="center"/>
    </xf>
    <xf numFmtId="49" fontId="13" fillId="2" borderId="1" xfId="2" applyNumberFormat="1" applyFont="1" applyFill="1" applyBorder="1" applyAlignment="1">
      <alignment horizontal="left" vertical="center"/>
    </xf>
    <xf numFmtId="0" fontId="13" fillId="2" borderId="1" xfId="2" applyFont="1" applyFill="1" applyBorder="1" applyAlignment="1">
      <alignment horizontal="left" vertical="center"/>
    </xf>
    <xf numFmtId="0" fontId="13" fillId="0" borderId="1" xfId="2" applyFont="1" applyBorder="1" applyAlignment="1">
      <alignment horizontal="left" vertical="center" wrapText="1"/>
    </xf>
    <xf numFmtId="0" fontId="13" fillId="0" borderId="1" xfId="2" applyFont="1" applyBorder="1" applyAlignment="1">
      <alignment horizontal="left" vertical="center"/>
    </xf>
    <xf numFmtId="0" fontId="7" fillId="0" borderId="0" xfId="2" applyFont="1" applyFill="1" applyBorder="1" applyAlignment="1">
      <alignment vertical="center"/>
    </xf>
    <xf numFmtId="0" fontId="14" fillId="0" borderId="0" xfId="2" applyFont="1" applyFill="1" applyBorder="1" applyAlignment="1">
      <alignment vertical="center"/>
    </xf>
    <xf numFmtId="0" fontId="13" fillId="0" borderId="0" xfId="2" applyFont="1" applyFill="1" applyBorder="1" applyAlignment="1">
      <alignment vertical="center"/>
    </xf>
    <xf numFmtId="0" fontId="13" fillId="0" borderId="0" xfId="2" applyFont="1" applyAlignment="1">
      <alignment vertical="center"/>
    </xf>
    <xf numFmtId="0" fontId="13" fillId="3" borderId="1" xfId="2" applyFont="1" applyFill="1" applyBorder="1" applyAlignment="1">
      <alignment horizontal="center" vertical="center"/>
    </xf>
    <xf numFmtId="0" fontId="7" fillId="0" borderId="0" xfId="2" applyFont="1" applyAlignment="1">
      <alignment vertical="center"/>
    </xf>
    <xf numFmtId="0" fontId="13" fillId="0" borderId="0" xfId="2" applyFont="1" applyFill="1" applyBorder="1" applyAlignment="1">
      <alignment horizontal="center" vertical="center"/>
    </xf>
    <xf numFmtId="0" fontId="13" fillId="4" borderId="1" xfId="2" applyFont="1" applyFill="1" applyBorder="1" applyAlignment="1">
      <alignment horizontal="center" vertical="center"/>
    </xf>
    <xf numFmtId="0" fontId="6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8" fillId="0" borderId="0" xfId="2" applyFont="1" applyAlignment="1">
      <alignment horizontal="center" vertical="center"/>
    </xf>
    <xf numFmtId="0" fontId="13" fillId="0" borderId="0" xfId="2" applyFont="1" applyAlignment="1">
      <alignment horizontal="right" vertical="center"/>
    </xf>
    <xf numFmtId="0" fontId="10" fillId="0" borderId="0" xfId="2" applyFont="1" applyAlignment="1">
      <alignment horizontal="right" vertical="center"/>
    </xf>
    <xf numFmtId="0" fontId="15" fillId="0" borderId="0" xfId="2" applyFont="1" applyAlignment="1">
      <alignment horizontal="right" vertical="center"/>
    </xf>
    <xf numFmtId="0" fontId="9" fillId="5" borderId="5" xfId="2" applyFont="1" applyFill="1" applyBorder="1" applyAlignment="1">
      <alignment horizontal="center" vertical="center"/>
    </xf>
    <xf numFmtId="0" fontId="7" fillId="5" borderId="1" xfId="2" applyFont="1" applyFill="1" applyBorder="1" applyAlignment="1">
      <alignment horizontal="center" vertical="center"/>
    </xf>
    <xf numFmtId="165" fontId="7" fillId="5" borderId="1" xfId="2" applyNumberFormat="1" applyFont="1" applyFill="1" applyBorder="1" applyAlignment="1">
      <alignment horizontal="center" vertical="center"/>
    </xf>
    <xf numFmtId="0" fontId="13" fillId="5" borderId="1" xfId="2" applyFont="1" applyFill="1" applyBorder="1" applyAlignment="1">
      <alignment horizontal="left" vertical="center" wrapText="1"/>
    </xf>
    <xf numFmtId="0" fontId="13" fillId="0" borderId="5" xfId="2" applyFont="1" applyBorder="1" applyAlignment="1">
      <alignment horizontal="left" vertical="center"/>
    </xf>
    <xf numFmtId="165" fontId="7" fillId="0" borderId="5" xfId="2" applyNumberFormat="1" applyFont="1" applyFill="1" applyBorder="1" applyAlignment="1">
      <alignment horizontal="center" vertical="center"/>
    </xf>
    <xf numFmtId="0" fontId="13" fillId="0" borderId="8" xfId="2" applyFont="1" applyBorder="1" applyAlignment="1">
      <alignment horizontal="left" vertical="center"/>
    </xf>
    <xf numFmtId="0" fontId="16" fillId="0" borderId="0" xfId="1" applyFont="1"/>
    <xf numFmtId="0" fontId="9" fillId="0" borderId="4" xfId="2" applyFont="1" applyBorder="1" applyAlignment="1">
      <alignment horizontal="center" vertical="center" wrapText="1"/>
    </xf>
    <xf numFmtId="0" fontId="9" fillId="0" borderId="4" xfId="2" applyFont="1" applyBorder="1" applyAlignment="1">
      <alignment horizontal="center" vertical="center"/>
    </xf>
    <xf numFmtId="0" fontId="9" fillId="0" borderId="9" xfId="2" applyFont="1" applyBorder="1" applyAlignment="1">
      <alignment vertical="center" wrapText="1"/>
    </xf>
    <xf numFmtId="0" fontId="9" fillId="0" borderId="0" xfId="2" applyFont="1" applyAlignment="1">
      <alignment vertical="center"/>
    </xf>
    <xf numFmtId="0" fontId="9" fillId="0" borderId="0" xfId="2" applyFont="1"/>
    <xf numFmtId="0" fontId="17" fillId="0" borderId="0" xfId="1" applyFont="1"/>
    <xf numFmtId="0" fontId="18" fillId="0" borderId="0" xfId="2" applyFont="1"/>
    <xf numFmtId="0" fontId="13" fillId="8" borderId="1" xfId="2" applyFont="1" applyFill="1" applyBorder="1" applyAlignment="1">
      <alignment horizontal="center" vertical="center"/>
    </xf>
    <xf numFmtId="0" fontId="13" fillId="9" borderId="1" xfId="2" applyFont="1" applyFill="1" applyBorder="1" applyAlignment="1">
      <alignment horizontal="center" vertical="center"/>
    </xf>
    <xf numFmtId="0" fontId="13" fillId="10" borderId="1" xfId="2" applyFont="1" applyFill="1" applyBorder="1" applyAlignment="1">
      <alignment horizontal="center" vertical="center"/>
    </xf>
    <xf numFmtId="0" fontId="2" fillId="11" borderId="10" xfId="2" applyFont="1" applyFill="1" applyBorder="1" applyAlignment="1">
      <alignment horizontal="left" vertical="top" wrapText="1"/>
    </xf>
    <xf numFmtId="0" fontId="2" fillId="7" borderId="7" xfId="2" applyFont="1" applyFill="1" applyBorder="1" applyAlignment="1">
      <alignment horizontal="right" wrapText="1"/>
    </xf>
    <xf numFmtId="165" fontId="7" fillId="0" borderId="4" xfId="2" applyNumberFormat="1" applyFont="1" applyBorder="1" applyAlignment="1">
      <alignment horizontal="center" vertical="center"/>
    </xf>
    <xf numFmtId="0" fontId="7" fillId="0" borderId="1" xfId="2" applyNumberFormat="1" applyFont="1" applyFill="1" applyBorder="1" applyAlignment="1">
      <alignment horizontal="center" vertical="center"/>
    </xf>
    <xf numFmtId="0" fontId="7" fillId="6" borderId="5" xfId="2" applyNumberFormat="1" applyFont="1" applyFill="1" applyBorder="1" applyAlignment="1">
      <alignment horizontal="center" vertical="center"/>
    </xf>
    <xf numFmtId="0" fontId="7" fillId="6" borderId="1" xfId="2" applyNumberFormat="1" applyFont="1" applyFill="1" applyBorder="1" applyAlignment="1">
      <alignment horizontal="center" vertical="center"/>
    </xf>
    <xf numFmtId="0" fontId="7" fillId="6" borderId="1" xfId="2" applyNumberFormat="1" applyFont="1" applyFill="1" applyBorder="1" applyAlignment="1">
      <alignment horizontal="center" vertical="center" wrapText="1"/>
    </xf>
    <xf numFmtId="0" fontId="7" fillId="0" borderId="1" xfId="2" applyNumberFormat="1" applyFont="1" applyFill="1" applyBorder="1" applyAlignment="1">
      <alignment horizontal="center" vertical="center" wrapText="1"/>
    </xf>
    <xf numFmtId="0" fontId="7" fillId="0" borderId="0" xfId="2" applyNumberFormat="1" applyFont="1" applyFill="1" applyAlignment="1">
      <alignment vertical="center"/>
    </xf>
    <xf numFmtId="0" fontId="14" fillId="6" borderId="1" xfId="2" applyNumberFormat="1" applyFont="1" applyFill="1" applyBorder="1" applyAlignment="1">
      <alignment horizontal="center" vertical="center"/>
    </xf>
    <xf numFmtId="0" fontId="7" fillId="0" borderId="8" xfId="2" applyNumberFormat="1" applyFont="1" applyFill="1" applyBorder="1" applyAlignment="1">
      <alignment horizontal="center" vertical="center"/>
    </xf>
    <xf numFmtId="0" fontId="7" fillId="6" borderId="8" xfId="2" applyNumberFormat="1" applyFont="1" applyFill="1" applyBorder="1" applyAlignment="1">
      <alignment horizontal="center" vertical="center"/>
    </xf>
    <xf numFmtId="0" fontId="7" fillId="0" borderId="5" xfId="2" applyNumberFormat="1" applyFont="1" applyFill="1" applyBorder="1" applyAlignment="1">
      <alignment horizontal="center" vertical="center"/>
    </xf>
    <xf numFmtId="165" fontId="7" fillId="0" borderId="11" xfId="2" applyNumberFormat="1" applyFont="1" applyBorder="1" applyAlignment="1">
      <alignment horizontal="center" vertical="center"/>
    </xf>
    <xf numFmtId="0" fontId="13" fillId="0" borderId="1" xfId="2" applyFont="1" applyFill="1" applyBorder="1" applyAlignment="1">
      <alignment horizontal="center" vertical="center"/>
    </xf>
    <xf numFmtId="0" fontId="5" fillId="12" borderId="1" xfId="2" applyNumberFormat="1" applyFont="1" applyFill="1" applyBorder="1" applyAlignment="1">
      <alignment horizontal="center" vertical="center"/>
    </xf>
    <xf numFmtId="0" fontId="5" fillId="12" borderId="8" xfId="2" applyNumberFormat="1" applyFont="1" applyFill="1" applyBorder="1" applyAlignment="1">
      <alignment horizontal="center" vertical="center"/>
    </xf>
    <xf numFmtId="0" fontId="7" fillId="13" borderId="1" xfId="2" applyNumberFormat="1" applyFont="1" applyFill="1" applyBorder="1" applyAlignment="1">
      <alignment horizontal="center" vertical="center"/>
    </xf>
    <xf numFmtId="0" fontId="7" fillId="13" borderId="1" xfId="2" applyNumberFormat="1" applyFont="1" applyFill="1" applyBorder="1" applyAlignment="1">
      <alignment horizontal="center" vertical="center" wrapText="1"/>
    </xf>
    <xf numFmtId="0" fontId="7" fillId="13" borderId="5" xfId="2" applyNumberFormat="1" applyFont="1" applyFill="1" applyBorder="1" applyAlignment="1">
      <alignment horizontal="center" vertical="center"/>
    </xf>
    <xf numFmtId="0" fontId="12" fillId="0" borderId="1" xfId="2" applyFont="1" applyFill="1" applyBorder="1" applyAlignment="1">
      <alignment horizontal="center" vertical="center"/>
    </xf>
    <xf numFmtId="0" fontId="9" fillId="0" borderId="0" xfId="2" applyFont="1" applyFill="1" applyAlignment="1">
      <alignment vertical="center"/>
    </xf>
    <xf numFmtId="0" fontId="12" fillId="5" borderId="2" xfId="2" applyNumberFormat="1" applyFont="1" applyFill="1" applyBorder="1" applyAlignment="1">
      <alignment horizontal="center" vertical="center" wrapText="1"/>
    </xf>
    <xf numFmtId="0" fontId="12" fillId="5" borderId="3" xfId="2" applyNumberFormat="1" applyFont="1" applyFill="1" applyBorder="1" applyAlignment="1">
      <alignment horizontal="center" vertical="center" wrapText="1"/>
    </xf>
    <xf numFmtId="0" fontId="12" fillId="5" borderId="6" xfId="2" applyNumberFormat="1" applyFont="1" applyFill="1" applyBorder="1" applyAlignment="1">
      <alignment horizontal="center" vertical="center" wrapText="1"/>
    </xf>
    <xf numFmtId="166" fontId="13" fillId="0" borderId="0" xfId="2" applyNumberFormat="1" applyFont="1" applyAlignment="1">
      <alignment horizontal="center" vertical="center"/>
    </xf>
    <xf numFmtId="0" fontId="13" fillId="0" borderId="0" xfId="2" applyFont="1" applyAlignment="1">
      <alignment horizontal="right" vertical="center" wrapText="1"/>
    </xf>
    <xf numFmtId="0" fontId="13" fillId="0" borderId="0" xfId="2" applyFont="1" applyAlignment="1">
      <alignment horizontal="right" vertical="center"/>
    </xf>
    <xf numFmtId="0" fontId="4" fillId="0" borderId="0" xfId="2" applyFont="1" applyAlignment="1">
      <alignment horizontal="center" vertical="center"/>
    </xf>
    <xf numFmtId="0" fontId="11" fillId="0" borderId="0" xfId="2" applyFont="1" applyAlignment="1">
      <alignment horizontal="center" vertical="center"/>
    </xf>
    <xf numFmtId="0" fontId="11" fillId="0" borderId="0" xfId="2" applyFont="1" applyAlignment="1">
      <alignment horizontal="left" vertical="center"/>
    </xf>
    <xf numFmtId="0" fontId="12" fillId="5" borderId="2" xfId="2" applyFont="1" applyFill="1" applyBorder="1" applyAlignment="1">
      <alignment horizontal="center" vertical="center"/>
    </xf>
    <xf numFmtId="0" fontId="12" fillId="5" borderId="3" xfId="2" applyFont="1" applyFill="1" applyBorder="1" applyAlignment="1">
      <alignment horizontal="center" vertical="center"/>
    </xf>
    <xf numFmtId="0" fontId="12" fillId="5" borderId="6" xfId="2" applyFont="1" applyFill="1" applyBorder="1" applyAlignment="1">
      <alignment horizontal="center" vertical="center"/>
    </xf>
    <xf numFmtId="0" fontId="2" fillId="0" borderId="7" xfId="2" applyFont="1" applyFill="1" applyBorder="1" applyAlignment="1">
      <alignment horizontal="right" wrapText="1"/>
    </xf>
    <xf numFmtId="165" fontId="7" fillId="0" borderId="1" xfId="2" applyNumberFormat="1" applyFont="1" applyBorder="1" applyAlignment="1">
      <alignment horizontal="center" vertical="center"/>
    </xf>
    <xf numFmtId="0" fontId="9" fillId="0" borderId="0" xfId="2" applyFont="1" applyAlignment="1">
      <alignment vertical="center"/>
    </xf>
    <xf numFmtId="0" fontId="12" fillId="14" borderId="1" xfId="2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49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996600"/>
        </patternFill>
      </fill>
    </dxf>
    <dxf>
      <fill>
        <patternFill>
          <bgColor rgb="FF9966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gradientFill degree="27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27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gradientFill degree="27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theme="7" tint="0.39994506668294322"/>
        </patternFill>
      </fill>
    </dxf>
    <dxf>
      <fill>
        <gradientFill degree="27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996600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3" tint="0.59996337778862885"/>
        </patternFill>
      </fill>
    </dxf>
    <dxf>
      <fill>
        <patternFill>
          <bgColor rgb="FF996600"/>
        </patternFill>
      </fill>
    </dxf>
    <dxf>
      <fill>
        <patternFill>
          <bgColor theme="3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9966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9966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996600"/>
        </patternFill>
      </fill>
    </dxf>
    <dxf>
      <fill>
        <patternFill>
          <bgColor rgb="FF00B050"/>
        </patternFill>
      </fill>
    </dxf>
    <dxf>
      <fill>
        <patternFill>
          <bgColor rgb="FF996600"/>
        </patternFill>
      </fill>
    </dxf>
    <dxf>
      <fill>
        <patternFill>
          <bgColor rgb="FF9966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99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workbookViewId="0">
      <selection activeCell="C34" sqref="C34"/>
    </sheetView>
  </sheetViews>
  <sheetFormatPr baseColWidth="10" defaultRowHeight="15" x14ac:dyDescent="0.25"/>
  <cols>
    <col min="1" max="1" width="18.85546875" customWidth="1"/>
    <col min="2" max="32" width="4.42578125" customWidth="1"/>
  </cols>
  <sheetData>
    <row r="1" spans="1:37" ht="28.5" x14ac:dyDescent="0.25">
      <c r="A1" s="23"/>
      <c r="B1" s="75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23"/>
      <c r="AH1" s="23"/>
      <c r="AI1" s="2"/>
      <c r="AJ1" s="2"/>
      <c r="AK1" s="2"/>
    </row>
    <row r="2" spans="1:37" ht="28.5" x14ac:dyDescent="0.35">
      <c r="A2" s="36"/>
      <c r="B2" s="75" t="s">
        <v>1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23"/>
      <c r="AH2" s="23"/>
      <c r="AI2" s="2"/>
      <c r="AJ2" s="2"/>
      <c r="AK2" s="2"/>
    </row>
    <row r="3" spans="1:37" ht="15.75" x14ac:dyDescent="0.3">
      <c r="A3" s="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5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8"/>
      <c r="AH3" s="8"/>
      <c r="AI3" s="2"/>
      <c r="AJ3" s="2"/>
      <c r="AK3" s="2"/>
    </row>
    <row r="4" spans="1:37" ht="22.5" x14ac:dyDescent="0.35">
      <c r="A4" s="25"/>
      <c r="B4" s="27" t="s">
        <v>2</v>
      </c>
      <c r="C4" s="76"/>
      <c r="D4" s="76"/>
      <c r="E4" s="76"/>
      <c r="F4" s="76"/>
      <c r="G4" s="76"/>
      <c r="H4" s="76"/>
      <c r="I4" s="20"/>
      <c r="J4" s="20"/>
      <c r="K4" s="27" t="s">
        <v>3</v>
      </c>
      <c r="L4" s="77"/>
      <c r="M4" s="77"/>
      <c r="N4" s="77"/>
      <c r="O4" s="77"/>
      <c r="P4" s="77"/>
      <c r="Q4" s="77"/>
      <c r="R4" s="77"/>
      <c r="S4" s="77"/>
      <c r="T4" s="24"/>
      <c r="U4" s="24"/>
      <c r="V4" s="20"/>
      <c r="W4" s="36"/>
      <c r="X4" s="20"/>
      <c r="Y4" s="20"/>
      <c r="Z4" s="20"/>
      <c r="AA4" s="20"/>
      <c r="AB4" s="20"/>
      <c r="AC4" s="28" t="s">
        <v>4</v>
      </c>
      <c r="AD4" s="77" t="s">
        <v>5</v>
      </c>
      <c r="AE4" s="77"/>
      <c r="AF4" s="77"/>
      <c r="AG4" s="77"/>
      <c r="AH4" s="77"/>
      <c r="AI4" s="2"/>
      <c r="AJ4" s="2"/>
      <c r="AK4" s="2"/>
    </row>
    <row r="5" spans="1:37" ht="15.75" x14ac:dyDescent="0.3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2"/>
      <c r="AJ5" s="2"/>
      <c r="AK5" s="2"/>
    </row>
    <row r="6" spans="1:37" ht="29.25" customHeight="1" x14ac:dyDescent="0.25">
      <c r="A6" s="39" t="s">
        <v>6</v>
      </c>
      <c r="B6" s="9">
        <v>1</v>
      </c>
      <c r="C6" s="9">
        <v>2</v>
      </c>
      <c r="D6" s="9">
        <v>3</v>
      </c>
      <c r="E6" s="9">
        <v>4</v>
      </c>
      <c r="F6" s="9">
        <v>5</v>
      </c>
      <c r="G6" s="9">
        <v>6</v>
      </c>
      <c r="H6" s="9">
        <v>7</v>
      </c>
      <c r="I6" s="9">
        <v>8</v>
      </c>
      <c r="J6" s="9">
        <v>9</v>
      </c>
      <c r="K6" s="9">
        <v>10</v>
      </c>
      <c r="L6" s="9">
        <v>11</v>
      </c>
      <c r="M6" s="9">
        <v>12</v>
      </c>
      <c r="N6" s="9">
        <v>13</v>
      </c>
      <c r="O6" s="9">
        <v>14</v>
      </c>
      <c r="P6" s="9">
        <v>15</v>
      </c>
      <c r="Q6" s="9">
        <v>16</v>
      </c>
      <c r="R6" s="9">
        <v>17</v>
      </c>
      <c r="S6" s="9">
        <v>18</v>
      </c>
      <c r="T6" s="9">
        <v>19</v>
      </c>
      <c r="U6" s="9">
        <v>20</v>
      </c>
      <c r="V6" s="9">
        <v>21</v>
      </c>
      <c r="W6" s="9">
        <v>22</v>
      </c>
      <c r="X6" s="9">
        <v>23</v>
      </c>
      <c r="Y6" s="9">
        <v>24</v>
      </c>
      <c r="Z6" s="9">
        <v>25</v>
      </c>
      <c r="AA6" s="9">
        <v>26</v>
      </c>
      <c r="AB6" s="9">
        <v>27</v>
      </c>
      <c r="AC6" s="9">
        <v>28</v>
      </c>
      <c r="AD6" s="9">
        <v>29</v>
      </c>
      <c r="AE6" s="9">
        <v>30</v>
      </c>
      <c r="AF6" s="9">
        <v>31</v>
      </c>
      <c r="AG6" s="37" t="s">
        <v>7</v>
      </c>
      <c r="AH6" s="38" t="s">
        <v>8</v>
      </c>
      <c r="AI6" s="2"/>
      <c r="AJ6" s="2"/>
      <c r="AK6" s="2"/>
    </row>
    <row r="7" spans="1:37" ht="18" x14ac:dyDescent="0.25">
      <c r="A7" s="29"/>
      <c r="B7" s="78">
        <v>2018</v>
      </c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80"/>
      <c r="AG7" s="30"/>
      <c r="AH7" s="31">
        <v>57</v>
      </c>
      <c r="AI7" s="2"/>
      <c r="AJ7" s="2"/>
      <c r="AK7" s="2"/>
    </row>
    <row r="8" spans="1:37" ht="18" x14ac:dyDescent="0.25">
      <c r="A8" s="11" t="s">
        <v>9</v>
      </c>
      <c r="B8" s="51" t="s">
        <v>10</v>
      </c>
      <c r="C8" s="52" t="s">
        <v>11</v>
      </c>
      <c r="D8" s="50"/>
      <c r="E8" s="50"/>
      <c r="F8" s="50"/>
      <c r="G8" s="50"/>
      <c r="H8" s="50"/>
      <c r="I8" s="52" t="s">
        <v>10</v>
      </c>
      <c r="J8" s="52" t="s">
        <v>11</v>
      </c>
      <c r="K8" s="50"/>
      <c r="L8" s="50"/>
      <c r="M8" s="50"/>
      <c r="N8" s="50"/>
      <c r="O8" s="50"/>
      <c r="P8" s="52" t="s">
        <v>10</v>
      </c>
      <c r="Q8" s="52" t="s">
        <v>11</v>
      </c>
      <c r="R8" s="50"/>
      <c r="S8" s="50"/>
      <c r="T8" s="48" t="s">
        <v>12</v>
      </c>
      <c r="U8" s="50"/>
      <c r="V8" s="50"/>
      <c r="W8" s="52" t="s">
        <v>10</v>
      </c>
      <c r="X8" s="52" t="s">
        <v>11</v>
      </c>
      <c r="Y8" s="50"/>
      <c r="Z8" s="50"/>
      <c r="AA8" s="19">
        <v>1</v>
      </c>
      <c r="AB8" s="50"/>
      <c r="AC8" s="50"/>
      <c r="AD8" s="52" t="s">
        <v>10</v>
      </c>
      <c r="AE8" s="52" t="s">
        <v>11</v>
      </c>
      <c r="AF8" s="64"/>
      <c r="AG8" s="10">
        <v>1.5</v>
      </c>
      <c r="AH8" s="10">
        <v>55.5</v>
      </c>
      <c r="AI8" s="2"/>
      <c r="AJ8" s="2"/>
      <c r="AK8" s="4"/>
    </row>
    <row r="9" spans="1:37" ht="18" x14ac:dyDescent="0.25">
      <c r="A9" s="12" t="s">
        <v>13</v>
      </c>
      <c r="B9" s="50"/>
      <c r="C9" s="50"/>
      <c r="D9" s="50"/>
      <c r="E9" s="50"/>
      <c r="F9" s="50"/>
      <c r="G9" s="52" t="s">
        <v>10</v>
      </c>
      <c r="H9" s="52" t="s">
        <v>11</v>
      </c>
      <c r="I9" s="50"/>
      <c r="J9" s="50"/>
      <c r="K9" s="50"/>
      <c r="L9" s="50"/>
      <c r="M9" s="50"/>
      <c r="N9" s="52" t="s">
        <v>10</v>
      </c>
      <c r="O9" s="52" t="s">
        <v>11</v>
      </c>
      <c r="P9" s="50"/>
      <c r="Q9" s="50"/>
      <c r="R9" s="50"/>
      <c r="S9" s="50"/>
      <c r="T9" s="50"/>
      <c r="U9" s="52" t="s">
        <v>10</v>
      </c>
      <c r="V9" s="52" t="s">
        <v>11</v>
      </c>
      <c r="W9" s="50"/>
      <c r="X9" s="50"/>
      <c r="Y9" s="50"/>
      <c r="Z9" s="50"/>
      <c r="AA9" s="50"/>
      <c r="AB9" s="52" t="s">
        <v>10</v>
      </c>
      <c r="AC9" s="52" t="s">
        <v>11</v>
      </c>
      <c r="AD9" s="50">
        <v>1</v>
      </c>
      <c r="AE9" s="50">
        <v>1</v>
      </c>
      <c r="AF9" s="50">
        <v>1</v>
      </c>
      <c r="AG9" s="10">
        <v>3</v>
      </c>
      <c r="AH9" s="10">
        <v>52.5</v>
      </c>
      <c r="AI9" s="4"/>
      <c r="AJ9" s="4"/>
      <c r="AK9" s="4"/>
    </row>
    <row r="10" spans="1:37" ht="18" x14ac:dyDescent="0.25">
      <c r="A10" s="12" t="s">
        <v>14</v>
      </c>
      <c r="B10" s="62" t="s">
        <v>15</v>
      </c>
      <c r="C10" s="50">
        <v>1</v>
      </c>
      <c r="D10" s="52" t="s">
        <v>10</v>
      </c>
      <c r="E10" s="52" t="s">
        <v>11</v>
      </c>
      <c r="F10" s="50"/>
      <c r="G10" s="50"/>
      <c r="H10" s="50"/>
      <c r="I10" s="50"/>
      <c r="J10" s="50"/>
      <c r="K10" s="52" t="s">
        <v>10</v>
      </c>
      <c r="L10" s="52" t="s">
        <v>11</v>
      </c>
      <c r="M10" s="50"/>
      <c r="N10" s="50"/>
      <c r="O10" s="50"/>
      <c r="P10" s="50"/>
      <c r="Q10" s="50"/>
      <c r="R10" s="52" t="s">
        <v>10</v>
      </c>
      <c r="S10" s="52" t="s">
        <v>11</v>
      </c>
      <c r="T10" s="50"/>
      <c r="U10" s="50"/>
      <c r="V10" s="50">
        <v>1</v>
      </c>
      <c r="W10" s="50">
        <v>1</v>
      </c>
      <c r="X10" s="50">
        <v>1</v>
      </c>
      <c r="Y10" s="52" t="s">
        <v>10</v>
      </c>
      <c r="Z10" s="52" t="s">
        <v>11</v>
      </c>
      <c r="AA10" s="50"/>
      <c r="AB10" s="50"/>
      <c r="AC10" s="50"/>
      <c r="AD10" s="50"/>
      <c r="AE10" s="50"/>
      <c r="AF10" s="64" t="s">
        <v>16</v>
      </c>
      <c r="AG10" s="10">
        <v>4</v>
      </c>
      <c r="AH10" s="10">
        <v>48.5</v>
      </c>
      <c r="AI10" s="4"/>
      <c r="AJ10" s="4"/>
      <c r="AK10" s="2"/>
    </row>
    <row r="11" spans="1:37" ht="18" x14ac:dyDescent="0.25">
      <c r="A11" s="13" t="s">
        <v>17</v>
      </c>
      <c r="B11" s="53" t="s">
        <v>10</v>
      </c>
      <c r="C11" s="53" t="s">
        <v>11</v>
      </c>
      <c r="D11" s="54"/>
      <c r="E11" s="54"/>
      <c r="F11" s="50"/>
      <c r="G11" s="50"/>
      <c r="H11" s="54"/>
      <c r="I11" s="53" t="s">
        <v>10</v>
      </c>
      <c r="J11" s="52" t="s">
        <v>11</v>
      </c>
      <c r="K11" s="50"/>
      <c r="L11" s="54"/>
      <c r="M11" s="50"/>
      <c r="N11" s="50"/>
      <c r="O11" s="54"/>
      <c r="P11" s="53" t="s">
        <v>10</v>
      </c>
      <c r="Q11" s="52" t="s">
        <v>11</v>
      </c>
      <c r="R11" s="50"/>
      <c r="S11" s="54"/>
      <c r="T11" s="50"/>
      <c r="U11" s="50"/>
      <c r="V11" s="54"/>
      <c r="W11" s="53" t="s">
        <v>10</v>
      </c>
      <c r="X11" s="52" t="s">
        <v>11</v>
      </c>
      <c r="Y11" s="19">
        <v>1</v>
      </c>
      <c r="Z11" s="62" t="s">
        <v>15</v>
      </c>
      <c r="AA11" s="19">
        <v>1</v>
      </c>
      <c r="AB11" s="50"/>
      <c r="AC11" s="19">
        <v>1</v>
      </c>
      <c r="AD11" s="53" t="s">
        <v>10</v>
      </c>
      <c r="AE11" s="52" t="s">
        <v>11</v>
      </c>
      <c r="AF11" s="19">
        <v>1</v>
      </c>
      <c r="AG11" s="10">
        <v>4</v>
      </c>
      <c r="AH11" s="10">
        <v>44.5</v>
      </c>
      <c r="AI11" s="4"/>
      <c r="AJ11" s="4"/>
      <c r="AK11" s="2"/>
    </row>
    <row r="12" spans="1:37" ht="18" x14ac:dyDescent="0.25">
      <c r="A12" s="32"/>
      <c r="B12" s="69">
        <v>2019</v>
      </c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1"/>
      <c r="AG12" s="10"/>
      <c r="AH12" s="10">
        <v>44.5</v>
      </c>
      <c r="AI12" s="4"/>
      <c r="AJ12" s="4"/>
      <c r="AK12" s="2"/>
    </row>
    <row r="13" spans="1:37" ht="18" x14ac:dyDescent="0.25">
      <c r="A13" s="11" t="s">
        <v>18</v>
      </c>
      <c r="B13" s="62" t="s">
        <v>15</v>
      </c>
      <c r="C13" s="19">
        <v>1</v>
      </c>
      <c r="D13" s="50"/>
      <c r="E13" s="54"/>
      <c r="F13" s="53" t="s">
        <v>10</v>
      </c>
      <c r="G13" s="53" t="s">
        <v>11</v>
      </c>
      <c r="H13" s="54"/>
      <c r="I13" s="54"/>
      <c r="J13" s="50"/>
      <c r="K13" s="50"/>
      <c r="L13" s="54"/>
      <c r="M13" s="53" t="s">
        <v>10</v>
      </c>
      <c r="N13" s="53" t="s">
        <v>11</v>
      </c>
      <c r="O13" s="54"/>
      <c r="P13" s="54"/>
      <c r="Q13" s="19">
        <v>1</v>
      </c>
      <c r="R13" s="50"/>
      <c r="S13" s="54"/>
      <c r="T13" s="53" t="s">
        <v>10</v>
      </c>
      <c r="U13" s="53" t="s">
        <v>11</v>
      </c>
      <c r="V13" s="54"/>
      <c r="W13" s="54"/>
      <c r="X13" s="50"/>
      <c r="Y13" s="50"/>
      <c r="Z13" s="54"/>
      <c r="AA13" s="53" t="s">
        <v>10</v>
      </c>
      <c r="AB13" s="53" t="s">
        <v>11</v>
      </c>
      <c r="AC13" s="54"/>
      <c r="AD13" s="54"/>
      <c r="AE13" s="50">
        <v>1</v>
      </c>
      <c r="AF13" s="50"/>
      <c r="AG13" s="10">
        <v>3</v>
      </c>
      <c r="AH13" s="10">
        <v>41.5</v>
      </c>
      <c r="AI13" s="4"/>
      <c r="AJ13" s="4"/>
      <c r="AK13" s="2"/>
    </row>
    <row r="14" spans="1:37" ht="18" x14ac:dyDescent="0.25">
      <c r="A14" s="13" t="s">
        <v>19</v>
      </c>
      <c r="B14" s="54"/>
      <c r="C14" s="53" t="s">
        <v>10</v>
      </c>
      <c r="D14" s="53" t="s">
        <v>11</v>
      </c>
      <c r="E14" s="54"/>
      <c r="F14" s="54"/>
      <c r="G14" s="50"/>
      <c r="H14" s="50"/>
      <c r="I14" s="54"/>
      <c r="J14" s="53" t="s">
        <v>10</v>
      </c>
      <c r="K14" s="53" t="s">
        <v>11</v>
      </c>
      <c r="L14" s="54"/>
      <c r="M14" s="54"/>
      <c r="N14" s="50"/>
      <c r="O14" s="50"/>
      <c r="P14" s="54"/>
      <c r="Q14" s="53" t="s">
        <v>10</v>
      </c>
      <c r="R14" s="53" t="s">
        <v>11</v>
      </c>
      <c r="S14" s="54"/>
      <c r="T14" s="54"/>
      <c r="U14" s="50"/>
      <c r="V14" s="50"/>
      <c r="W14" s="54"/>
      <c r="X14" s="53" t="s">
        <v>10</v>
      </c>
      <c r="Y14" s="53" t="s">
        <v>11</v>
      </c>
      <c r="Z14" s="54"/>
      <c r="AA14" s="54"/>
      <c r="AB14" s="50"/>
      <c r="AC14" s="50"/>
      <c r="AD14" s="65"/>
      <c r="AE14" s="65"/>
      <c r="AF14" s="65"/>
      <c r="AG14" s="10">
        <v>0</v>
      </c>
      <c r="AH14" s="10">
        <v>41.5</v>
      </c>
      <c r="AI14" s="4"/>
      <c r="AJ14" s="4"/>
      <c r="AK14" s="2"/>
    </row>
    <row r="15" spans="1:37" ht="18" x14ac:dyDescent="0.25">
      <c r="A15" s="13" t="s">
        <v>20</v>
      </c>
      <c r="B15" s="54"/>
      <c r="C15" s="53" t="s">
        <v>10</v>
      </c>
      <c r="D15" s="53" t="s">
        <v>11</v>
      </c>
      <c r="E15" s="54"/>
      <c r="F15" s="50"/>
      <c r="G15" s="50"/>
      <c r="H15" s="55"/>
      <c r="I15" s="54"/>
      <c r="J15" s="53" t="s">
        <v>10</v>
      </c>
      <c r="K15" s="53" t="s">
        <v>11</v>
      </c>
      <c r="L15" s="54"/>
      <c r="M15" s="50"/>
      <c r="N15" s="50"/>
      <c r="O15" s="54"/>
      <c r="P15" s="54">
        <v>1</v>
      </c>
      <c r="Q15" s="53" t="s">
        <v>10</v>
      </c>
      <c r="R15" s="53" t="s">
        <v>11</v>
      </c>
      <c r="S15" s="54"/>
      <c r="T15" s="50"/>
      <c r="U15" s="50"/>
      <c r="V15" s="54"/>
      <c r="W15" s="54"/>
      <c r="X15" s="53" t="s">
        <v>10</v>
      </c>
      <c r="Y15" s="53" t="s">
        <v>11</v>
      </c>
      <c r="Z15" s="54"/>
      <c r="AA15" s="50"/>
      <c r="AB15" s="50">
        <v>1</v>
      </c>
      <c r="AC15" s="54" t="s">
        <v>15</v>
      </c>
      <c r="AD15" s="54">
        <v>1</v>
      </c>
      <c r="AE15" s="53" t="s">
        <v>10</v>
      </c>
      <c r="AF15" s="53" t="s">
        <v>11</v>
      </c>
      <c r="AG15" s="10">
        <v>3</v>
      </c>
      <c r="AH15" s="10">
        <v>38.5</v>
      </c>
      <c r="AI15" s="2"/>
      <c r="AJ15" s="4"/>
      <c r="AK15" s="2"/>
    </row>
    <row r="16" spans="1:37" ht="18" x14ac:dyDescent="0.35">
      <c r="A16" s="14" t="s">
        <v>21</v>
      </c>
      <c r="B16" s="50"/>
      <c r="C16" s="50"/>
      <c r="D16" s="50"/>
      <c r="E16" s="50"/>
      <c r="F16" s="50"/>
      <c r="G16" s="52" t="s">
        <v>10</v>
      </c>
      <c r="H16" s="53" t="s">
        <v>11</v>
      </c>
      <c r="I16" s="54"/>
      <c r="J16" s="50">
        <v>1</v>
      </c>
      <c r="K16" s="50"/>
      <c r="L16" s="50">
        <v>1</v>
      </c>
      <c r="M16" s="50">
        <v>1</v>
      </c>
      <c r="N16" s="52" t="s">
        <v>10</v>
      </c>
      <c r="O16" s="53" t="s">
        <v>11</v>
      </c>
      <c r="P16" s="54">
        <v>1</v>
      </c>
      <c r="Q16" s="50">
        <v>1</v>
      </c>
      <c r="R16" s="50">
        <v>1</v>
      </c>
      <c r="S16" s="50"/>
      <c r="T16" s="50"/>
      <c r="U16" s="52" t="s">
        <v>10</v>
      </c>
      <c r="V16" s="53" t="s">
        <v>11</v>
      </c>
      <c r="W16" s="62" t="s">
        <v>15</v>
      </c>
      <c r="X16" s="50"/>
      <c r="Y16" s="50"/>
      <c r="Z16" s="50"/>
      <c r="AA16" s="50"/>
      <c r="AB16" s="52" t="s">
        <v>10</v>
      </c>
      <c r="AC16" s="53" t="s">
        <v>11</v>
      </c>
      <c r="AD16" s="54"/>
      <c r="AE16" s="50"/>
      <c r="AF16" s="64"/>
      <c r="AG16" s="10">
        <v>6</v>
      </c>
      <c r="AH16" s="10">
        <v>32.5</v>
      </c>
      <c r="AI16" s="3"/>
      <c r="AJ16" s="4"/>
      <c r="AK16" s="1"/>
    </row>
    <row r="17" spans="1:36" ht="18" x14ac:dyDescent="0.25">
      <c r="A17" s="14" t="s">
        <v>22</v>
      </c>
      <c r="B17" s="62" t="s">
        <v>15</v>
      </c>
      <c r="C17" s="50"/>
      <c r="D17" s="50"/>
      <c r="E17" s="52" t="s">
        <v>10</v>
      </c>
      <c r="F17" s="53" t="s">
        <v>11</v>
      </c>
      <c r="G17" s="54" t="s">
        <v>23</v>
      </c>
      <c r="H17" s="50" t="s">
        <v>23</v>
      </c>
      <c r="I17" s="62" t="s">
        <v>15</v>
      </c>
      <c r="J17" s="50"/>
      <c r="K17" s="50"/>
      <c r="L17" s="52" t="s">
        <v>10</v>
      </c>
      <c r="M17" s="53" t="s">
        <v>11</v>
      </c>
      <c r="N17" s="54"/>
      <c r="O17" s="50"/>
      <c r="P17" s="50"/>
      <c r="Q17" s="50" t="s">
        <v>15</v>
      </c>
      <c r="R17" s="50"/>
      <c r="S17" s="52" t="s">
        <v>10</v>
      </c>
      <c r="T17" s="52" t="s">
        <v>11</v>
      </c>
      <c r="U17" s="50"/>
      <c r="V17" s="50"/>
      <c r="W17" s="50"/>
      <c r="X17" s="50"/>
      <c r="Y17" s="50"/>
      <c r="Z17" s="52" t="s">
        <v>10</v>
      </c>
      <c r="AA17" s="52" t="s">
        <v>11</v>
      </c>
      <c r="AB17" s="50"/>
      <c r="AC17" s="50"/>
      <c r="AD17" s="50"/>
      <c r="AE17" s="62" t="s">
        <v>15</v>
      </c>
      <c r="AF17" s="50"/>
      <c r="AG17" s="10">
        <v>2</v>
      </c>
      <c r="AH17" s="10">
        <v>30.5</v>
      </c>
      <c r="AI17" s="3"/>
      <c r="AJ17" s="4"/>
    </row>
    <row r="18" spans="1:36" ht="18" x14ac:dyDescent="0.25">
      <c r="A18" s="14" t="s">
        <v>24</v>
      </c>
      <c r="B18" s="52" t="s">
        <v>10</v>
      </c>
      <c r="C18" s="52" t="s">
        <v>11</v>
      </c>
      <c r="D18" s="50"/>
      <c r="E18" s="50"/>
      <c r="F18" s="50"/>
      <c r="G18" s="50"/>
      <c r="H18" s="50"/>
      <c r="I18" s="52" t="s">
        <v>10</v>
      </c>
      <c r="J18" s="52" t="s">
        <v>11</v>
      </c>
      <c r="K18" s="50"/>
      <c r="L18" s="50"/>
      <c r="M18" s="50"/>
      <c r="N18" s="50" t="s">
        <v>15</v>
      </c>
      <c r="O18" s="50" t="s">
        <v>15</v>
      </c>
      <c r="P18" s="52" t="s">
        <v>10</v>
      </c>
      <c r="Q18" s="52" t="s">
        <v>11</v>
      </c>
      <c r="R18" s="50"/>
      <c r="S18" s="50"/>
      <c r="T18" s="50"/>
      <c r="U18" s="50"/>
      <c r="V18" s="50"/>
      <c r="W18" s="52" t="s">
        <v>10</v>
      </c>
      <c r="X18" s="52" t="s">
        <v>11</v>
      </c>
      <c r="Y18" s="50"/>
      <c r="Z18" s="50"/>
      <c r="AA18" s="50"/>
      <c r="AB18" s="50"/>
      <c r="AC18" s="50"/>
      <c r="AD18" s="52" t="s">
        <v>10</v>
      </c>
      <c r="AE18" s="52" t="s">
        <v>11</v>
      </c>
      <c r="AF18" s="64"/>
      <c r="AG18" s="10">
        <v>0</v>
      </c>
      <c r="AH18" s="10">
        <v>30.5</v>
      </c>
      <c r="AI18" s="3"/>
      <c r="AJ18" s="4"/>
    </row>
    <row r="19" spans="1:36" ht="18" x14ac:dyDescent="0.25">
      <c r="A19" s="14" t="s">
        <v>25</v>
      </c>
      <c r="B19" s="50"/>
      <c r="C19" s="50"/>
      <c r="D19" s="50"/>
      <c r="E19" s="50"/>
      <c r="F19" s="50"/>
      <c r="G19" s="56" t="s">
        <v>10</v>
      </c>
      <c r="H19" s="52" t="s">
        <v>11</v>
      </c>
      <c r="I19" s="50" t="s">
        <v>23</v>
      </c>
      <c r="J19" s="50" t="s">
        <v>23</v>
      </c>
      <c r="K19" s="50" t="s">
        <v>23</v>
      </c>
      <c r="L19" s="50" t="s">
        <v>23</v>
      </c>
      <c r="M19" s="50" t="s">
        <v>23</v>
      </c>
      <c r="N19" s="56" t="s">
        <v>10</v>
      </c>
      <c r="O19" s="52" t="s">
        <v>11</v>
      </c>
      <c r="P19" s="50" t="s">
        <v>23</v>
      </c>
      <c r="Q19" s="50" t="s">
        <v>23</v>
      </c>
      <c r="R19" s="50" t="s">
        <v>23</v>
      </c>
      <c r="S19" s="50" t="s">
        <v>23</v>
      </c>
      <c r="T19" s="50" t="s">
        <v>23</v>
      </c>
      <c r="U19" s="56" t="s">
        <v>10</v>
      </c>
      <c r="V19" s="52" t="s">
        <v>11</v>
      </c>
      <c r="W19" s="50" t="s">
        <v>23</v>
      </c>
      <c r="X19" s="50" t="s">
        <v>23</v>
      </c>
      <c r="Y19" s="50" t="s">
        <v>23</v>
      </c>
      <c r="Z19" s="50" t="s">
        <v>23</v>
      </c>
      <c r="AA19" s="50" t="s">
        <v>23</v>
      </c>
      <c r="AB19" s="56" t="s">
        <v>10</v>
      </c>
      <c r="AC19" s="52" t="s">
        <v>11</v>
      </c>
      <c r="AD19" s="50"/>
      <c r="AE19" s="50"/>
      <c r="AF19" s="50"/>
      <c r="AG19" s="10">
        <v>15</v>
      </c>
      <c r="AH19" s="10">
        <v>15.5</v>
      </c>
      <c r="AI19" s="3"/>
      <c r="AJ19" s="4"/>
    </row>
    <row r="20" spans="1:36" ht="18.75" thickBot="1" x14ac:dyDescent="0.3">
      <c r="A20" s="35" t="s">
        <v>26</v>
      </c>
      <c r="B20" s="57"/>
      <c r="C20" s="57"/>
      <c r="D20" s="58" t="s">
        <v>10</v>
      </c>
      <c r="E20" s="58" t="s">
        <v>11</v>
      </c>
      <c r="F20" s="57" t="s">
        <v>27</v>
      </c>
      <c r="G20" s="57" t="s">
        <v>27</v>
      </c>
      <c r="H20" s="57" t="s">
        <v>27</v>
      </c>
      <c r="I20" s="57" t="s">
        <v>27</v>
      </c>
      <c r="J20" s="57" t="s">
        <v>27</v>
      </c>
      <c r="K20" s="58" t="s">
        <v>10</v>
      </c>
      <c r="L20" s="58" t="s">
        <v>11</v>
      </c>
      <c r="M20" s="57" t="s">
        <v>27</v>
      </c>
      <c r="N20" s="57" t="s">
        <v>27</v>
      </c>
      <c r="O20" s="57" t="s">
        <v>27</v>
      </c>
      <c r="P20" s="63" t="s">
        <v>15</v>
      </c>
      <c r="Q20" s="57">
        <v>1</v>
      </c>
      <c r="R20" s="58" t="s">
        <v>10</v>
      </c>
      <c r="S20" s="58" t="s">
        <v>11</v>
      </c>
      <c r="T20" s="57"/>
      <c r="U20" s="57"/>
      <c r="V20" s="57"/>
      <c r="W20" s="57"/>
      <c r="X20" s="57"/>
      <c r="Y20" s="58" t="s">
        <v>10</v>
      </c>
      <c r="Z20" s="58" t="s">
        <v>11</v>
      </c>
      <c r="AA20" s="57"/>
      <c r="AB20" s="57"/>
      <c r="AC20" s="57"/>
      <c r="AD20" s="57"/>
      <c r="AE20" s="57"/>
      <c r="AF20" s="58" t="s">
        <v>10</v>
      </c>
      <c r="AG20" s="10">
        <v>9</v>
      </c>
      <c r="AH20" s="49">
        <v>6.5</v>
      </c>
      <c r="AI20" s="3"/>
      <c r="AJ20" s="4"/>
    </row>
    <row r="21" spans="1:36" ht="18" x14ac:dyDescent="0.25">
      <c r="A21" s="33" t="s">
        <v>9</v>
      </c>
      <c r="B21" s="51" t="s">
        <v>11</v>
      </c>
      <c r="C21" s="59"/>
      <c r="D21" s="59"/>
      <c r="E21" s="59"/>
      <c r="F21" s="59"/>
      <c r="G21" s="59"/>
      <c r="H21" s="51" t="s">
        <v>10</v>
      </c>
      <c r="I21" s="51" t="s">
        <v>11</v>
      </c>
      <c r="J21" s="59"/>
      <c r="K21" s="59"/>
      <c r="L21" s="59"/>
      <c r="M21" s="59"/>
      <c r="N21" s="59"/>
      <c r="O21" s="51" t="s">
        <v>10</v>
      </c>
      <c r="P21" s="51" t="s">
        <v>11</v>
      </c>
      <c r="Q21" s="59"/>
      <c r="R21" s="59"/>
      <c r="S21" s="59"/>
      <c r="T21" s="59"/>
      <c r="U21" s="59"/>
      <c r="V21" s="51" t="s">
        <v>10</v>
      </c>
      <c r="W21" s="51" t="s">
        <v>11</v>
      </c>
      <c r="X21" s="59"/>
      <c r="Y21" s="59"/>
      <c r="Z21" s="59"/>
      <c r="AA21" s="59"/>
      <c r="AB21" s="59"/>
      <c r="AC21" s="51" t="s">
        <v>10</v>
      </c>
      <c r="AD21" s="51" t="s">
        <v>11</v>
      </c>
      <c r="AE21" s="59"/>
      <c r="AF21" s="66"/>
      <c r="AG21" s="34"/>
      <c r="AH21" s="60">
        <v>6.5</v>
      </c>
      <c r="AI21" s="2"/>
      <c r="AJ21" s="2"/>
    </row>
    <row r="22" spans="1:36" ht="18" x14ac:dyDescent="0.25">
      <c r="A22" s="14" t="s">
        <v>13</v>
      </c>
      <c r="B22" s="50"/>
      <c r="C22" s="50"/>
      <c r="D22" s="50"/>
      <c r="E22" s="50"/>
      <c r="F22" s="52" t="s">
        <v>10</v>
      </c>
      <c r="G22" s="52" t="s">
        <v>11</v>
      </c>
      <c r="H22" s="50"/>
      <c r="I22" s="50"/>
      <c r="J22" s="50"/>
      <c r="K22" s="50"/>
      <c r="L22" s="50"/>
      <c r="M22" s="52" t="s">
        <v>10</v>
      </c>
      <c r="N22" s="52" t="s">
        <v>11</v>
      </c>
      <c r="O22" s="50"/>
      <c r="P22" s="50"/>
      <c r="Q22" s="50"/>
      <c r="R22" s="50"/>
      <c r="S22" s="50"/>
      <c r="T22" s="52" t="s">
        <v>10</v>
      </c>
      <c r="U22" s="52" t="s">
        <v>11</v>
      </c>
      <c r="V22" s="50"/>
      <c r="W22" s="50"/>
      <c r="X22" s="50"/>
      <c r="Y22" s="50"/>
      <c r="Z22" s="50"/>
      <c r="AA22" s="52" t="s">
        <v>10</v>
      </c>
      <c r="AB22" s="52" t="s">
        <v>11</v>
      </c>
      <c r="AC22" s="50"/>
      <c r="AD22" s="50"/>
      <c r="AE22" s="50"/>
      <c r="AF22" s="50"/>
      <c r="AG22" s="10"/>
      <c r="AH22" s="10">
        <v>6.5</v>
      </c>
      <c r="AI22" s="2"/>
      <c r="AJ22" s="2"/>
    </row>
    <row r="23" spans="1:36" ht="18" x14ac:dyDescent="0.25">
      <c r="A23" s="14" t="s">
        <v>14</v>
      </c>
      <c r="B23" s="62" t="s">
        <v>15</v>
      </c>
      <c r="C23" s="52" t="s">
        <v>10</v>
      </c>
      <c r="D23" s="52" t="s">
        <v>11</v>
      </c>
      <c r="E23" s="50"/>
      <c r="F23" s="50"/>
      <c r="G23" s="50"/>
      <c r="H23" s="50"/>
      <c r="I23" s="50"/>
      <c r="J23" s="52" t="s">
        <v>10</v>
      </c>
      <c r="K23" s="52" t="s">
        <v>11</v>
      </c>
      <c r="L23" s="62" t="s">
        <v>15</v>
      </c>
      <c r="M23" s="50"/>
      <c r="N23" s="50"/>
      <c r="O23" s="50"/>
      <c r="P23" s="50"/>
      <c r="Q23" s="52" t="s">
        <v>10</v>
      </c>
      <c r="R23" s="52" t="s">
        <v>11</v>
      </c>
      <c r="S23" s="50"/>
      <c r="T23" s="50"/>
      <c r="U23" s="50"/>
      <c r="V23" s="50"/>
      <c r="W23" s="50"/>
      <c r="X23" s="52" t="s">
        <v>10</v>
      </c>
      <c r="Y23" s="52" t="s">
        <v>11</v>
      </c>
      <c r="Z23" s="50"/>
      <c r="AA23" s="50"/>
      <c r="AB23" s="50"/>
      <c r="AC23" s="50"/>
      <c r="AD23" s="50"/>
      <c r="AE23" s="52" t="s">
        <v>10</v>
      </c>
      <c r="AF23" s="64"/>
      <c r="AG23" s="10"/>
      <c r="AH23" s="10">
        <v>6.5</v>
      </c>
      <c r="AI23" s="2"/>
      <c r="AJ23" s="2"/>
    </row>
    <row r="24" spans="1:36" ht="15.75" x14ac:dyDescent="0.3">
      <c r="A24" s="15"/>
      <c r="B24" s="15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2"/>
      <c r="AJ24" s="2"/>
    </row>
    <row r="25" spans="1:36" ht="18" x14ac:dyDescent="0.25">
      <c r="A25" s="16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9">
        <v>1</v>
      </c>
      <c r="AA25" s="40" t="s">
        <v>28</v>
      </c>
      <c r="AB25" s="40"/>
      <c r="AC25" s="40"/>
      <c r="AD25" s="18"/>
      <c r="AE25" s="20"/>
      <c r="AF25" s="22" t="s">
        <v>15</v>
      </c>
      <c r="AG25" s="40" t="s">
        <v>29</v>
      </c>
      <c r="AH25" s="18"/>
      <c r="AI25" s="2"/>
      <c r="AJ25" s="2"/>
    </row>
    <row r="26" spans="1:36" ht="18" x14ac:dyDescent="0.25">
      <c r="A26" s="17"/>
      <c r="B26" s="21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45" t="s">
        <v>23</v>
      </c>
      <c r="AA26" s="40" t="s">
        <v>30</v>
      </c>
      <c r="AB26" s="40"/>
      <c r="AC26" s="40"/>
      <c r="AD26" s="18"/>
      <c r="AE26" s="18"/>
      <c r="AF26" s="47" t="s">
        <v>31</v>
      </c>
      <c r="AG26" s="40" t="s">
        <v>32</v>
      </c>
      <c r="AH26" s="18"/>
      <c r="AI26" s="2"/>
      <c r="AJ26" s="2"/>
    </row>
    <row r="27" spans="1:36" ht="18" x14ac:dyDescent="0.3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46" t="s">
        <v>33</v>
      </c>
      <c r="AA27" s="40" t="s">
        <v>34</v>
      </c>
      <c r="AB27" s="40"/>
      <c r="AC27" s="40"/>
      <c r="AD27" s="18"/>
      <c r="AE27" s="18"/>
      <c r="AF27" s="48" t="s">
        <v>12</v>
      </c>
      <c r="AG27" s="41" t="s">
        <v>35</v>
      </c>
      <c r="AH27" s="18"/>
      <c r="AI27" s="2"/>
      <c r="AJ27" s="2"/>
    </row>
    <row r="28" spans="1:36" ht="18" x14ac:dyDescent="0.3">
      <c r="A28" s="26" t="s">
        <v>36</v>
      </c>
      <c r="B28" s="72"/>
      <c r="C28" s="72"/>
      <c r="D28" s="72"/>
      <c r="E28" s="72"/>
      <c r="F28" s="72"/>
      <c r="G28" s="18"/>
      <c r="H28" s="18"/>
      <c r="I28" s="18" t="s">
        <v>37</v>
      </c>
      <c r="J28" s="18"/>
      <c r="K28" s="18"/>
      <c r="L28" s="18"/>
      <c r="M28" s="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44" t="s">
        <v>38</v>
      </c>
      <c r="AA28" s="40" t="s">
        <v>39</v>
      </c>
      <c r="AB28" s="40"/>
      <c r="AC28" s="40"/>
      <c r="AD28" s="18"/>
      <c r="AE28" s="18"/>
      <c r="AF28" s="67"/>
      <c r="AG28" s="68"/>
      <c r="AH28" s="18"/>
      <c r="AI28" s="2"/>
      <c r="AJ28" s="2"/>
    </row>
    <row r="29" spans="1:36" ht="18" x14ac:dyDescent="0.35">
      <c r="A29" s="73" t="s">
        <v>40</v>
      </c>
      <c r="B29" s="18"/>
      <c r="C29" s="18"/>
      <c r="D29" s="18"/>
      <c r="E29" s="18"/>
      <c r="F29" s="18"/>
      <c r="G29" s="18"/>
      <c r="H29" s="18"/>
      <c r="I29" s="18" t="s">
        <v>41</v>
      </c>
      <c r="J29" s="18"/>
      <c r="K29" s="18"/>
      <c r="L29" s="18"/>
      <c r="M29" s="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"/>
      <c r="AA29" s="1"/>
      <c r="AB29" s="40"/>
      <c r="AC29" s="40"/>
      <c r="AD29" s="18"/>
      <c r="AE29" s="18"/>
      <c r="AF29" s="18"/>
      <c r="AG29" s="18"/>
      <c r="AH29" s="18"/>
      <c r="AI29" s="2"/>
      <c r="AJ29" s="2"/>
    </row>
    <row r="30" spans="1:36" ht="18" x14ac:dyDescent="0.35">
      <c r="A30" s="74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"/>
      <c r="AA30" s="1"/>
      <c r="AB30" s="40"/>
      <c r="AC30" s="40"/>
      <c r="AD30" s="18"/>
      <c r="AE30" s="18"/>
      <c r="AF30" s="18"/>
      <c r="AG30" s="18"/>
      <c r="AH30" s="18"/>
      <c r="AI30" s="2"/>
      <c r="AJ30" s="2"/>
    </row>
    <row r="31" spans="1:36" ht="18" x14ac:dyDescent="0.3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1"/>
      <c r="AA31" s="1"/>
      <c r="AB31" s="42"/>
      <c r="AC31" s="43"/>
      <c r="AD31" s="2"/>
      <c r="AE31" s="2"/>
      <c r="AF31" s="2"/>
      <c r="AG31" s="2"/>
      <c r="AH31" s="2"/>
      <c r="AI31" s="2"/>
      <c r="AJ31" s="2"/>
    </row>
  </sheetData>
  <mergeCells count="9">
    <mergeCell ref="B12:AF12"/>
    <mergeCell ref="B28:F28"/>
    <mergeCell ref="A29:A30"/>
    <mergeCell ref="B1:AF1"/>
    <mergeCell ref="B2:AF2"/>
    <mergeCell ref="C4:H4"/>
    <mergeCell ref="L4:S4"/>
    <mergeCell ref="AD4:AH4"/>
    <mergeCell ref="B7:AF7"/>
  </mergeCells>
  <conditionalFormatting sqref="B8:AF23">
    <cfRule type="containsText" dxfId="19" priority="7" operator="containsText" text="P">
      <formula>NOT(ISERROR(SEARCH("P",B8)))</formula>
    </cfRule>
    <cfRule type="cellIs" dxfId="20" priority="5" operator="equal">
      <formula>1</formula>
    </cfRule>
    <cfRule type="containsText" dxfId="21" priority="4" operator="containsText" text="GE">
      <formula>NOT(ISERROR(SEARCH("GE",B8)))</formula>
    </cfRule>
    <cfRule type="containsText" dxfId="22" priority="2" operator="containsText" text="D1">
      <formula>NOT(ISERROR(SEARCH("D1",B8)))</formula>
    </cfRule>
    <cfRule type="containsText" dxfId="18" priority="1" operator="containsText" text="D2">
      <formula>NOT(ISERROR(SEARCH("D2",B8)))</formula>
    </cfRule>
  </conditionalFormatting>
  <conditionalFormatting sqref="AI22">
    <cfRule type="containsText" dxfId="32" priority="6" operator="containsText" text="AR">
      <formula>NOT(ISERROR(SEARCH("AR",AI22)))</formula>
    </cfRule>
  </conditionalFormatting>
  <conditionalFormatting sqref="D8:H8 K8:O8 R8:V8 Y8:AC8 B9:F9 I9:M9 P9:T9 W9:AA9 AD9:AF9 C10 F10:J10 M10:Q10 T10:X10 AA10:AE10 D11:H11 K11:O11 R11:V11 Y11 AA11:AC11 AF11 C13:E13 H13:L13 O13:S13 V13:Z13 AC13:AF13 B14:B16 E14:I15 L14:P15 S14:W15 Z14:AC15 AD15 C16:F16 I16:M16 P16:T16 X16:AA16 AD16:AE16 C17:D17 G17:H17 J17:K17 N17:R17 U17:Y17 AB17:AD17 AF17 D18:H18 K18:O18 R18:V18 Y18:AC18 B19:F19 I19:M19 P19:T19 W19:AA19 AD19:AF19 B20:C20 F20:J20 M20:O20 Q20 T20:X20 AA20:AE20 C21:E22 F21:G21 B22 J21:L22 M21:N21 H22:I22 O22:S22 Q21:U21 V22:Z22 X21:AB21 AC22:AF22 AE21 E23:I23 M23:P23 S23:W23 Z23:AD23">
    <cfRule type="containsText" dxfId="31" priority="3" operator="containsText" text="F">
      <formula>NOT(ISERROR(SEARCH("F",B8)))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tabSelected="1" workbookViewId="0">
      <selection activeCell="R34" sqref="R34"/>
    </sheetView>
  </sheetViews>
  <sheetFormatPr baseColWidth="10" defaultRowHeight="15" x14ac:dyDescent="0.25"/>
  <cols>
    <col min="1" max="1" width="18.85546875" customWidth="1"/>
    <col min="2" max="32" width="4.42578125" customWidth="1"/>
  </cols>
  <sheetData>
    <row r="1" spans="1:37" ht="28.5" x14ac:dyDescent="0.25">
      <c r="A1" s="23"/>
      <c r="B1" s="75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23"/>
      <c r="AH1" s="23"/>
      <c r="AI1" s="2"/>
      <c r="AJ1" s="2"/>
      <c r="AK1" s="2"/>
    </row>
    <row r="2" spans="1:37" ht="28.5" x14ac:dyDescent="0.35">
      <c r="A2" s="36"/>
      <c r="B2" s="75" t="s">
        <v>1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23"/>
      <c r="AH2" s="23"/>
      <c r="AI2" s="2"/>
      <c r="AJ2" s="2"/>
      <c r="AK2" s="2"/>
    </row>
    <row r="3" spans="1:37" ht="15.75" x14ac:dyDescent="0.3">
      <c r="A3" s="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5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8"/>
      <c r="AH3" s="8"/>
      <c r="AI3" s="2"/>
      <c r="AJ3" s="2"/>
      <c r="AK3" s="2"/>
    </row>
    <row r="4" spans="1:37" ht="22.5" x14ac:dyDescent="0.35">
      <c r="A4" s="25"/>
      <c r="B4" s="27" t="s">
        <v>2</v>
      </c>
      <c r="C4" s="76"/>
      <c r="D4" s="76"/>
      <c r="E4" s="76"/>
      <c r="F4" s="76"/>
      <c r="G4" s="76"/>
      <c r="H4" s="76"/>
      <c r="I4" s="20"/>
      <c r="J4" s="20"/>
      <c r="K4" s="27" t="s">
        <v>3</v>
      </c>
      <c r="L4" s="77"/>
      <c r="M4" s="77"/>
      <c r="N4" s="77"/>
      <c r="O4" s="77"/>
      <c r="P4" s="77"/>
      <c r="Q4" s="77"/>
      <c r="R4" s="77"/>
      <c r="S4" s="77"/>
      <c r="T4" s="24"/>
      <c r="U4" s="24"/>
      <c r="V4" s="20"/>
      <c r="W4" s="36"/>
      <c r="X4" s="20"/>
      <c r="Y4" s="20"/>
      <c r="Z4" s="20"/>
      <c r="AA4" s="20"/>
      <c r="AB4" s="20"/>
      <c r="AC4" s="28" t="s">
        <v>4</v>
      </c>
      <c r="AD4" s="77" t="s">
        <v>5</v>
      </c>
      <c r="AE4" s="77"/>
      <c r="AF4" s="77"/>
      <c r="AG4" s="77"/>
      <c r="AH4" s="77"/>
      <c r="AI4" s="2"/>
      <c r="AJ4" s="2"/>
      <c r="AK4" s="2"/>
    </row>
    <row r="5" spans="1:37" ht="15.75" x14ac:dyDescent="0.3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2"/>
      <c r="AJ5" s="2"/>
      <c r="AK5" s="2"/>
    </row>
    <row r="6" spans="1:37" ht="29.25" customHeight="1" x14ac:dyDescent="0.25">
      <c r="A6" s="39" t="s">
        <v>6</v>
      </c>
      <c r="B6" s="9">
        <v>1</v>
      </c>
      <c r="C6" s="9">
        <v>2</v>
      </c>
      <c r="D6" s="9">
        <v>3</v>
      </c>
      <c r="E6" s="9">
        <v>4</v>
      </c>
      <c r="F6" s="9">
        <v>5</v>
      </c>
      <c r="G6" s="9">
        <v>6</v>
      </c>
      <c r="H6" s="9">
        <v>7</v>
      </c>
      <c r="I6" s="9">
        <v>8</v>
      </c>
      <c r="J6" s="9">
        <v>9</v>
      </c>
      <c r="K6" s="9">
        <v>10</v>
      </c>
      <c r="L6" s="9">
        <v>11</v>
      </c>
      <c r="M6" s="9">
        <v>12</v>
      </c>
      <c r="N6" s="9">
        <v>13</v>
      </c>
      <c r="O6" s="9">
        <v>14</v>
      </c>
      <c r="P6" s="9">
        <v>15</v>
      </c>
      <c r="Q6" s="9">
        <v>16</v>
      </c>
      <c r="R6" s="9">
        <v>17</v>
      </c>
      <c r="S6" s="9">
        <v>18</v>
      </c>
      <c r="T6" s="9">
        <v>19</v>
      </c>
      <c r="U6" s="9">
        <v>20</v>
      </c>
      <c r="V6" s="9">
        <v>21</v>
      </c>
      <c r="W6" s="9">
        <v>22</v>
      </c>
      <c r="X6" s="9">
        <v>23</v>
      </c>
      <c r="Y6" s="9">
        <v>24</v>
      </c>
      <c r="Z6" s="9">
        <v>25</v>
      </c>
      <c r="AA6" s="9">
        <v>26</v>
      </c>
      <c r="AB6" s="9">
        <v>27</v>
      </c>
      <c r="AC6" s="9">
        <v>28</v>
      </c>
      <c r="AD6" s="9">
        <v>29</v>
      </c>
      <c r="AE6" s="9">
        <v>30</v>
      </c>
      <c r="AF6" s="9">
        <v>31</v>
      </c>
      <c r="AG6" s="37" t="s">
        <v>7</v>
      </c>
      <c r="AH6" s="38" t="s">
        <v>8</v>
      </c>
      <c r="AI6" s="2"/>
      <c r="AJ6" s="2"/>
      <c r="AK6" s="2"/>
    </row>
    <row r="7" spans="1:37" ht="18" x14ac:dyDescent="0.25">
      <c r="A7" s="29"/>
      <c r="B7" s="78">
        <v>2018</v>
      </c>
      <c r="C7" s="79"/>
      <c r="D7" s="79"/>
      <c r="E7" s="79"/>
      <c r="F7" s="79"/>
      <c r="G7" s="79"/>
      <c r="H7" s="79"/>
      <c r="I7" s="79"/>
      <c r="J7" s="79"/>
      <c r="K7" s="79"/>
      <c r="L7" s="79"/>
      <c r="M7" s="79"/>
      <c r="N7" s="79"/>
      <c r="O7" s="79"/>
      <c r="P7" s="79"/>
      <c r="Q7" s="79"/>
      <c r="R7" s="79"/>
      <c r="S7" s="79"/>
      <c r="T7" s="79"/>
      <c r="U7" s="79"/>
      <c r="V7" s="79"/>
      <c r="W7" s="79"/>
      <c r="X7" s="79"/>
      <c r="Y7" s="79"/>
      <c r="Z7" s="79"/>
      <c r="AA7" s="79"/>
      <c r="AB7" s="79"/>
      <c r="AC7" s="79"/>
      <c r="AD7" s="79"/>
      <c r="AE7" s="79"/>
      <c r="AF7" s="80"/>
      <c r="AG7" s="30"/>
      <c r="AH7" s="31">
        <v>57</v>
      </c>
      <c r="AI7" s="2"/>
      <c r="AJ7" s="2"/>
      <c r="AK7" s="2"/>
    </row>
    <row r="8" spans="1:37" ht="18" x14ac:dyDescent="0.25">
      <c r="A8" s="11" t="s">
        <v>9</v>
      </c>
      <c r="B8" s="51" t="s">
        <v>10</v>
      </c>
      <c r="C8" s="52" t="s">
        <v>11</v>
      </c>
      <c r="D8" s="50"/>
      <c r="E8" s="50"/>
      <c r="F8" s="50"/>
      <c r="G8" s="50"/>
      <c r="H8" s="50"/>
      <c r="I8" s="52" t="s">
        <v>10</v>
      </c>
      <c r="J8" s="52" t="s">
        <v>11</v>
      </c>
      <c r="K8" s="50"/>
      <c r="L8" s="50"/>
      <c r="M8" s="50"/>
      <c r="N8" s="50"/>
      <c r="O8" s="50"/>
      <c r="P8" s="52" t="s">
        <v>10</v>
      </c>
      <c r="Q8" s="52" t="s">
        <v>11</v>
      </c>
      <c r="R8" s="50"/>
      <c r="S8" s="50"/>
      <c r="T8" s="81"/>
      <c r="U8" s="50"/>
      <c r="V8" s="50"/>
      <c r="W8" s="52" t="s">
        <v>10</v>
      </c>
      <c r="X8" s="52" t="s">
        <v>11</v>
      </c>
      <c r="Y8" s="50"/>
      <c r="Z8" s="50"/>
      <c r="AA8" s="61"/>
      <c r="AB8" s="50"/>
      <c r="AC8" s="50"/>
      <c r="AD8" s="52" t="s">
        <v>10</v>
      </c>
      <c r="AE8" s="52" t="s">
        <v>11</v>
      </c>
      <c r="AF8" s="64"/>
      <c r="AG8" s="82">
        <f>SUM(B8:AF8)+COUNTIF(B8:AF9,"D1")/2+COUNTIF(B8:AF8,"D2")/2+COUNTIF(B8:AF8,"P")</f>
        <v>0</v>
      </c>
      <c r="AH8" s="10">
        <v>55.5</v>
      </c>
      <c r="AI8" s="2"/>
      <c r="AJ8" s="2"/>
      <c r="AK8" s="4"/>
    </row>
    <row r="9" spans="1:37" ht="18" x14ac:dyDescent="0.25">
      <c r="A9" s="12" t="s">
        <v>13</v>
      </c>
      <c r="B9" s="50"/>
      <c r="C9" s="50"/>
      <c r="D9" s="50"/>
      <c r="E9" s="50"/>
      <c r="F9" s="50"/>
      <c r="G9" s="52" t="s">
        <v>10</v>
      </c>
      <c r="H9" s="52" t="s">
        <v>11</v>
      </c>
      <c r="I9" s="50"/>
      <c r="J9" s="50"/>
      <c r="K9" s="50"/>
      <c r="L9" s="50"/>
      <c r="M9" s="50"/>
      <c r="N9" s="52" t="s">
        <v>10</v>
      </c>
      <c r="O9" s="52" t="s">
        <v>11</v>
      </c>
      <c r="P9" s="50"/>
      <c r="Q9" s="50"/>
      <c r="R9" s="50"/>
      <c r="S9" s="50"/>
      <c r="T9" s="50"/>
      <c r="U9" s="52" t="s">
        <v>10</v>
      </c>
      <c r="V9" s="52" t="s">
        <v>11</v>
      </c>
      <c r="W9" s="50"/>
      <c r="X9" s="50"/>
      <c r="Y9" s="50"/>
      <c r="Z9" s="50"/>
      <c r="AA9" s="50"/>
      <c r="AB9" s="52" t="s">
        <v>10</v>
      </c>
      <c r="AC9" s="52" t="s">
        <v>11</v>
      </c>
      <c r="AD9" s="50"/>
      <c r="AE9" s="50"/>
      <c r="AF9" s="50"/>
      <c r="AG9" s="82">
        <f t="shared" ref="AG9:AG23" si="0">SUM(B9:AF9)+COUNTIF(B9:AF10,"D1")/2+COUNTIF(B9:AF9,"D2")/2+COUNTIF(B9:AF9,"P")</f>
        <v>0</v>
      </c>
      <c r="AH9" s="10">
        <v>52.5</v>
      </c>
      <c r="AI9" s="4"/>
      <c r="AJ9" s="4"/>
      <c r="AK9" s="4"/>
    </row>
    <row r="10" spans="1:37" ht="18" x14ac:dyDescent="0.25">
      <c r="A10" s="12" t="s">
        <v>14</v>
      </c>
      <c r="B10" s="62" t="s">
        <v>15</v>
      </c>
      <c r="C10" s="50"/>
      <c r="D10" s="52" t="s">
        <v>10</v>
      </c>
      <c r="E10" s="52" t="s">
        <v>11</v>
      </c>
      <c r="F10" s="50"/>
      <c r="G10" s="50"/>
      <c r="H10" s="50"/>
      <c r="I10" s="50"/>
      <c r="J10" s="50"/>
      <c r="K10" s="52" t="s">
        <v>10</v>
      </c>
      <c r="L10" s="52" t="s">
        <v>11</v>
      </c>
      <c r="M10" s="50"/>
      <c r="N10" s="50"/>
      <c r="O10" s="50"/>
      <c r="P10" s="50"/>
      <c r="Q10" s="50"/>
      <c r="R10" s="52" t="s">
        <v>10</v>
      </c>
      <c r="S10" s="52" t="s">
        <v>11</v>
      </c>
      <c r="T10" s="50"/>
      <c r="U10" s="50"/>
      <c r="V10" s="50"/>
      <c r="W10" s="50"/>
      <c r="X10" s="50"/>
      <c r="Y10" s="52" t="s">
        <v>10</v>
      </c>
      <c r="Z10" s="52" t="s">
        <v>11</v>
      </c>
      <c r="AA10" s="50"/>
      <c r="AB10" s="50"/>
      <c r="AC10" s="50"/>
      <c r="AD10" s="50"/>
      <c r="AE10" s="50"/>
      <c r="AF10" s="64" t="s">
        <v>16</v>
      </c>
      <c r="AG10" s="82">
        <f t="shared" si="0"/>
        <v>0</v>
      </c>
      <c r="AH10" s="10">
        <v>48.5</v>
      </c>
      <c r="AI10" s="4"/>
      <c r="AJ10" s="4"/>
      <c r="AK10" s="2"/>
    </row>
    <row r="11" spans="1:37" ht="18" x14ac:dyDescent="0.25">
      <c r="A11" s="13" t="s">
        <v>17</v>
      </c>
      <c r="B11" s="53" t="s">
        <v>10</v>
      </c>
      <c r="C11" s="53" t="s">
        <v>11</v>
      </c>
      <c r="D11" s="54"/>
      <c r="E11" s="54"/>
      <c r="F11" s="50"/>
      <c r="G11" s="50"/>
      <c r="H11" s="54"/>
      <c r="I11" s="53" t="s">
        <v>10</v>
      </c>
      <c r="J11" s="52" t="s">
        <v>11</v>
      </c>
      <c r="K11" s="50"/>
      <c r="L11" s="54"/>
      <c r="M11" s="50"/>
      <c r="N11" s="50"/>
      <c r="O11" s="54"/>
      <c r="P11" s="53" t="s">
        <v>10</v>
      </c>
      <c r="Q11" s="52" t="s">
        <v>11</v>
      </c>
      <c r="R11" s="50"/>
      <c r="S11" s="54"/>
      <c r="T11" s="50"/>
      <c r="U11" s="50"/>
      <c r="V11" s="54"/>
      <c r="W11" s="53" t="s">
        <v>10</v>
      </c>
      <c r="X11" s="52" t="s">
        <v>11</v>
      </c>
      <c r="Y11" s="61"/>
      <c r="Z11" s="62" t="s">
        <v>15</v>
      </c>
      <c r="AA11" s="61"/>
      <c r="AB11" s="50"/>
      <c r="AC11" s="61"/>
      <c r="AD11" s="53" t="s">
        <v>10</v>
      </c>
      <c r="AE11" s="52" t="s">
        <v>11</v>
      </c>
      <c r="AF11" s="61"/>
      <c r="AG11" s="82">
        <f t="shared" si="0"/>
        <v>0</v>
      </c>
      <c r="AH11" s="10">
        <v>44.5</v>
      </c>
      <c r="AI11" s="4"/>
      <c r="AJ11" s="4"/>
      <c r="AK11" s="2"/>
    </row>
    <row r="12" spans="1:37" ht="18" x14ac:dyDescent="0.25">
      <c r="A12" s="32"/>
      <c r="B12" s="69">
        <v>2019</v>
      </c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1"/>
      <c r="AG12" s="82"/>
      <c r="AH12" s="10">
        <v>44.5</v>
      </c>
      <c r="AI12" s="4"/>
      <c r="AJ12" s="4"/>
      <c r="AK12" s="2"/>
    </row>
    <row r="13" spans="1:37" ht="18" x14ac:dyDescent="0.25">
      <c r="A13" s="11" t="s">
        <v>18</v>
      </c>
      <c r="B13" s="62" t="s">
        <v>15</v>
      </c>
      <c r="C13" s="61"/>
      <c r="D13" s="50"/>
      <c r="E13" s="54"/>
      <c r="F13" s="53" t="s">
        <v>10</v>
      </c>
      <c r="G13" s="53" t="s">
        <v>11</v>
      </c>
      <c r="H13" s="54"/>
      <c r="I13" s="54"/>
      <c r="J13" s="50"/>
      <c r="K13" s="50"/>
      <c r="L13" s="54"/>
      <c r="M13" s="53" t="s">
        <v>10</v>
      </c>
      <c r="N13" s="53" t="s">
        <v>11</v>
      </c>
      <c r="O13" s="54"/>
      <c r="P13" s="54"/>
      <c r="Q13" s="61"/>
      <c r="R13" s="50"/>
      <c r="S13" s="54"/>
      <c r="T13" s="53" t="s">
        <v>10</v>
      </c>
      <c r="U13" s="53" t="s">
        <v>11</v>
      </c>
      <c r="V13" s="54"/>
      <c r="W13" s="54"/>
      <c r="X13" s="50"/>
      <c r="Y13" s="50"/>
      <c r="Z13" s="54"/>
      <c r="AA13" s="53" t="s">
        <v>10</v>
      </c>
      <c r="AB13" s="53" t="s">
        <v>11</v>
      </c>
      <c r="AC13" s="54"/>
      <c r="AD13" s="54"/>
      <c r="AE13" s="50"/>
      <c r="AF13" s="50"/>
      <c r="AG13" s="82">
        <f t="shared" si="0"/>
        <v>0</v>
      </c>
      <c r="AH13" s="10">
        <v>41.5</v>
      </c>
      <c r="AI13" s="4"/>
      <c r="AJ13" s="4"/>
      <c r="AK13" s="2"/>
    </row>
    <row r="14" spans="1:37" ht="18" x14ac:dyDescent="0.25">
      <c r="A14" s="13" t="s">
        <v>19</v>
      </c>
      <c r="B14" s="54"/>
      <c r="C14" s="53" t="s">
        <v>10</v>
      </c>
      <c r="D14" s="53" t="s">
        <v>11</v>
      </c>
      <c r="E14" s="54"/>
      <c r="F14" s="54"/>
      <c r="G14" s="50"/>
      <c r="H14" s="50"/>
      <c r="I14" s="54"/>
      <c r="J14" s="53" t="s">
        <v>10</v>
      </c>
      <c r="K14" s="53" t="s">
        <v>11</v>
      </c>
      <c r="L14" s="54"/>
      <c r="M14" s="54"/>
      <c r="N14" s="50"/>
      <c r="O14" s="50"/>
      <c r="P14" s="54"/>
      <c r="Q14" s="53" t="s">
        <v>10</v>
      </c>
      <c r="R14" s="53" t="s">
        <v>11</v>
      </c>
      <c r="S14" s="54"/>
      <c r="T14" s="54"/>
      <c r="U14" s="50"/>
      <c r="V14" s="50"/>
      <c r="W14" s="54"/>
      <c r="X14" s="53" t="s">
        <v>10</v>
      </c>
      <c r="Y14" s="53" t="s">
        <v>11</v>
      </c>
      <c r="Z14" s="54"/>
      <c r="AA14" s="54"/>
      <c r="AB14" s="50"/>
      <c r="AC14" s="50"/>
      <c r="AD14" s="65"/>
      <c r="AE14" s="65"/>
      <c r="AF14" s="65"/>
      <c r="AG14" s="82">
        <f t="shared" si="0"/>
        <v>0</v>
      </c>
      <c r="AH14" s="10">
        <v>41.5</v>
      </c>
      <c r="AI14" s="4"/>
      <c r="AJ14" s="4"/>
      <c r="AK14" s="2"/>
    </row>
    <row r="15" spans="1:37" ht="18" x14ac:dyDescent="0.25">
      <c r="A15" s="13" t="s">
        <v>20</v>
      </c>
      <c r="B15" s="54"/>
      <c r="C15" s="53" t="s">
        <v>10</v>
      </c>
      <c r="D15" s="53" t="s">
        <v>11</v>
      </c>
      <c r="E15" s="54"/>
      <c r="F15" s="50"/>
      <c r="G15" s="50"/>
      <c r="H15" s="55"/>
      <c r="I15" s="54"/>
      <c r="J15" s="53" t="s">
        <v>10</v>
      </c>
      <c r="K15" s="53" t="s">
        <v>11</v>
      </c>
      <c r="L15" s="54"/>
      <c r="M15" s="50"/>
      <c r="N15" s="50"/>
      <c r="O15" s="54"/>
      <c r="P15" s="54"/>
      <c r="Q15" s="53" t="s">
        <v>10</v>
      </c>
      <c r="R15" s="53" t="s">
        <v>11</v>
      </c>
      <c r="S15" s="54"/>
      <c r="T15" s="50"/>
      <c r="U15" s="50"/>
      <c r="V15" s="54"/>
      <c r="W15" s="54"/>
      <c r="X15" s="53" t="s">
        <v>10</v>
      </c>
      <c r="Y15" s="53" t="s">
        <v>11</v>
      </c>
      <c r="Z15" s="54"/>
      <c r="AA15" s="50"/>
      <c r="AB15" s="50"/>
      <c r="AC15" s="54"/>
      <c r="AD15" s="54"/>
      <c r="AE15" s="53" t="s">
        <v>10</v>
      </c>
      <c r="AF15" s="53" t="s">
        <v>11</v>
      </c>
      <c r="AG15" s="82">
        <f t="shared" si="0"/>
        <v>0</v>
      </c>
      <c r="AH15" s="10">
        <v>38.5</v>
      </c>
      <c r="AI15" s="2"/>
      <c r="AJ15" s="4"/>
      <c r="AK15" s="2"/>
    </row>
    <row r="16" spans="1:37" ht="18" x14ac:dyDescent="0.35">
      <c r="A16" s="14" t="s">
        <v>21</v>
      </c>
      <c r="B16" s="50"/>
      <c r="C16" s="50"/>
      <c r="D16" s="50"/>
      <c r="E16" s="50"/>
      <c r="F16" s="50"/>
      <c r="G16" s="52" t="s">
        <v>10</v>
      </c>
      <c r="H16" s="53" t="s">
        <v>11</v>
      </c>
      <c r="I16" s="54"/>
      <c r="J16" s="50"/>
      <c r="K16" s="50"/>
      <c r="L16" s="50"/>
      <c r="M16" s="50"/>
      <c r="N16" s="52" t="s">
        <v>10</v>
      </c>
      <c r="O16" s="53" t="s">
        <v>11</v>
      </c>
      <c r="P16" s="54"/>
      <c r="Q16" s="50"/>
      <c r="R16" s="50"/>
      <c r="S16" s="84" t="s">
        <v>42</v>
      </c>
      <c r="T16" s="84" t="s">
        <v>42</v>
      </c>
      <c r="U16" s="52" t="s">
        <v>10</v>
      </c>
      <c r="V16" s="53" t="s">
        <v>11</v>
      </c>
      <c r="W16" s="62" t="s">
        <v>15</v>
      </c>
      <c r="X16" s="84" t="s">
        <v>42</v>
      </c>
      <c r="Y16" s="50"/>
      <c r="Z16" s="50"/>
      <c r="AA16" s="50"/>
      <c r="AB16" s="52" t="s">
        <v>10</v>
      </c>
      <c r="AC16" s="53" t="s">
        <v>11</v>
      </c>
      <c r="AD16" s="54"/>
      <c r="AE16" s="50"/>
      <c r="AF16" s="64"/>
      <c r="AG16" s="82">
        <f t="shared" si="0"/>
        <v>0</v>
      </c>
      <c r="AH16" s="10">
        <v>32.5</v>
      </c>
      <c r="AI16" s="3"/>
      <c r="AJ16" s="4"/>
      <c r="AK16" s="1"/>
    </row>
    <row r="17" spans="1:36" ht="18" x14ac:dyDescent="0.25">
      <c r="A17" s="14" t="s">
        <v>22</v>
      </c>
      <c r="B17" s="62" t="s">
        <v>15</v>
      </c>
      <c r="C17" s="50"/>
      <c r="D17" s="50"/>
      <c r="E17" s="52" t="s">
        <v>10</v>
      </c>
      <c r="F17" s="53" t="s">
        <v>11</v>
      </c>
      <c r="G17" s="54"/>
      <c r="H17" s="50"/>
      <c r="I17" s="62" t="s">
        <v>15</v>
      </c>
      <c r="J17" s="50"/>
      <c r="K17" s="50"/>
      <c r="L17" s="52" t="s">
        <v>10</v>
      </c>
      <c r="M17" s="53" t="s">
        <v>11</v>
      </c>
      <c r="N17" s="54"/>
      <c r="O17" s="50"/>
      <c r="P17" s="50"/>
      <c r="Q17" s="50"/>
      <c r="R17" s="50"/>
      <c r="S17" s="52" t="s">
        <v>10</v>
      </c>
      <c r="T17" s="52" t="s">
        <v>11</v>
      </c>
      <c r="U17" s="50"/>
      <c r="V17" s="50"/>
      <c r="W17" s="50"/>
      <c r="X17" s="50"/>
      <c r="Y17" s="50"/>
      <c r="Z17" s="52" t="s">
        <v>10</v>
      </c>
      <c r="AA17" s="52" t="s">
        <v>11</v>
      </c>
      <c r="AB17" s="50"/>
      <c r="AC17" s="50"/>
      <c r="AD17" s="50"/>
      <c r="AE17" s="62" t="s">
        <v>15</v>
      </c>
      <c r="AF17" s="50"/>
      <c r="AG17" s="82">
        <f t="shared" si="0"/>
        <v>0</v>
      </c>
      <c r="AH17" s="10">
        <v>30.5</v>
      </c>
      <c r="AI17" s="3"/>
      <c r="AJ17" s="4"/>
    </row>
    <row r="18" spans="1:36" ht="18" x14ac:dyDescent="0.25">
      <c r="A18" s="14" t="s">
        <v>24</v>
      </c>
      <c r="B18" s="52" t="s">
        <v>10</v>
      </c>
      <c r="C18" s="52" t="s">
        <v>11</v>
      </c>
      <c r="D18" s="50"/>
      <c r="E18" s="50"/>
      <c r="F18" s="50"/>
      <c r="G18" s="50"/>
      <c r="H18" s="50"/>
      <c r="I18" s="52" t="s">
        <v>10</v>
      </c>
      <c r="J18" s="52" t="s">
        <v>11</v>
      </c>
      <c r="K18" s="50"/>
      <c r="L18" s="50"/>
      <c r="M18" s="50"/>
      <c r="N18" s="50"/>
      <c r="O18" s="50"/>
      <c r="P18" s="52" t="s">
        <v>10</v>
      </c>
      <c r="Q18" s="52" t="s">
        <v>11</v>
      </c>
      <c r="R18" s="50"/>
      <c r="S18" s="50"/>
      <c r="T18" s="50"/>
      <c r="U18" s="50"/>
      <c r="V18" s="50"/>
      <c r="W18" s="52" t="s">
        <v>10</v>
      </c>
      <c r="X18" s="52" t="s">
        <v>11</v>
      </c>
      <c r="Y18" s="50"/>
      <c r="Z18" s="50"/>
      <c r="AA18" s="50"/>
      <c r="AB18" s="50"/>
      <c r="AC18" s="50"/>
      <c r="AD18" s="52" t="s">
        <v>10</v>
      </c>
      <c r="AE18" s="52" t="s">
        <v>11</v>
      </c>
      <c r="AF18" s="64"/>
      <c r="AG18" s="82">
        <f t="shared" si="0"/>
        <v>0</v>
      </c>
      <c r="AH18" s="10">
        <v>30.5</v>
      </c>
      <c r="AI18" s="3"/>
      <c r="AJ18" s="4"/>
    </row>
    <row r="19" spans="1:36" ht="18" x14ac:dyDescent="0.25">
      <c r="A19" s="14" t="s">
        <v>25</v>
      </c>
      <c r="B19" s="50"/>
      <c r="C19" s="50"/>
      <c r="D19" s="50"/>
      <c r="E19" s="50"/>
      <c r="F19" s="50"/>
      <c r="G19" s="56" t="s">
        <v>10</v>
      </c>
      <c r="H19" s="52" t="s">
        <v>11</v>
      </c>
      <c r="I19" s="50"/>
      <c r="J19" s="50"/>
      <c r="K19" s="50"/>
      <c r="L19" s="50"/>
      <c r="M19" s="50"/>
      <c r="N19" s="56" t="s">
        <v>10</v>
      </c>
      <c r="O19" s="52" t="s">
        <v>11</v>
      </c>
      <c r="P19" s="50"/>
      <c r="Q19" s="50"/>
      <c r="R19" s="50"/>
      <c r="S19" s="50"/>
      <c r="T19" s="50"/>
      <c r="U19" s="56" t="s">
        <v>10</v>
      </c>
      <c r="V19" s="52" t="s">
        <v>11</v>
      </c>
      <c r="W19" s="50"/>
      <c r="X19" s="50"/>
      <c r="Y19" s="50"/>
      <c r="Z19" s="50"/>
      <c r="AA19" s="50"/>
      <c r="AB19" s="56" t="s">
        <v>10</v>
      </c>
      <c r="AC19" s="52" t="s">
        <v>11</v>
      </c>
      <c r="AD19" s="50"/>
      <c r="AE19" s="84" t="s">
        <v>42</v>
      </c>
      <c r="AF19" s="84" t="s">
        <v>42</v>
      </c>
      <c r="AG19" s="82">
        <f t="shared" si="0"/>
        <v>0</v>
      </c>
      <c r="AH19" s="10">
        <v>15.5</v>
      </c>
      <c r="AI19" s="3"/>
      <c r="AJ19" s="4"/>
    </row>
    <row r="20" spans="1:36" ht="18.75" thickBot="1" x14ac:dyDescent="0.3">
      <c r="A20" s="35" t="s">
        <v>26</v>
      </c>
      <c r="B20" s="84" t="s">
        <v>42</v>
      </c>
      <c r="C20" s="84" t="s">
        <v>42</v>
      </c>
      <c r="D20" s="58" t="s">
        <v>10</v>
      </c>
      <c r="E20" s="58" t="s">
        <v>11</v>
      </c>
      <c r="F20" s="57"/>
      <c r="G20" s="57"/>
      <c r="H20" s="57"/>
      <c r="I20" s="57"/>
      <c r="J20" s="57"/>
      <c r="K20" s="58" t="s">
        <v>10</v>
      </c>
      <c r="L20" s="58" t="s">
        <v>11</v>
      </c>
      <c r="M20" s="57"/>
      <c r="N20" s="57"/>
      <c r="O20" s="57"/>
      <c r="P20" s="63" t="s">
        <v>15</v>
      </c>
      <c r="Q20" s="57"/>
      <c r="R20" s="58" t="s">
        <v>10</v>
      </c>
      <c r="S20" s="58" t="s">
        <v>11</v>
      </c>
      <c r="T20" s="57"/>
      <c r="U20" s="57"/>
      <c r="V20" s="57"/>
      <c r="W20" s="57"/>
      <c r="X20" s="57"/>
      <c r="Y20" s="58" t="s">
        <v>10</v>
      </c>
      <c r="Z20" s="58" t="s">
        <v>11</v>
      </c>
      <c r="AA20" s="57"/>
      <c r="AB20" s="57"/>
      <c r="AC20" s="57"/>
      <c r="AD20" s="57"/>
      <c r="AE20" s="57"/>
      <c r="AF20" s="58" t="s">
        <v>10</v>
      </c>
      <c r="AG20" s="82">
        <f t="shared" si="0"/>
        <v>0</v>
      </c>
      <c r="AH20" s="49">
        <v>6.5</v>
      </c>
      <c r="AI20" s="3"/>
      <c r="AJ20" s="4"/>
    </row>
    <row r="21" spans="1:36" ht="18" x14ac:dyDescent="0.25">
      <c r="A21" s="33" t="s">
        <v>9</v>
      </c>
      <c r="B21" s="51" t="s">
        <v>11</v>
      </c>
      <c r="C21" s="59"/>
      <c r="D21" s="59"/>
      <c r="E21" s="59"/>
      <c r="F21" s="59"/>
      <c r="G21" s="59"/>
      <c r="H21" s="51" t="s">
        <v>10</v>
      </c>
      <c r="I21" s="51" t="s">
        <v>11</v>
      </c>
      <c r="J21" s="59"/>
      <c r="K21" s="59"/>
      <c r="L21" s="59"/>
      <c r="M21" s="59"/>
      <c r="N21" s="59"/>
      <c r="O21" s="51" t="s">
        <v>10</v>
      </c>
      <c r="P21" s="51" t="s">
        <v>11</v>
      </c>
      <c r="Q21" s="59"/>
      <c r="R21" s="59"/>
      <c r="S21" s="59"/>
      <c r="T21" s="59"/>
      <c r="U21" s="59"/>
      <c r="V21" s="51" t="s">
        <v>10</v>
      </c>
      <c r="W21" s="51" t="s">
        <v>11</v>
      </c>
      <c r="X21" s="59"/>
      <c r="Y21" s="59"/>
      <c r="Z21" s="59"/>
      <c r="AA21" s="59"/>
      <c r="AB21" s="59"/>
      <c r="AC21" s="51" t="s">
        <v>10</v>
      </c>
      <c r="AD21" s="51" t="s">
        <v>11</v>
      </c>
      <c r="AE21" s="59"/>
      <c r="AF21" s="66"/>
      <c r="AG21" s="82">
        <f t="shared" si="0"/>
        <v>0</v>
      </c>
      <c r="AH21" s="60">
        <v>6.5</v>
      </c>
      <c r="AI21" s="2"/>
      <c r="AJ21" s="2"/>
    </row>
    <row r="22" spans="1:36" ht="18" x14ac:dyDescent="0.25">
      <c r="A22" s="14" t="s">
        <v>13</v>
      </c>
      <c r="B22" s="50"/>
      <c r="C22" s="50"/>
      <c r="D22" s="50"/>
      <c r="E22" s="50"/>
      <c r="F22" s="52" t="s">
        <v>10</v>
      </c>
      <c r="G22" s="52" t="s">
        <v>11</v>
      </c>
      <c r="H22" s="50"/>
      <c r="I22" s="50"/>
      <c r="J22" s="50"/>
      <c r="K22" s="50"/>
      <c r="L22" s="50"/>
      <c r="M22" s="52" t="s">
        <v>10</v>
      </c>
      <c r="N22" s="52" t="s">
        <v>11</v>
      </c>
      <c r="O22" s="50"/>
      <c r="P22" s="50"/>
      <c r="Q22" s="50"/>
      <c r="R22" s="50"/>
      <c r="S22" s="50"/>
      <c r="T22" s="52" t="s">
        <v>10</v>
      </c>
      <c r="U22" s="52" t="s">
        <v>11</v>
      </c>
      <c r="V22" s="50"/>
      <c r="W22" s="50"/>
      <c r="X22" s="50"/>
      <c r="Y22" s="50"/>
      <c r="Z22" s="50"/>
      <c r="AA22" s="52" t="s">
        <v>10</v>
      </c>
      <c r="AB22" s="52" t="s">
        <v>11</v>
      </c>
      <c r="AC22" s="50"/>
      <c r="AD22" s="50"/>
      <c r="AE22" s="50"/>
      <c r="AF22" s="50"/>
      <c r="AG22" s="82">
        <f t="shared" si="0"/>
        <v>0</v>
      </c>
      <c r="AH22" s="10">
        <v>6.5</v>
      </c>
      <c r="AI22" s="2"/>
      <c r="AJ22" s="2"/>
    </row>
    <row r="23" spans="1:36" ht="18" x14ac:dyDescent="0.25">
      <c r="A23" s="14" t="s">
        <v>14</v>
      </c>
      <c r="B23" s="62" t="s">
        <v>15</v>
      </c>
      <c r="C23" s="52" t="s">
        <v>10</v>
      </c>
      <c r="D23" s="52" t="s">
        <v>11</v>
      </c>
      <c r="E23" s="50"/>
      <c r="F23" s="50"/>
      <c r="G23" s="50"/>
      <c r="H23" s="50"/>
      <c r="I23" s="50"/>
      <c r="J23" s="52" t="s">
        <v>10</v>
      </c>
      <c r="K23" s="52" t="s">
        <v>11</v>
      </c>
      <c r="L23" s="62" t="s">
        <v>15</v>
      </c>
      <c r="M23" s="50"/>
      <c r="N23" s="50"/>
      <c r="O23" s="50"/>
      <c r="P23" s="50"/>
      <c r="Q23" s="52" t="s">
        <v>10</v>
      </c>
      <c r="R23" s="52" t="s">
        <v>11</v>
      </c>
      <c r="S23" s="50"/>
      <c r="T23" s="50"/>
      <c r="U23" s="50"/>
      <c r="V23" s="50"/>
      <c r="W23" s="50"/>
      <c r="X23" s="52" t="s">
        <v>10</v>
      </c>
      <c r="Y23" s="52" t="s">
        <v>11</v>
      </c>
      <c r="Z23" s="50"/>
      <c r="AA23" s="50"/>
      <c r="AB23" s="50"/>
      <c r="AC23" s="50"/>
      <c r="AD23" s="50"/>
      <c r="AE23" s="52" t="s">
        <v>10</v>
      </c>
      <c r="AF23" s="64"/>
      <c r="AG23" s="82">
        <f t="shared" si="0"/>
        <v>0</v>
      </c>
      <c r="AH23" s="10">
        <v>6.5</v>
      </c>
      <c r="AI23" s="2"/>
      <c r="AJ23" s="2"/>
    </row>
    <row r="24" spans="1:36" ht="15.75" x14ac:dyDescent="0.3">
      <c r="A24" s="15"/>
      <c r="B24" s="15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2"/>
      <c r="AJ24" s="2"/>
    </row>
    <row r="25" spans="1:36" ht="18" x14ac:dyDescent="0.25">
      <c r="A25" s="16"/>
      <c r="B25" s="17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9">
        <v>1</v>
      </c>
      <c r="AA25" s="40" t="s">
        <v>28</v>
      </c>
      <c r="AB25" s="40"/>
      <c r="AC25" s="40"/>
      <c r="AD25" s="18"/>
      <c r="AE25" s="20"/>
      <c r="AF25" s="22" t="s">
        <v>15</v>
      </c>
      <c r="AG25" s="40" t="s">
        <v>29</v>
      </c>
      <c r="AH25" s="18"/>
      <c r="AI25" s="2"/>
      <c r="AJ25" s="2"/>
    </row>
    <row r="26" spans="1:36" ht="18" x14ac:dyDescent="0.25">
      <c r="A26" s="17"/>
      <c r="B26" s="21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45" t="s">
        <v>23</v>
      </c>
      <c r="AA26" s="40" t="s">
        <v>30</v>
      </c>
      <c r="AB26" s="40"/>
      <c r="AC26" s="40"/>
      <c r="AD26" s="18"/>
      <c r="AE26" s="18"/>
      <c r="AF26" s="47" t="s">
        <v>31</v>
      </c>
      <c r="AG26" s="40" t="s">
        <v>32</v>
      </c>
      <c r="AH26" s="18"/>
      <c r="AI26" s="2"/>
      <c r="AJ26" s="2"/>
    </row>
    <row r="27" spans="1:36" ht="18" x14ac:dyDescent="0.3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46" t="s">
        <v>33</v>
      </c>
      <c r="AA27" s="40" t="s">
        <v>34</v>
      </c>
      <c r="AB27" s="40"/>
      <c r="AC27" s="40"/>
      <c r="AD27" s="18"/>
      <c r="AE27" s="18"/>
      <c r="AF27" s="48" t="s">
        <v>12</v>
      </c>
      <c r="AG27" s="41" t="s">
        <v>35</v>
      </c>
      <c r="AH27" s="18"/>
      <c r="AI27" s="2"/>
      <c r="AJ27" s="2"/>
    </row>
    <row r="28" spans="1:36" ht="18" x14ac:dyDescent="0.3">
      <c r="A28" s="26" t="s">
        <v>36</v>
      </c>
      <c r="B28" s="72"/>
      <c r="C28" s="72"/>
      <c r="D28" s="72"/>
      <c r="E28" s="72"/>
      <c r="F28" s="72"/>
      <c r="G28" s="18"/>
      <c r="H28" s="18"/>
      <c r="I28" s="18" t="s">
        <v>37</v>
      </c>
      <c r="J28" s="18"/>
      <c r="K28" s="18"/>
      <c r="L28" s="18"/>
      <c r="M28" s="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44" t="s">
        <v>38</v>
      </c>
      <c r="AA28" s="40" t="s">
        <v>39</v>
      </c>
      <c r="AB28" s="40"/>
      <c r="AC28" s="40"/>
      <c r="AD28" s="18"/>
      <c r="AE28" s="18"/>
      <c r="AF28" s="84" t="s">
        <v>42</v>
      </c>
      <c r="AG28" s="83" t="s">
        <v>43</v>
      </c>
      <c r="AH28" s="18"/>
      <c r="AI28" s="2"/>
      <c r="AJ28" s="2"/>
    </row>
    <row r="29" spans="1:36" ht="18" x14ac:dyDescent="0.35">
      <c r="A29" s="73" t="s">
        <v>40</v>
      </c>
      <c r="B29" s="18"/>
      <c r="C29" s="18"/>
      <c r="D29" s="18"/>
      <c r="E29" s="18"/>
      <c r="F29" s="18"/>
      <c r="G29" s="18"/>
      <c r="H29" s="18"/>
      <c r="I29" s="18" t="s">
        <v>41</v>
      </c>
      <c r="J29" s="18"/>
      <c r="K29" s="18"/>
      <c r="L29" s="18"/>
      <c r="M29" s="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"/>
      <c r="AA29" s="1"/>
      <c r="AB29" s="40"/>
      <c r="AC29" s="40"/>
      <c r="AD29" s="18"/>
      <c r="AE29" s="18"/>
      <c r="AF29" s="18"/>
      <c r="AG29" s="18"/>
      <c r="AH29" s="18"/>
      <c r="AI29" s="2"/>
      <c r="AJ29" s="2"/>
    </row>
    <row r="30" spans="1:36" ht="18" x14ac:dyDescent="0.35">
      <c r="A30" s="74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"/>
      <c r="AA30" s="1"/>
      <c r="AB30" s="40"/>
      <c r="AC30" s="40"/>
      <c r="AD30" s="18"/>
      <c r="AE30" s="18"/>
      <c r="AF30" s="18"/>
      <c r="AG30" s="18"/>
      <c r="AH30" s="18"/>
      <c r="AI30" s="2"/>
      <c r="AJ30" s="2"/>
    </row>
    <row r="31" spans="1:36" ht="18" x14ac:dyDescent="0.3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1"/>
      <c r="AA31" s="1"/>
      <c r="AB31" s="42"/>
      <c r="AC31" s="43"/>
      <c r="AD31" s="2"/>
      <c r="AE31" s="2"/>
      <c r="AF31" s="2"/>
      <c r="AG31" s="2"/>
      <c r="AH31" s="2"/>
      <c r="AI31" s="2"/>
      <c r="AJ31" s="2"/>
    </row>
  </sheetData>
  <mergeCells count="9">
    <mergeCell ref="B12:AF12"/>
    <mergeCell ref="B28:F28"/>
    <mergeCell ref="A29:A30"/>
    <mergeCell ref="B1:AF1"/>
    <mergeCell ref="B2:AF2"/>
    <mergeCell ref="C4:H4"/>
    <mergeCell ref="L4:S4"/>
    <mergeCell ref="AD4:AH4"/>
    <mergeCell ref="B7:AF7"/>
  </mergeCells>
  <conditionalFormatting sqref="B8:AF15 B21:AF23 B19:AD19 D20:AF20 B17:AF18 B16:R16 U16:W16 Y16:AF16">
    <cfRule type="containsText" dxfId="9" priority="1" operator="containsText" text="D2">
      <formula>NOT(ISERROR(SEARCH("D2",B8)))</formula>
    </cfRule>
    <cfRule type="containsText" dxfId="10" priority="2" operator="containsText" text="D1">
      <formula>NOT(ISERROR(SEARCH("D1",B8)))</formula>
    </cfRule>
    <cfRule type="containsText" dxfId="11" priority="4" operator="containsText" text="GE">
      <formula>NOT(ISERROR(SEARCH("GE",B8)))</formula>
    </cfRule>
    <cfRule type="cellIs" dxfId="12" priority="5" operator="equal">
      <formula>1</formula>
    </cfRule>
    <cfRule type="containsText" dxfId="13" priority="7" operator="containsText" text="P">
      <formula>NOT(ISERROR(SEARCH("P",B8)))</formula>
    </cfRule>
  </conditionalFormatting>
  <conditionalFormatting sqref="AI22">
    <cfRule type="containsText" dxfId="3" priority="6" operator="containsText" text="AR">
      <formula>NOT(ISERROR(SEARCH("AR",AI22)))</formula>
    </cfRule>
  </conditionalFormatting>
  <conditionalFormatting sqref="D8:H8 K8:O8 R8:V8 Y8:AC8 B9:F9 I9:M9 P9:T9 W9:AA9 AD9:AF9 C10 F10:J10 M10:Q10 T10:X10 AA10:AE10 D11:H11 K11:O11 R11:V11 Y11 AA11:AC11 AF11 C13:E13 H13:L13 O13:S13 V13:Z13 AC13:AF13 B14:B16 E14:I15 L14:P15 S14:W15 Z14:AC15 AD15 C16:F16 I16:M16 P16:R16 Y16:AA16 AD16:AE16 C17:D17 G17:H17 J17:K17 N17:R17 U17:Y17 AB17:AD17 AF17 D18:H18 K18:O18 R18:V18 Y18:AC18 B19:F19 I19:M19 P19:T19 W19:AA19 AD19 F20:J20 M20:O20 Q20 T20:X20 AA20:AE20 C21:E22 F21:G21 B22 J21:L22 M21:N21 H22:I22 O22:S22 Q21:U21 V22:Z22 X21:AB21 AC22:AF22 AE21 E23:I23 M23:P23 S23:W23 Z23:AD23">
    <cfRule type="containsText" dxfId="1" priority="3" operator="containsText" text="F">
      <formula>NOT(ISERROR(SEARCH("F",B8)))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Eric</vt:lpstr>
      <vt:lpstr>Visa paye</vt:lpstr>
      <vt:lpstr>Feuil3</vt:lpstr>
    </vt:vector>
  </TitlesOfParts>
  <Company>Ecole Centrale Nantes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Yziquel</dc:creator>
  <cp:lastModifiedBy>Marie Yziquel</cp:lastModifiedBy>
  <dcterms:created xsi:type="dcterms:W3CDTF">2019-03-29T10:44:33Z</dcterms:created>
  <dcterms:modified xsi:type="dcterms:W3CDTF">2019-03-29T10:57:14Z</dcterms:modified>
</cp:coreProperties>
</file>