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ocuments\Cours\3A\TP Excel\"/>
    </mc:Choice>
  </mc:AlternateContent>
  <xr:revisionPtr revIDLastSave="0" documentId="13_ncr:1_{56FAFF86-9F04-448E-92DD-AB69166189AE}" xr6:coauthVersionLast="43" xr6:coauthVersionMax="43" xr10:uidLastSave="{00000000-0000-0000-0000-000000000000}"/>
  <bookViews>
    <workbookView xWindow="-120" yWindow="-120" windowWidth="20730" windowHeight="11160" activeTab="2" xr2:uid="{991C8720-ADD2-4F07-8304-F30C10FD978E}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OFFSET(Pièce!$A$1,1,0,COUNTA(Pièce!$A$2:$A$999),1)</definedName>
    <definedName name="Moteur">OFFSET(Véhicule!#REF!,0,0,COUNTA(Véhicule!$C:$C))</definedName>
    <definedName name="Nom_vehicule">OFFSET(Véhicule!$B$1,1,0,COUNTA(Véhicule!$B$2:$B$1000),1)</definedName>
    <definedName name="Type_de_Véhicule">OFFSET(Véhicule!$B$1,1,0,COUNTA(Véhicule!$B1048556:$B978),1)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6" l="1"/>
  <c r="B5" i="6"/>
  <c r="B4" i="6"/>
  <c r="B3" i="6"/>
  <c r="B2" i="6"/>
  <c r="B2" i="4"/>
  <c r="B3" i="4"/>
</calcChain>
</file>

<file path=xl/sharedStrings.xml><?xml version="1.0" encoding="utf-8"?>
<sst xmlns="http://schemas.openxmlformats.org/spreadsheetml/2006/main" count="62" uniqueCount="41">
  <si>
    <t>Etat</t>
  </si>
  <si>
    <t xml:space="preserve">KFS </t>
  </si>
  <si>
    <t>IAME</t>
  </si>
  <si>
    <t>TM</t>
  </si>
  <si>
    <t>En révision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</si>
  <si>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</si>
  <si>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</si>
  <si>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</si>
  <si>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</si>
  <si>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</si>
  <si>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</si>
  <si>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</si>
  <si>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</si>
  <si>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</si>
  <si>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CARBURATEUR</t>
  </si>
  <si>
    <t>VOLANT</t>
  </si>
  <si>
    <t>Direction</t>
  </si>
  <si>
    <t>HUILE</t>
  </si>
  <si>
    <t>Autres</t>
  </si>
  <si>
    <t>BACQUET</t>
  </si>
  <si>
    <t>JANTES</t>
  </si>
  <si>
    <t>KART-CROSS</t>
  </si>
  <si>
    <t>Nom de la pièce</t>
  </si>
  <si>
    <t>Véhicule</t>
  </si>
  <si>
    <t>Catégorie</t>
  </si>
  <si>
    <t>Nombre</t>
  </si>
  <si>
    <t>PLLAQUETTE</t>
  </si>
  <si>
    <t>ETRIER</t>
  </si>
  <si>
    <t>PEUGEOT</t>
  </si>
  <si>
    <t>405</t>
  </si>
  <si>
    <t>500</t>
  </si>
  <si>
    <t xml:space="preserve">Description </t>
  </si>
  <si>
    <t xml:space="preserve">Etat </t>
  </si>
  <si>
    <t xml:space="preserve">En révision </t>
  </si>
  <si>
    <t>KART CROSS</t>
  </si>
  <si>
    <t>MT09</t>
  </si>
  <si>
    <t xml:space="preserve">Carbu </t>
  </si>
  <si>
    <t xml:space="preserve">Catégorie </t>
  </si>
  <si>
    <t xml:space="preserve">Carrosserie </t>
  </si>
  <si>
    <t>PNEU TENDRE</t>
  </si>
  <si>
    <t>Piston sur la lune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</si>
</sst>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171450</xdr:rowOff>
        </xdr:from>
        <xdr:to>
          <xdr:col>5</xdr:col>
          <xdr:colOff>0</xdr:colOff>
          <xdr:row>3</xdr:row>
          <xdr:rowOff>133350</xdr:rowOff>
        </xdr:to>
        <xdr:sp macro="" textlink="">
          <xdr:nvSpPr>
            <xdr:cNvPr id="1027" name="AjouterVéhiculeButton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9525</xdr:rowOff>
        </xdr:from>
        <xdr:to>
          <xdr:col>5</xdr:col>
          <xdr:colOff>9525</xdr:colOff>
          <xdr:row>6</xdr:row>
          <xdr:rowOff>9525</xdr:rowOff>
        </xdr:to>
        <xdr:sp macro="" textlink="">
          <xdr:nvSpPr>
            <xdr:cNvPr id="1028" name="SuppVéhiculeButton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</xdr:row>
          <xdr:rowOff>76200</xdr:rowOff>
        </xdr:from>
        <xdr:to>
          <xdr:col>5</xdr:col>
          <xdr:colOff>0</xdr:colOff>
          <xdr:row>8</xdr:row>
          <xdr:rowOff>57150</xdr:rowOff>
        </xdr:to>
        <xdr:sp macro="" textlink="">
          <xdr:nvSpPr>
            <xdr:cNvPr id="1029" name="ModifierVéhiculeButton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171450</xdr:rowOff>
        </xdr:from>
        <xdr:to>
          <xdr:col>7</xdr:col>
          <xdr:colOff>723900</xdr:colOff>
          <xdr:row>3</xdr:row>
          <xdr:rowOff>180975</xdr:rowOff>
        </xdr:to>
        <xdr:sp macro="" textlink="">
          <xdr:nvSpPr>
            <xdr:cNvPr id="1030" name="AjoutPièceButton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28575</xdr:rowOff>
        </xdr:from>
        <xdr:to>
          <xdr:col>7</xdr:col>
          <xdr:colOff>723900</xdr:colOff>
          <xdr:row>6</xdr:row>
          <xdr:rowOff>38100</xdr:rowOff>
        </xdr:to>
        <xdr:sp macro="" textlink="">
          <xdr:nvSpPr>
            <xdr:cNvPr id="1031" name="SuppPièc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6</xdr:row>
          <xdr:rowOff>133350</xdr:rowOff>
        </xdr:from>
        <xdr:to>
          <xdr:col>8</xdr:col>
          <xdr:colOff>0</xdr:colOff>
          <xdr:row>8</xdr:row>
          <xdr:rowOff>123825</xdr:rowOff>
        </xdr:to>
        <xdr:sp macro="" textlink="">
          <xdr:nvSpPr>
            <xdr:cNvPr id="1032" name="ModifierPièce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9</xdr:row>
          <xdr:rowOff>66675</xdr:rowOff>
        </xdr:from>
        <xdr:to>
          <xdr:col>6</xdr:col>
          <xdr:colOff>638175</xdr:colOff>
          <xdr:row>11</xdr:row>
          <xdr:rowOff>161925</xdr:rowOff>
        </xdr:to>
        <xdr:sp macro="" textlink="">
          <xdr:nvSpPr>
            <xdr:cNvPr id="1033" name="RechercherButton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12</xdr:row>
          <xdr:rowOff>19050</xdr:rowOff>
        </xdr:from>
        <xdr:to>
          <xdr:col>7</xdr:col>
          <xdr:colOff>76200</xdr:colOff>
          <xdr:row>14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 partie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14</xdr:row>
          <xdr:rowOff>38100</xdr:rowOff>
        </xdr:from>
        <xdr:to>
          <xdr:col>7</xdr:col>
          <xdr:colOff>85725</xdr:colOff>
          <xdr:row>16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 partie pièce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EA16A-F4AC-4C6D-8680-ACF0498408F1}">
  <sheetPr codeName="Feuil1"/>
  <dimension ref="A1"/>
  <sheetViews>
    <sheetView workbookViewId="0">
      <selection activeCell="I10" sqref="I10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ModifierVéhiculeButton">
          <controlPr defaultSize="0" autoLine="0" r:id="rId5">
            <anchor moveWithCells="1">
              <from>
                <xdr:col>3</xdr:col>
                <xdr:colOff>9525</xdr:colOff>
                <xdr:row>6</xdr:row>
                <xdr:rowOff>76200</xdr:rowOff>
              </from>
              <to>
                <xdr:col>5</xdr:col>
                <xdr:colOff>0</xdr:colOff>
                <xdr:row>8</xdr:row>
                <xdr:rowOff>57150</xdr:rowOff>
              </to>
            </anchor>
          </controlPr>
        </control>
      </mc:Choice>
      <mc:Fallback>
        <control shapeId="1029" r:id="rId4" name="ModifierVéhiculeButton"/>
      </mc:Fallback>
    </mc:AlternateContent>
    <mc:AlternateContent xmlns:mc="http://schemas.openxmlformats.org/markup-compatibility/2006">
      <mc:Choice Requires="x14">
        <control shapeId="1028" r:id="rId6" name="SuppVéhiculeButton">
          <controlPr defaultSize="0" autoLine="0" r:id="rId7">
            <anchor moveWithCells="1">
              <from>
                <xdr:col>3</xdr:col>
                <xdr:colOff>9525</xdr:colOff>
                <xdr:row>4</xdr:row>
                <xdr:rowOff>9525</xdr:rowOff>
              </from>
              <to>
                <xdr:col>5</xdr:col>
                <xdr:colOff>9525</xdr:colOff>
                <xdr:row>6</xdr:row>
                <xdr:rowOff>9525</xdr:rowOff>
              </to>
            </anchor>
          </controlPr>
        </control>
      </mc:Choice>
      <mc:Fallback>
        <control shapeId="1028" r:id="rId6" name="SuppVéhiculeButton"/>
      </mc:Fallback>
    </mc:AlternateContent>
    <mc:AlternateContent xmlns:mc="http://schemas.openxmlformats.org/markup-compatibility/2006">
      <mc:Choice Requires="x14">
        <control shapeId="1027" r:id="rId8" name="AjouterVéhiculeButton">
          <controlPr defaultSize="0" autoLine="0" r:id="rId9">
            <anchor moveWithCells="1">
              <from>
                <xdr:col>3</xdr:col>
                <xdr:colOff>0</xdr:colOff>
                <xdr:row>1</xdr:row>
                <xdr:rowOff>171450</xdr:rowOff>
              </from>
              <to>
                <xdr:col>5</xdr:col>
                <xdr:colOff>0</xdr:colOff>
                <xdr:row>3</xdr:row>
                <xdr:rowOff>133350</xdr:rowOff>
              </to>
            </anchor>
          </controlPr>
        </control>
      </mc:Choice>
      <mc:Fallback>
        <control shapeId="1027" r:id="rId8" name="AjouterVéhiculeButton"/>
      </mc:Fallback>
    </mc:AlternateContent>
    <mc:AlternateContent xmlns:mc="http://schemas.openxmlformats.org/markup-compatibility/2006">
      <mc:Choice Requires="x14">
        <control shapeId="1030" r:id="rId10" name="AjoutPièceButton">
          <controlPr defaultSize="0" autoLine="0" r:id="rId11">
            <anchor moveWithCells="1">
              <from>
                <xdr:col>6</xdr:col>
                <xdr:colOff>9525</xdr:colOff>
                <xdr:row>1</xdr:row>
                <xdr:rowOff>171450</xdr:rowOff>
              </from>
              <to>
                <xdr:col>7</xdr:col>
                <xdr:colOff>723900</xdr:colOff>
                <xdr:row>3</xdr:row>
                <xdr:rowOff>180975</xdr:rowOff>
              </to>
            </anchor>
          </controlPr>
        </control>
      </mc:Choice>
      <mc:Fallback>
        <control shapeId="1030" r:id="rId10" name="AjoutPièceButton"/>
      </mc:Fallback>
    </mc:AlternateContent>
    <mc:AlternateContent xmlns:mc="http://schemas.openxmlformats.org/markup-compatibility/2006">
      <mc:Choice Requires="x14">
        <control shapeId="1031" r:id="rId12" name="SuppPièce">
          <controlPr defaultSize="0" autoLine="0" r:id="rId13">
            <anchor moveWithCells="1">
              <from>
                <xdr:col>6</xdr:col>
                <xdr:colOff>0</xdr:colOff>
                <xdr:row>4</xdr:row>
                <xdr:rowOff>28575</xdr:rowOff>
              </from>
              <to>
                <xdr:col>7</xdr:col>
                <xdr:colOff>723900</xdr:colOff>
                <xdr:row>6</xdr:row>
                <xdr:rowOff>38100</xdr:rowOff>
              </to>
            </anchor>
          </controlPr>
        </control>
      </mc:Choice>
      <mc:Fallback>
        <control shapeId="1031" r:id="rId12" name="SuppPièce"/>
      </mc:Fallback>
    </mc:AlternateContent>
    <mc:AlternateContent xmlns:mc="http://schemas.openxmlformats.org/markup-compatibility/2006">
      <mc:Choice Requires="x14">
        <control shapeId="1032" r:id="rId14" name="ModifierPièce">
          <controlPr defaultSize="0" autoLine="0" autoPict="0" r:id="rId15">
            <anchor moveWithCells="1">
              <from>
                <xdr:col>5</xdr:col>
                <xdr:colOff>752475</xdr:colOff>
                <xdr:row>6</xdr:row>
                <xdr:rowOff>133350</xdr:rowOff>
              </from>
              <to>
                <xdr:col>8</xdr:col>
                <xdr:colOff>0</xdr:colOff>
                <xdr:row>8</xdr:row>
                <xdr:rowOff>123825</xdr:rowOff>
              </to>
            </anchor>
          </controlPr>
        </control>
      </mc:Choice>
      <mc:Fallback>
        <control shapeId="1032" r:id="rId14" name="ModifierPièce"/>
      </mc:Fallback>
    </mc:AlternateContent>
    <mc:AlternateContent xmlns:mc="http://schemas.openxmlformats.org/markup-compatibility/2006">
      <mc:Choice Requires="x14">
        <control shapeId="1033" r:id="rId16" name="RechercherButton">
          <controlPr defaultSize="0" autoLine="0" r:id="rId17">
            <anchor moveWithCells="1">
              <from>
                <xdr:col>4</xdr:col>
                <xdr:colOff>466725</xdr:colOff>
                <xdr:row>9</xdr:row>
                <xdr:rowOff>66675</xdr:rowOff>
              </from>
              <to>
                <xdr:col>6</xdr:col>
                <xdr:colOff>638175</xdr:colOff>
                <xdr:row>11</xdr:row>
                <xdr:rowOff>161925</xdr:rowOff>
              </to>
            </anchor>
          </controlPr>
        </control>
      </mc:Choice>
      <mc:Fallback>
        <control shapeId="1033" r:id="rId16" name="RechercherButton"/>
      </mc:Fallback>
    </mc:AlternateContent>
    <mc:AlternateContent xmlns:mc="http://schemas.openxmlformats.org/markup-compatibility/2006">
      <mc:Choice Requires="x14">
        <control shapeId="1038" r:id="rId18" name="Button 14">
          <controlPr defaultSize="0" print="0" autoFill="0" autoPict="0" macro="[0]!Macro6">
            <anchor moveWithCells="1" sizeWithCells="1">
              <from>
                <xdr:col>4</xdr:col>
                <xdr:colOff>323850</xdr:colOff>
                <xdr:row>12</xdr:row>
                <xdr:rowOff>19050</xdr:rowOff>
              </from>
              <to>
                <xdr:col>7</xdr:col>
                <xdr:colOff>76200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9" name="Button 15">
          <controlPr defaultSize="0" print="0" autoFill="0" autoPict="0" macro="[0]!Macro9">
            <anchor moveWithCells="1" sizeWithCells="1">
              <from>
                <xdr:col>4</xdr:col>
                <xdr:colOff>304800</xdr:colOff>
                <xdr:row>14</xdr:row>
                <xdr:rowOff>38100</xdr:rowOff>
              </from>
              <to>
                <xdr:col>7</xdr:col>
                <xdr:colOff>85725</xdr:colOff>
                <xdr:row>16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19EB7-73F4-4321-BC93-2E81C20BE297}">
  <sheetPr codeName="Feuil2"/>
  <dimension ref="B1:F6"/>
  <sheetViews>
    <sheetView workbookViewId="0">
      <selection activeCell="B23" sqref="B23"/>
    </sheetView>
  </sheetViews>
  <sheetFormatPr baseColWidth="10" defaultRowHeight="15" x14ac:dyDescent="0.25"/>
  <cols>
    <col min="1" max="1" width="11.42578125" style="1"/>
    <col min="2" max="4" width="20.140625" style="1" customWidth="1"/>
    <col min="5" max="5" width="14.7109375" style="1" customWidth="1"/>
    <col min="6" max="6" width="66" style="1" customWidth="1"/>
    <col min="7" max="16384" width="11.42578125" style="1"/>
  </cols>
  <sheetData>
    <row r="1" spans="2:6" x14ac:dyDescent="0.25">
      <c r="B1" s="2" t="s">
        <v>7</v>
      </c>
      <c r="C1" s="2" t="s">
        <v>8</v>
      </c>
      <c r="D1" s="2" t="s">
        <v>9</v>
      </c>
      <c r="E1" s="2" t="s">
        <v>0</v>
      </c>
      <c r="F1" s="2" t="s">
        <v>31</v>
      </c>
    </row>
    <row r="2" spans="2:6" x14ac:dyDescent="0.25">
      <c r="B2" s="1" t="s">
        <v>1</v>
      </c>
      <c r="C2" s="1" t="s">
        <v>2</v>
      </c>
      <c r="D2" s="1">
        <v>100</v>
      </c>
      <c r="E2" s="1" t="s">
        <v>4</v>
      </c>
    </row>
    <row r="3" spans="2:6" x14ac:dyDescent="0.25">
      <c r="B3" s="1" t="s">
        <v>5</v>
      </c>
      <c r="C3" s="1" t="s">
        <v>3</v>
      </c>
      <c r="D3" s="1">
        <v>125</v>
      </c>
      <c r="E3" s="1" t="s">
        <v>4</v>
      </c>
    </row>
    <row r="4" spans="2:6" x14ac:dyDescent="0.25">
      <c r="B4" s="1" t="s">
        <v>29</v>
      </c>
      <c r="C4" s="1" t="s">
        <v>28</v>
      </c>
      <c r="D4" s="1" t="s">
        <v>30</v>
      </c>
      <c r="E4" s="1" t="s">
        <v>6</v>
      </c>
    </row>
    <row r="5" spans="2:6" x14ac:dyDescent="0.25">
      <c r="B5" s="1" t="s">
        <v>12</v>
      </c>
      <c r="C5" s="1" t="s">
        <v>12</v>
      </c>
      <c r="D5" s="1">
        <v>125</v>
      </c>
      <c r="E5" s="1" t="s">
        <v>4</v>
      </c>
      <c r="F5" s="1" t="s">
        <v>40</v>
      </c>
    </row>
    <row r="6" spans="2:6" x14ac:dyDescent="0.25">
      <c r="B6" s="1" t="s">
        <v>34</v>
      </c>
      <c r="C6" s="1" t="s">
        <v>35</v>
      </c>
      <c r="D6" s="1">
        <v>850</v>
      </c>
      <c r="E6" s="1" t="s">
        <v>4</v>
      </c>
      <c r="F6" s="1" t="s">
        <v>36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1CE57-A8F9-4AC4-B51A-0CEEB3962CD8}">
  <sheetPr codeName="Feuil3"/>
  <dimension ref="A1:D9"/>
  <sheetViews>
    <sheetView tabSelected="1" workbookViewId="0">
      <selection activeCell="A10" sqref="A10"/>
    </sheetView>
  </sheetViews>
  <sheetFormatPr baseColWidth="10" defaultRowHeight="15" x14ac:dyDescent="0.25"/>
  <cols>
    <col min="1" max="1" width="16.7109375" style="1" customWidth="1"/>
    <col min="2" max="2" width="13.85546875" style="1" customWidth="1"/>
    <col min="3" max="3" width="15.7109375" style="1" customWidth="1"/>
    <col min="4" max="4" width="17" style="1" customWidth="1"/>
    <col min="5" max="16384" width="11.42578125" style="1"/>
  </cols>
  <sheetData>
    <row r="1" spans="1:4" x14ac:dyDescent="0.25">
      <c r="A1" s="2" t="s">
        <v>22</v>
      </c>
      <c r="B1" s="2" t="s">
        <v>23</v>
      </c>
      <c r="C1" s="2" t="s">
        <v>24</v>
      </c>
      <c r="D1" s="2" t="s">
        <v>25</v>
      </c>
    </row>
    <row r="2" spans="1:4" x14ac:dyDescent="0.25">
      <c r="A2" s="1" t="s">
        <v>27</v>
      </c>
      <c r="B2" s="1" t="s">
        <v>10</v>
      </c>
      <c r="C2" s="1" t="s">
        <v>18</v>
      </c>
      <c r="D2" s="1">
        <v>1</v>
      </c>
    </row>
    <row r="3" spans="1:4" x14ac:dyDescent="0.25">
      <c r="A3" s="1" t="s">
        <v>39</v>
      </c>
      <c r="B3" s="1" t="s">
        <v>12</v>
      </c>
      <c r="C3" s="1" t="s">
        <v>11</v>
      </c>
      <c r="D3" s="1">
        <v>4</v>
      </c>
    </row>
    <row r="4" spans="1:4" x14ac:dyDescent="0.25">
      <c r="A4" s="1" t="s">
        <v>14</v>
      </c>
      <c r="B4" s="1" t="s">
        <v>12</v>
      </c>
      <c r="C4" s="1" t="s">
        <v>13</v>
      </c>
      <c r="D4" s="1">
        <v>2</v>
      </c>
    </row>
    <row r="5" spans="1:4" x14ac:dyDescent="0.25">
      <c r="A5" s="1" t="s">
        <v>15</v>
      </c>
      <c r="B5" s="1" t="s">
        <v>10</v>
      </c>
      <c r="C5" s="1" t="s">
        <v>16</v>
      </c>
      <c r="D5" s="1">
        <v>2</v>
      </c>
    </row>
    <row r="6" spans="1:4" x14ac:dyDescent="0.25">
      <c r="A6" s="1" t="s">
        <v>17</v>
      </c>
      <c r="B6" s="1" t="s">
        <v>10</v>
      </c>
      <c r="C6" s="1" t="s">
        <v>18</v>
      </c>
      <c r="D6" s="1">
        <v>5</v>
      </c>
    </row>
    <row r="7" spans="1:4" x14ac:dyDescent="0.25">
      <c r="A7" s="1" t="s">
        <v>19</v>
      </c>
      <c r="B7" s="1" t="s">
        <v>10</v>
      </c>
      <c r="C7" s="1" t="s">
        <v>18</v>
      </c>
      <c r="D7" s="1">
        <v>1</v>
      </c>
    </row>
    <row r="8" spans="1:4" x14ac:dyDescent="0.25">
      <c r="A8" s="1" t="s">
        <v>20</v>
      </c>
      <c r="B8" s="1" t="s">
        <v>21</v>
      </c>
      <c r="C8" s="1" t="s">
        <v>11</v>
      </c>
      <c r="D8" s="1">
        <v>4</v>
      </c>
    </row>
    <row r="9" spans="1:4" x14ac:dyDescent="0.25">
      <c r="A9" s="1" t="s">
        <v>26</v>
      </c>
      <c r="B9" s="1" t="s">
        <v>10</v>
      </c>
      <c r="C9" s="1" t="s">
        <v>18</v>
      </c>
      <c r="D9" s="1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B3536-F51A-48BF-BD46-5DECBDE03C06}">
  <sheetPr codeName="Feuil4"/>
  <dimension ref="A1:B3"/>
  <sheetViews>
    <sheetView workbookViewId="0">
      <selection activeCell="F5" sqref="F5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3" t="s">
        <v>32</v>
      </c>
      <c r="B1" s="3" t="s">
        <v>25</v>
      </c>
    </row>
    <row r="2" spans="1:2" x14ac:dyDescent="0.25">
      <c r="A2" t="s">
        <v>33</v>
      </c>
      <c r="B2">
        <f>COUNTIF(Véhicule!E:E,"En révision")</f>
        <v>4</v>
      </c>
    </row>
    <row r="3" spans="1:2" x14ac:dyDescent="0.25">
      <c r="A3" t="s">
        <v>6</v>
      </c>
      <c r="B3">
        <f>COUNTIF(Véhicule!E:E,"Prêt à rouler")</f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E58A3-6300-40C4-A7B6-C903BD672E2A}">
  <sheetPr codeName="Feuil6"/>
  <dimension ref="A1:B6"/>
  <sheetViews>
    <sheetView workbookViewId="0">
      <selection activeCell="H10" sqref="H10"/>
    </sheetView>
  </sheetViews>
  <sheetFormatPr baseColWidth="10" defaultRowHeight="15" x14ac:dyDescent="0.25"/>
  <sheetData>
    <row r="1" spans="1:2" x14ac:dyDescent="0.25">
      <c r="A1" s="3" t="s">
        <v>37</v>
      </c>
      <c r="B1" s="3" t="s">
        <v>25</v>
      </c>
    </row>
    <row r="2" spans="1:2" x14ac:dyDescent="0.25">
      <c r="A2" t="s">
        <v>38</v>
      </c>
      <c r="B2">
        <f>COUNTIF(Pièce!C:C,"Carrosserie")</f>
        <v>0</v>
      </c>
    </row>
    <row r="3" spans="1:2" x14ac:dyDescent="0.25">
      <c r="A3" t="s">
        <v>13</v>
      </c>
      <c r="B3">
        <f>COUNTIF(Pièce!C:C,"Moteur")</f>
        <v>1</v>
      </c>
    </row>
    <row r="4" spans="1:2" x14ac:dyDescent="0.25">
      <c r="A4" t="s">
        <v>11</v>
      </c>
      <c r="B4">
        <f>COUNTIF(Pièce!C:C,"Liaison au sol")</f>
        <v>2</v>
      </c>
    </row>
    <row r="5" spans="1:2" x14ac:dyDescent="0.25">
      <c r="A5" t="s">
        <v>16</v>
      </c>
      <c r="B5">
        <f>COUNTIF(Pièce!C:C,"Direction")</f>
        <v>1</v>
      </c>
    </row>
    <row r="6" spans="1:2" x14ac:dyDescent="0.25">
      <c r="A6" t="s">
        <v>18</v>
      </c>
      <c r="B6">
        <f>COUNTIF(Pièce!C:C,"Autres")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2019-03-23T14:02:43Z</dcterms:created>
  <dcterms:modified xsi:type="dcterms:W3CDTF">2019-04-01T16:28:17Z</dcterms:modified>
</cp:coreProperties>
</file>