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Listing" sheetId="1" r:id="rId1"/>
    <sheet name="JANVIER" sheetId="3" r:id="rId2"/>
    <sheet name="FEVRIER" sheetId="4" r:id="rId3"/>
  </sheets>
  <definedNames>
    <definedName name="CDD">Listing!$M:$M</definedName>
    <definedName name="EQUIP1">Listing!$C:$C</definedName>
    <definedName name="EQUIP2">Listing!$D:$D</definedName>
    <definedName name="EQUIP3">Listing!$E:$E</definedName>
    <definedName name="EQUIP4">Listing!$F:$F</definedName>
    <definedName name="EQUIP5">Listing!$G:$G</definedName>
    <definedName name="EQUIP6">Listing!$H:$H</definedName>
    <definedName name="LISTE">Listing!$C$3:$H$11</definedName>
    <definedName name="OPDYE">Listing!$L:$L</definedName>
    <definedName name="RELIEF">Listing!$K:$K</definedName>
    <definedName name="TT">Listing!$J:$J</definedName>
  </definedNames>
  <calcPr calcId="125725"/>
</workbook>
</file>

<file path=xl/calcChain.xml><?xml version="1.0" encoding="utf-8"?>
<calcChain xmlns="http://schemas.openxmlformats.org/spreadsheetml/2006/main">
  <c r="AE61" i="4"/>
  <c r="AE59"/>
  <c r="AE58"/>
  <c r="AE57"/>
  <c r="AE55"/>
  <c r="AE53"/>
  <c r="AE51"/>
  <c r="AE49"/>
  <c r="AE47"/>
  <c r="AE44"/>
  <c r="AE42"/>
  <c r="AE41"/>
  <c r="AE40"/>
  <c r="AE38"/>
  <c r="AE36"/>
  <c r="AE34"/>
  <c r="AE32"/>
  <c r="AE30"/>
  <c r="AE27"/>
  <c r="AE25"/>
  <c r="AE24"/>
  <c r="AE23"/>
  <c r="AE21"/>
  <c r="AE19"/>
  <c r="AE17"/>
  <c r="AE15"/>
  <c r="AE13"/>
  <c r="AE9"/>
  <c r="AE8" s="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AD51"/>
  <c r="AC51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E44"/>
  <c r="D44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D9"/>
  <c r="E9" s="1"/>
  <c r="F9" s="1"/>
  <c r="D8"/>
  <c r="G9" l="1"/>
  <c r="F8"/>
  <c r="E8"/>
  <c r="AG61" i="3"/>
  <c r="AG59"/>
  <c r="AG58"/>
  <c r="AG57"/>
  <c r="AG55"/>
  <c r="AG53"/>
  <c r="AG51"/>
  <c r="AG49"/>
  <c r="AG47"/>
  <c r="AG44"/>
  <c r="AG42"/>
  <c r="AG41"/>
  <c r="AG40"/>
  <c r="AG38"/>
  <c r="AG36"/>
  <c r="AG34"/>
  <c r="AG32"/>
  <c r="AG30"/>
  <c r="AG27"/>
  <c r="AG25"/>
  <c r="AG24"/>
  <c r="AG23"/>
  <c r="AG21"/>
  <c r="AG19"/>
  <c r="AG17"/>
  <c r="AG15"/>
  <c r="AG13"/>
  <c r="H9" i="4" l="1"/>
  <c r="G8"/>
  <c r="D9" i="3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AE9" s="1"/>
  <c r="AF9" s="1"/>
  <c r="AG9" s="1"/>
  <c r="AH9" s="1"/>
  <c r="I9" i="4" l="1"/>
  <c r="H8"/>
  <c r="F8" i="3"/>
  <c r="H8"/>
  <c r="D8"/>
  <c r="G8"/>
  <c r="E8"/>
  <c r="D15"/>
  <c r="D25"/>
  <c r="J9" i="4" l="1"/>
  <c r="I8"/>
  <c r="I8" i="3"/>
  <c r="J8"/>
  <c r="D19"/>
  <c r="K9" i="4" l="1"/>
  <c r="J8"/>
  <c r="L8" i="3"/>
  <c r="K8"/>
  <c r="D27"/>
  <c r="G27"/>
  <c r="L9" i="4" l="1"/>
  <c r="K8"/>
  <c r="M8" i="3"/>
  <c r="N8"/>
  <c r="D23"/>
  <c r="M9" i="4" l="1"/>
  <c r="L8"/>
  <c r="P8" i="3"/>
  <c r="O8"/>
  <c r="D17"/>
  <c r="N9" i="4" l="1"/>
  <c r="M8"/>
  <c r="Q8" i="3"/>
  <c r="R8"/>
  <c r="AH61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AH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AH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AH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AH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AH53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AH51"/>
  <c r="AF51"/>
  <c r="AE51"/>
  <c r="AD51"/>
  <c r="AC51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AH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AH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AH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E44"/>
  <c r="AH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AH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AH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AH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AH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AH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AH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AH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AH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F27"/>
  <c r="E27"/>
  <c r="AH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AH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AH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AH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AH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H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H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H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61"/>
  <c r="D59"/>
  <c r="D58"/>
  <c r="D57"/>
  <c r="D55"/>
  <c r="D53"/>
  <c r="D51"/>
  <c r="D49"/>
  <c r="D47"/>
  <c r="D44"/>
  <c r="D42"/>
  <c r="D41"/>
  <c r="D40"/>
  <c r="D38"/>
  <c r="D36"/>
  <c r="D34"/>
  <c r="D32"/>
  <c r="D30"/>
  <c r="D24"/>
  <c r="D21"/>
  <c r="D13"/>
  <c r="O9" i="4" l="1"/>
  <c r="N8"/>
  <c r="T8" i="3"/>
  <c r="S8"/>
  <c r="P9" i="4" l="1"/>
  <c r="O8"/>
  <c r="U8" i="3"/>
  <c r="V8"/>
  <c r="Q9" i="4" l="1"/>
  <c r="P8"/>
  <c r="W8" i="3"/>
  <c r="X8"/>
  <c r="R9" i="4" l="1"/>
  <c r="Q8"/>
  <c r="Z8" i="3"/>
  <c r="Y8"/>
  <c r="S9" i="4" l="1"/>
  <c r="R8"/>
  <c r="AB8" i="3"/>
  <c r="AA8"/>
  <c r="T9" i="4" l="1"/>
  <c r="S8"/>
  <c r="AD8" i="3"/>
  <c r="AC8"/>
  <c r="U9" i="4" l="1"/>
  <c r="T8"/>
  <c r="AF8" i="3"/>
  <c r="AH8"/>
  <c r="AG8"/>
  <c r="AE8"/>
  <c r="V9" i="4" l="1"/>
  <c r="U8"/>
  <c r="W9" l="1"/>
  <c r="V8"/>
  <c r="X9" l="1"/>
  <c r="W8"/>
  <c r="Y9" l="1"/>
  <c r="X8"/>
  <c r="Z9" l="1"/>
  <c r="Y8"/>
  <c r="AA9" l="1"/>
  <c r="Z8"/>
  <c r="AB9" l="1"/>
  <c r="AA8"/>
  <c r="AC9" l="1"/>
  <c r="AB8"/>
  <c r="AD9" l="1"/>
  <c r="AC8"/>
  <c r="AD8" l="1"/>
</calcChain>
</file>

<file path=xl/sharedStrings.xml><?xml version="1.0" encoding="utf-8"?>
<sst xmlns="http://schemas.openxmlformats.org/spreadsheetml/2006/main" count="72" uniqueCount="31">
  <si>
    <t>MIXING</t>
  </si>
  <si>
    <t>COATER</t>
  </si>
  <si>
    <t>TT</t>
  </si>
  <si>
    <t>RELIEF</t>
  </si>
  <si>
    <t>CDI RIF CDD TBG</t>
  </si>
  <si>
    <t>OP DIE/LD DIE</t>
  </si>
  <si>
    <t>CLOSED</t>
  </si>
  <si>
    <t>FERIE</t>
  </si>
  <si>
    <t>S</t>
  </si>
  <si>
    <t>M</t>
  </si>
  <si>
    <t>J</t>
  </si>
  <si>
    <t>SV</t>
  </si>
  <si>
    <t>N</t>
  </si>
  <si>
    <t>CP</t>
  </si>
  <si>
    <t>MAL</t>
  </si>
  <si>
    <t>EQ</t>
  </si>
  <si>
    <t>LD</t>
  </si>
  <si>
    <t>OP DYE</t>
  </si>
  <si>
    <t>OP 2</t>
  </si>
  <si>
    <t>OP 1</t>
  </si>
  <si>
    <t>OP 3</t>
  </si>
  <si>
    <t>CDI RIF / CDD TBG</t>
  </si>
  <si>
    <t>AA</t>
  </si>
  <si>
    <t>BB</t>
  </si>
  <si>
    <t>CC</t>
  </si>
  <si>
    <t>DD</t>
  </si>
  <si>
    <t>EE</t>
  </si>
  <si>
    <t>date début</t>
  </si>
  <si>
    <t>date fin</t>
  </si>
  <si>
    <t>nombre de jour travaillés sur la période entre date début et date fin</t>
  </si>
  <si>
    <t>nom de la personne (ex AA, BB….)</t>
  </si>
</sst>
</file>

<file path=xl/styles.xml><?xml version="1.0" encoding="utf-8"?>
<styleSheet xmlns="http://schemas.openxmlformats.org/spreadsheetml/2006/main">
  <numFmts count="2">
    <numFmt numFmtId="164" formatCode="dd"/>
    <numFmt numFmtId="166" formatCode="[$-40C]dd\-mmm\-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rgb="FF7030A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10"/>
      <name val="Arial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9900"/>
        <bgColor indexed="64"/>
      </patternFill>
    </fill>
  </fills>
  <borders count="8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double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double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" fontId="2" fillId="0" borderId="0" xfId="0" quotePrefix="1" applyNumberFormat="1" applyFont="1" applyBorder="1" applyAlignment="1">
      <alignment horizontal="center"/>
    </xf>
    <xf numFmtId="0" fontId="5" fillId="0" borderId="0" xfId="0" applyFont="1"/>
    <xf numFmtId="0" fontId="6" fillId="0" borderId="0" xfId="0" applyFont="1" applyFill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80" xfId="0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0" fontId="1" fillId="0" borderId="7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41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2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0" fontId="2" fillId="0" borderId="38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2" fillId="0" borderId="47" xfId="0" applyFont="1" applyFill="1" applyBorder="1" applyAlignment="1">
      <alignment horizontal="center" vertical="center"/>
    </xf>
    <xf numFmtId="0" fontId="2" fillId="0" borderId="50" xfId="0" applyFont="1" applyFill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2" fillId="0" borderId="51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/>
    </xf>
    <xf numFmtId="0" fontId="2" fillId="0" borderId="58" xfId="0" applyFont="1" applyFill="1" applyBorder="1" applyAlignment="1">
      <alignment horizontal="center" vertical="center"/>
    </xf>
    <xf numFmtId="0" fontId="2" fillId="0" borderId="60" xfId="0" applyFont="1" applyFill="1" applyBorder="1" applyAlignment="1">
      <alignment horizontal="center" vertical="center"/>
    </xf>
    <xf numFmtId="0" fontId="2" fillId="0" borderId="59" xfId="0" applyFont="1" applyFill="1" applyBorder="1" applyAlignment="1">
      <alignment horizontal="center" vertical="center"/>
    </xf>
    <xf numFmtId="0" fontId="2" fillId="0" borderId="61" xfId="0" applyFont="1" applyFill="1" applyBorder="1" applyAlignment="1">
      <alignment horizontal="center" vertical="center"/>
    </xf>
    <xf numFmtId="0" fontId="2" fillId="0" borderId="6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0" fillId="0" borderId="0" xfId="0" applyFont="1"/>
    <xf numFmtId="0" fontId="1" fillId="0" borderId="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 vertical="center"/>
    </xf>
    <xf numFmtId="0" fontId="2" fillId="0" borderId="84" xfId="0" applyFont="1" applyFill="1" applyBorder="1" applyAlignment="1">
      <alignment horizontal="center" vertical="center"/>
    </xf>
    <xf numFmtId="164" fontId="6" fillId="0" borderId="9" xfId="0" applyNumberFormat="1" applyFont="1" applyFill="1" applyBorder="1" applyAlignment="1">
      <alignment horizontal="center" vertical="center"/>
    </xf>
    <xf numFmtId="164" fontId="6" fillId="0" borderId="10" xfId="0" applyNumberFormat="1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7" fontId="8" fillId="0" borderId="63" xfId="0" applyNumberFormat="1" applyFont="1" applyBorder="1" applyAlignment="1">
      <alignment horizontal="center" vertical="center"/>
    </xf>
    <xf numFmtId="17" fontId="8" fillId="0" borderId="64" xfId="0" applyNumberFormat="1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6" fontId="2" fillId="0" borderId="46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58">
    <dxf>
      <font>
        <color theme="0"/>
      </font>
      <fill>
        <patternFill>
          <bgColor theme="1" tint="0.34998626667073579"/>
        </patternFill>
      </fill>
    </dxf>
    <dxf>
      <fill>
        <patternFill>
          <bgColor theme="0"/>
        </patternFill>
      </fill>
    </dxf>
    <dxf>
      <font>
        <b/>
        <i val="0"/>
      </font>
    </dxf>
    <dxf>
      <font>
        <b/>
        <i val="0"/>
        <color rgb="FFFF0000"/>
      </font>
    </dxf>
    <dxf>
      <font>
        <color rgb="FF7030A0"/>
      </font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theme="0"/>
        </patternFill>
      </fill>
    </dxf>
    <dxf>
      <font>
        <b/>
        <i val="0"/>
      </font>
    </dxf>
    <dxf>
      <font>
        <b/>
        <i val="0"/>
        <color rgb="FFFF0000"/>
      </font>
    </dxf>
    <dxf>
      <font>
        <color rgb="FF7030A0"/>
      </font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CC9900"/>
        </patternFill>
      </fill>
    </dxf>
  </dxfs>
  <tableStyles count="0" defaultTableStyle="TableStyleMedium2" defaultPivotStyle="PivotStyleMedium9"/>
  <colors>
    <mruColors>
      <color rgb="FFCC99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91</xdr:row>
      <xdr:rowOff>38100</xdr:rowOff>
    </xdr:from>
    <xdr:to>
      <xdr:col>1</xdr:col>
      <xdr:colOff>304800</xdr:colOff>
      <xdr:row>92</xdr:row>
      <xdr:rowOff>133350</xdr:rowOff>
    </xdr:to>
    <xdr:cxnSp macro="">
      <xdr:nvCxnSpPr>
        <xdr:cNvPr id="3" name="Connecteur droit avec flèche 2"/>
        <xdr:cNvCxnSpPr/>
      </xdr:nvCxnSpPr>
      <xdr:spPr>
        <a:xfrm flipV="1">
          <a:off x="771525" y="14773275"/>
          <a:ext cx="0" cy="257175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104776</xdr:colOff>
      <xdr:row>86</xdr:row>
      <xdr:rowOff>85725</xdr:rowOff>
    </xdr:from>
    <xdr:to>
      <xdr:col>3</xdr:col>
      <xdr:colOff>314325</xdr:colOff>
      <xdr:row>87</xdr:row>
      <xdr:rowOff>123826</xdr:rowOff>
    </xdr:to>
    <xdr:cxnSp macro="">
      <xdr:nvCxnSpPr>
        <xdr:cNvPr id="6" name="Connecteur droit avec flèche 5"/>
        <xdr:cNvCxnSpPr/>
      </xdr:nvCxnSpPr>
      <xdr:spPr>
        <a:xfrm flipH="1">
          <a:off x="1676401" y="14011275"/>
          <a:ext cx="209549" cy="200026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91</xdr:row>
      <xdr:rowOff>57151</xdr:rowOff>
    </xdr:from>
    <xdr:to>
      <xdr:col>3</xdr:col>
      <xdr:colOff>438150</xdr:colOff>
      <xdr:row>92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1771650" y="14792326"/>
          <a:ext cx="238125" cy="200024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257175</xdr:colOff>
      <xdr:row>90</xdr:row>
      <xdr:rowOff>28575</xdr:rowOff>
    </xdr:from>
    <xdr:to>
      <xdr:col>6</xdr:col>
      <xdr:colOff>257175</xdr:colOff>
      <xdr:row>91</xdr:row>
      <xdr:rowOff>123825</xdr:rowOff>
    </xdr:to>
    <xdr:cxnSp macro="">
      <xdr:nvCxnSpPr>
        <xdr:cNvPr id="8" name="Connecteur droit avec flèche 7"/>
        <xdr:cNvCxnSpPr/>
      </xdr:nvCxnSpPr>
      <xdr:spPr>
        <a:xfrm flipV="1">
          <a:off x="3228975" y="14601825"/>
          <a:ext cx="0" cy="257175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8"/>
  <sheetViews>
    <sheetView workbookViewId="0">
      <selection activeCell="G15" sqref="G15"/>
    </sheetView>
  </sheetViews>
  <sheetFormatPr baseColWidth="10" defaultColWidth="9.7109375" defaultRowHeight="20.100000000000001" customHeight="1"/>
  <cols>
    <col min="1" max="9" width="9.7109375" style="1"/>
    <col min="10" max="10" width="9.7109375" style="93"/>
    <col min="11" max="11" width="11.7109375" style="93" customWidth="1"/>
    <col min="12" max="13" width="9.7109375" style="93"/>
    <col min="14" max="16384" width="9.7109375" style="1"/>
  </cols>
  <sheetData>
    <row r="1" spans="1:13" ht="20.100000000000001" customHeight="1" thickBot="1">
      <c r="J1" s="92"/>
      <c r="K1" s="92"/>
      <c r="L1" s="92"/>
      <c r="M1" s="92"/>
    </row>
    <row r="2" spans="1:13" ht="24" customHeight="1" thickBot="1">
      <c r="C2" s="35">
        <v>1</v>
      </c>
      <c r="D2" s="35">
        <v>2</v>
      </c>
      <c r="E2" s="35">
        <v>3</v>
      </c>
      <c r="F2" s="35">
        <v>4</v>
      </c>
      <c r="G2" s="35">
        <v>5</v>
      </c>
      <c r="H2" s="36">
        <v>6</v>
      </c>
      <c r="J2" s="94" t="s">
        <v>2</v>
      </c>
      <c r="K2" s="94" t="s">
        <v>3</v>
      </c>
      <c r="L2" s="94" t="s">
        <v>17</v>
      </c>
      <c r="M2" s="95" t="s">
        <v>21</v>
      </c>
    </row>
    <row r="3" spans="1:13" ht="20.100000000000001" customHeight="1" thickBot="1">
      <c r="A3" s="113" t="s">
        <v>11</v>
      </c>
      <c r="B3" s="114"/>
      <c r="C3" s="33" t="s">
        <v>22</v>
      </c>
      <c r="D3" s="33" t="s">
        <v>23</v>
      </c>
      <c r="E3" s="33" t="s">
        <v>24</v>
      </c>
      <c r="F3" s="33" t="s">
        <v>25</v>
      </c>
      <c r="G3" s="33" t="s">
        <v>26</v>
      </c>
      <c r="H3" s="34"/>
    </row>
    <row r="4" spans="1:13" ht="20.100000000000001" customHeight="1">
      <c r="A4" s="115" t="s">
        <v>1</v>
      </c>
      <c r="B4" s="37" t="s">
        <v>16</v>
      </c>
      <c r="C4" s="25"/>
      <c r="D4" s="25"/>
      <c r="E4" s="25"/>
      <c r="F4" s="25"/>
      <c r="G4" s="25"/>
      <c r="H4" s="28"/>
    </row>
    <row r="5" spans="1:13" ht="20.100000000000001" customHeight="1">
      <c r="A5" s="116"/>
      <c r="B5" s="38" t="s">
        <v>19</v>
      </c>
      <c r="C5" s="26"/>
      <c r="D5" s="26"/>
      <c r="E5" s="26"/>
      <c r="F5" s="26"/>
      <c r="G5" s="26"/>
      <c r="H5" s="29"/>
    </row>
    <row r="6" spans="1:13" ht="20.100000000000001" customHeight="1">
      <c r="A6" s="116"/>
      <c r="B6" s="38" t="s">
        <v>18</v>
      </c>
      <c r="C6" s="26"/>
      <c r="D6" s="26"/>
      <c r="E6" s="26"/>
      <c r="F6" s="26"/>
      <c r="G6" s="26"/>
      <c r="H6" s="29"/>
    </row>
    <row r="7" spans="1:13" ht="20.100000000000001" customHeight="1" thickBot="1">
      <c r="A7" s="117"/>
      <c r="B7" s="39" t="s">
        <v>20</v>
      </c>
      <c r="C7" s="27"/>
      <c r="D7" s="27"/>
      <c r="E7" s="27"/>
      <c r="F7" s="27"/>
      <c r="G7" s="27"/>
      <c r="H7" s="30"/>
    </row>
    <row r="8" spans="1:13" ht="20.100000000000001" customHeight="1">
      <c r="A8" s="118" t="s">
        <v>0</v>
      </c>
      <c r="B8" s="40" t="s">
        <v>16</v>
      </c>
      <c r="C8" s="31"/>
      <c r="D8" s="31"/>
      <c r="E8" s="31"/>
      <c r="F8" s="31"/>
      <c r="G8" s="31"/>
      <c r="H8" s="32"/>
    </row>
    <row r="9" spans="1:13" ht="20.100000000000001" customHeight="1">
      <c r="A9" s="116"/>
      <c r="B9" s="38"/>
      <c r="C9" s="26"/>
      <c r="D9" s="26"/>
      <c r="E9" s="26"/>
      <c r="F9" s="26"/>
      <c r="G9" s="26"/>
      <c r="H9" s="29"/>
    </row>
    <row r="10" spans="1:13" ht="20.100000000000001" customHeight="1">
      <c r="A10" s="116"/>
      <c r="B10" s="38" t="s">
        <v>19</v>
      </c>
      <c r="C10" s="26"/>
      <c r="D10" s="26"/>
      <c r="E10" s="26"/>
      <c r="F10" s="26"/>
      <c r="G10" s="26"/>
      <c r="H10" s="29"/>
    </row>
    <row r="11" spans="1:13" ht="20.100000000000001" customHeight="1" thickBot="1">
      <c r="A11" s="117"/>
      <c r="B11" s="39" t="s">
        <v>18</v>
      </c>
      <c r="C11" s="27"/>
      <c r="D11" s="27"/>
      <c r="E11" s="27"/>
      <c r="F11" s="27"/>
      <c r="G11" s="27"/>
      <c r="H11" s="30"/>
    </row>
    <row r="88" spans="1:2" ht="20.100000000000001" customHeight="1">
      <c r="A88" s="2"/>
      <c r="B88" s="2"/>
    </row>
  </sheetData>
  <mergeCells count="3">
    <mergeCell ref="A3:B3"/>
    <mergeCell ref="A4:A7"/>
    <mergeCell ref="A8:A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H96"/>
  <sheetViews>
    <sheetView tabSelected="1" workbookViewId="0">
      <pane ySplit="9" topLeftCell="A85" activePane="bottomLeft" state="frozen"/>
      <selection pane="bottomLeft" activeCell="A86" sqref="A86"/>
    </sheetView>
  </sheetViews>
  <sheetFormatPr baseColWidth="10" defaultColWidth="7" defaultRowHeight="12.95" customHeight="1"/>
  <cols>
    <col min="2" max="2" width="9.5703125" bestFit="1" customWidth="1"/>
    <col min="4" max="4" width="7" customWidth="1"/>
  </cols>
  <sheetData>
    <row r="2" spans="2:34" ht="12.95" customHeight="1">
      <c r="B2" s="3"/>
      <c r="C2" s="3"/>
      <c r="D2" s="4" t="s">
        <v>2</v>
      </c>
      <c r="E2" s="3"/>
      <c r="F2" s="3"/>
      <c r="G2" s="3"/>
      <c r="H2" s="5">
        <v>1</v>
      </c>
      <c r="I2" s="3"/>
      <c r="J2" s="6">
        <v>2</v>
      </c>
      <c r="K2" s="3"/>
      <c r="L2" s="102">
        <v>3</v>
      </c>
      <c r="M2" s="3"/>
      <c r="N2" s="103">
        <v>4</v>
      </c>
      <c r="O2" s="3"/>
      <c r="P2" s="104">
        <v>5</v>
      </c>
      <c r="Q2" s="3"/>
      <c r="R2" s="7" t="s">
        <v>3</v>
      </c>
      <c r="S2" s="3"/>
      <c r="T2" s="8"/>
      <c r="U2" s="3"/>
      <c r="V2" s="9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2:34" ht="12.95" customHeight="1">
      <c r="B3" s="3"/>
      <c r="C3" s="3"/>
      <c r="D3" s="10" t="s">
        <v>4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2:34" ht="12.95" customHeight="1">
      <c r="B4" s="3"/>
      <c r="C4" s="3"/>
      <c r="D4" s="11" t="s">
        <v>5</v>
      </c>
      <c r="E4" s="3"/>
      <c r="F4" s="3"/>
      <c r="G4" s="3"/>
      <c r="H4" s="12" t="s">
        <v>6</v>
      </c>
      <c r="I4" s="3"/>
      <c r="J4" s="13" t="s">
        <v>7</v>
      </c>
      <c r="K4" s="3"/>
      <c r="L4" s="3"/>
      <c r="M4" s="3"/>
      <c r="N4" s="3"/>
      <c r="O4" s="3"/>
      <c r="P4" s="105">
        <v>6</v>
      </c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</row>
    <row r="5" spans="2:34" ht="12.95" customHeight="1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</row>
    <row r="6" spans="2:34" ht="12.95" customHeight="1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2:34" s="1" customFormat="1" ht="12.95" customHeight="1" thickBot="1">
      <c r="B7" s="14"/>
      <c r="C7" s="14"/>
      <c r="D7" s="14"/>
      <c r="E7" s="14"/>
      <c r="F7" s="97"/>
      <c r="G7" s="98"/>
      <c r="H7" s="99"/>
      <c r="I7" s="14"/>
      <c r="J7" s="14"/>
      <c r="K7" s="14"/>
      <c r="L7" s="14"/>
      <c r="M7" s="14"/>
      <c r="N7" s="100"/>
      <c r="O7" s="101"/>
      <c r="P7" s="14"/>
      <c r="Q7" s="100"/>
      <c r="R7" s="99"/>
      <c r="S7" s="99"/>
      <c r="T7" s="100"/>
      <c r="U7" s="14"/>
      <c r="V7" s="14"/>
      <c r="W7" s="100"/>
      <c r="X7" s="98"/>
      <c r="Y7" s="14"/>
      <c r="Z7" s="14"/>
      <c r="AA7" s="14"/>
      <c r="AB7" s="14"/>
      <c r="AC7" s="14"/>
      <c r="AD7" s="14"/>
      <c r="AE7" s="14"/>
      <c r="AF7" s="100"/>
      <c r="AG7" s="101"/>
      <c r="AH7" s="101"/>
    </row>
    <row r="8" spans="2:34" ht="12.95" customHeight="1" thickTop="1" thickBot="1">
      <c r="B8" s="14"/>
      <c r="C8" s="15"/>
      <c r="D8" s="41" t="str">
        <f>IF(D9="","",TEXT(D9,"jjj"))</f>
        <v>mar</v>
      </c>
      <c r="E8" s="42" t="str">
        <f t="shared" ref="E8:AH8" si="0">IF(E9="","",TEXT(E9,"jjj"))</f>
        <v>mer</v>
      </c>
      <c r="F8" s="42" t="str">
        <f t="shared" si="0"/>
        <v>jeu</v>
      </c>
      <c r="G8" s="42" t="str">
        <f t="shared" si="0"/>
        <v>ven</v>
      </c>
      <c r="H8" s="42" t="str">
        <f t="shared" si="0"/>
        <v>sam</v>
      </c>
      <c r="I8" s="43" t="str">
        <f t="shared" si="0"/>
        <v>dim</v>
      </c>
      <c r="J8" s="42" t="str">
        <f t="shared" si="0"/>
        <v>lun</v>
      </c>
      <c r="K8" s="44" t="str">
        <f t="shared" si="0"/>
        <v>mar</v>
      </c>
      <c r="L8" s="42" t="str">
        <f t="shared" si="0"/>
        <v>mer</v>
      </c>
      <c r="M8" s="45" t="str">
        <f t="shared" si="0"/>
        <v>jeu</v>
      </c>
      <c r="N8" s="42" t="str">
        <f t="shared" si="0"/>
        <v>ven</v>
      </c>
      <c r="O8" s="45" t="str">
        <f t="shared" si="0"/>
        <v>sam</v>
      </c>
      <c r="P8" s="43" t="str">
        <f t="shared" si="0"/>
        <v>dim</v>
      </c>
      <c r="Q8" s="42" t="str">
        <f t="shared" si="0"/>
        <v>lun</v>
      </c>
      <c r="R8" s="45" t="str">
        <f t="shared" si="0"/>
        <v>mar</v>
      </c>
      <c r="S8" s="45" t="str">
        <f t="shared" si="0"/>
        <v>mer</v>
      </c>
      <c r="T8" s="45" t="str">
        <f t="shared" si="0"/>
        <v>jeu</v>
      </c>
      <c r="U8" s="42" t="str">
        <f t="shared" si="0"/>
        <v>ven</v>
      </c>
      <c r="V8" s="45" t="str">
        <f t="shared" si="0"/>
        <v>sam</v>
      </c>
      <c r="W8" s="43" t="str">
        <f t="shared" si="0"/>
        <v>dim</v>
      </c>
      <c r="X8" s="42" t="str">
        <f t="shared" si="0"/>
        <v>lun</v>
      </c>
      <c r="Y8" s="44" t="str">
        <f t="shared" si="0"/>
        <v>mar</v>
      </c>
      <c r="Z8" s="42" t="str">
        <f t="shared" si="0"/>
        <v>mer</v>
      </c>
      <c r="AA8" s="45" t="str">
        <f t="shared" si="0"/>
        <v>jeu</v>
      </c>
      <c r="AB8" s="42" t="str">
        <f t="shared" si="0"/>
        <v>ven</v>
      </c>
      <c r="AC8" s="45" t="str">
        <f t="shared" si="0"/>
        <v>sam</v>
      </c>
      <c r="AD8" s="43" t="str">
        <f t="shared" si="0"/>
        <v>dim</v>
      </c>
      <c r="AE8" s="42" t="str">
        <f t="shared" si="0"/>
        <v>lun</v>
      </c>
      <c r="AF8" s="42" t="str">
        <f t="shared" si="0"/>
        <v>mar</v>
      </c>
      <c r="AG8" s="43" t="str">
        <f t="shared" si="0"/>
        <v>mer</v>
      </c>
      <c r="AH8" s="46" t="str">
        <f t="shared" si="0"/>
        <v>jeu</v>
      </c>
    </row>
    <row r="9" spans="2:34" ht="12.95" customHeight="1" thickTop="1" thickBot="1">
      <c r="B9" s="136">
        <v>43466</v>
      </c>
      <c r="C9" s="137"/>
      <c r="D9" s="108">
        <f>IF(B9="","",B9)</f>
        <v>43466</v>
      </c>
      <c r="E9" s="109">
        <f>IF($B$9="","",D9+1)</f>
        <v>43467</v>
      </c>
      <c r="F9" s="109">
        <f t="shared" ref="F9:AH9" si="1">IF($B$9="","",E9+1)</f>
        <v>43468</v>
      </c>
      <c r="G9" s="109">
        <f t="shared" si="1"/>
        <v>43469</v>
      </c>
      <c r="H9" s="109">
        <f t="shared" si="1"/>
        <v>43470</v>
      </c>
      <c r="I9" s="109">
        <f t="shared" si="1"/>
        <v>43471</v>
      </c>
      <c r="J9" s="109">
        <f t="shared" si="1"/>
        <v>43472</v>
      </c>
      <c r="K9" s="109">
        <f t="shared" si="1"/>
        <v>43473</v>
      </c>
      <c r="L9" s="109">
        <f t="shared" si="1"/>
        <v>43474</v>
      </c>
      <c r="M9" s="109">
        <f t="shared" si="1"/>
        <v>43475</v>
      </c>
      <c r="N9" s="110">
        <f t="shared" si="1"/>
        <v>43476</v>
      </c>
      <c r="O9" s="109">
        <f t="shared" si="1"/>
        <v>43477</v>
      </c>
      <c r="P9" s="109">
        <f t="shared" si="1"/>
        <v>43478</v>
      </c>
      <c r="Q9" s="110">
        <f t="shared" si="1"/>
        <v>43479</v>
      </c>
      <c r="R9" s="109">
        <f t="shared" si="1"/>
        <v>43480</v>
      </c>
      <c r="S9" s="109">
        <f t="shared" si="1"/>
        <v>43481</v>
      </c>
      <c r="T9" s="109">
        <f t="shared" si="1"/>
        <v>43482</v>
      </c>
      <c r="U9" s="109">
        <f t="shared" si="1"/>
        <v>43483</v>
      </c>
      <c r="V9" s="109">
        <f t="shared" si="1"/>
        <v>43484</v>
      </c>
      <c r="W9" s="109">
        <f t="shared" si="1"/>
        <v>43485</v>
      </c>
      <c r="X9" s="109">
        <f t="shared" si="1"/>
        <v>43486</v>
      </c>
      <c r="Y9" s="109">
        <f t="shared" si="1"/>
        <v>43487</v>
      </c>
      <c r="Z9" s="109">
        <f t="shared" si="1"/>
        <v>43488</v>
      </c>
      <c r="AA9" s="109">
        <f t="shared" si="1"/>
        <v>43489</v>
      </c>
      <c r="AB9" s="109">
        <f t="shared" si="1"/>
        <v>43490</v>
      </c>
      <c r="AC9" s="109">
        <f t="shared" si="1"/>
        <v>43491</v>
      </c>
      <c r="AD9" s="109">
        <f t="shared" si="1"/>
        <v>43492</v>
      </c>
      <c r="AE9" s="109">
        <f t="shared" si="1"/>
        <v>43493</v>
      </c>
      <c r="AF9" s="110">
        <f t="shared" si="1"/>
        <v>43494</v>
      </c>
      <c r="AG9" s="111">
        <f t="shared" si="1"/>
        <v>43495</v>
      </c>
      <c r="AH9" s="112">
        <f t="shared" si="1"/>
        <v>43496</v>
      </c>
    </row>
    <row r="10" spans="2:34" ht="12.95" customHeight="1" thickTop="1">
      <c r="B10" s="129" t="s">
        <v>10</v>
      </c>
      <c r="C10" s="138"/>
      <c r="D10" s="21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06"/>
      <c r="AH10" s="19"/>
    </row>
    <row r="11" spans="2:34" ht="12.95" customHeight="1" thickBot="1">
      <c r="B11" s="131"/>
      <c r="C11" s="139"/>
      <c r="D11" s="24"/>
      <c r="E11" s="24"/>
      <c r="F11" s="24"/>
      <c r="G11" s="24"/>
      <c r="H11" s="16"/>
      <c r="I11" s="24"/>
      <c r="J11" s="24"/>
      <c r="K11" s="24"/>
      <c r="L11" s="24"/>
      <c r="M11" s="24"/>
      <c r="N11" s="24"/>
      <c r="O11" s="16"/>
      <c r="P11" s="24"/>
      <c r="Q11" s="24"/>
      <c r="R11" s="16"/>
      <c r="S11" s="16"/>
      <c r="T11" s="20"/>
      <c r="U11" s="24"/>
      <c r="V11" s="24"/>
      <c r="W11" s="24"/>
      <c r="X11" s="24"/>
      <c r="Y11" s="24"/>
      <c r="Z11" s="24"/>
      <c r="AA11" s="24"/>
      <c r="AB11" s="24"/>
      <c r="AC11" s="23"/>
      <c r="AD11" s="24"/>
      <c r="AE11" s="23"/>
      <c r="AF11" s="24"/>
      <c r="AG11" s="20"/>
      <c r="AH11" s="17"/>
    </row>
    <row r="12" spans="2:34" ht="12.95" customHeight="1" thickTop="1">
      <c r="B12" s="129" t="s">
        <v>9</v>
      </c>
      <c r="C12" s="22" t="s">
        <v>15</v>
      </c>
      <c r="D12" s="48">
        <v>5</v>
      </c>
      <c r="E12" s="48">
        <v>5</v>
      </c>
      <c r="F12" s="48">
        <v>1</v>
      </c>
      <c r="G12" s="48">
        <v>1</v>
      </c>
      <c r="H12" s="47">
        <v>2</v>
      </c>
      <c r="I12" s="48">
        <v>2</v>
      </c>
      <c r="J12" s="48">
        <v>3</v>
      </c>
      <c r="K12" s="49">
        <v>3</v>
      </c>
      <c r="L12" s="48">
        <v>4</v>
      </c>
      <c r="M12" s="50">
        <v>4</v>
      </c>
      <c r="N12" s="48">
        <v>5</v>
      </c>
      <c r="O12" s="47">
        <v>5</v>
      </c>
      <c r="P12" s="48">
        <v>1</v>
      </c>
      <c r="Q12" s="47">
        <v>1</v>
      </c>
      <c r="R12" s="51">
        <v>2</v>
      </c>
      <c r="S12" s="47">
        <v>2</v>
      </c>
      <c r="T12" s="49">
        <v>3</v>
      </c>
      <c r="U12" s="49">
        <v>3</v>
      </c>
      <c r="V12" s="48">
        <v>4</v>
      </c>
      <c r="W12" s="50">
        <v>4</v>
      </c>
      <c r="X12" s="48">
        <v>5</v>
      </c>
      <c r="Y12" s="47">
        <v>5</v>
      </c>
      <c r="Z12" s="49">
        <v>1</v>
      </c>
      <c r="AA12" s="49">
        <v>1</v>
      </c>
      <c r="AB12" s="49">
        <v>2</v>
      </c>
      <c r="AC12" s="52">
        <v>2</v>
      </c>
      <c r="AD12" s="48">
        <v>3</v>
      </c>
      <c r="AE12" s="52">
        <v>3</v>
      </c>
      <c r="AF12" s="49">
        <v>4</v>
      </c>
      <c r="AG12" s="49">
        <v>4</v>
      </c>
      <c r="AH12" s="53">
        <v>5</v>
      </c>
    </row>
    <row r="13" spans="2:34" ht="12.95" customHeight="1">
      <c r="B13" s="130"/>
      <c r="C13" s="132" t="s">
        <v>11</v>
      </c>
      <c r="D13" s="54" t="str">
        <f>IF(D$12=1,Listing!$C$3,IF(D$12=2,Listing!$D$3,IF(D$12=3,Listing!$E$3,IF(D$12=4,Listing!$F$3,IF(D$12=5,Listing!$G$3,IF(D$12=6,Listing!$H$3,""))))))</f>
        <v>EE</v>
      </c>
      <c r="E13" s="54" t="str">
        <f>IF(E$12=1,Listing!$C$3,IF(E$12=2,Listing!$D$3,IF(E$12=3,Listing!$E$3,IF(E$12=4,Listing!$F$3,IF(E$12=5,Listing!$G$3,IF(E$12=6,Listing!$H$3,""))))))</f>
        <v>EE</v>
      </c>
      <c r="F13" s="54" t="str">
        <f>IF(F$12=1,Listing!$C$3,IF(F$12=2,Listing!$D$3,IF(F$12=3,Listing!$E$3,IF(F$12=4,Listing!$F$3,IF(F$12=5,Listing!$G$3,IF(F$12=6,Listing!$H$3,""))))))</f>
        <v>AA</v>
      </c>
      <c r="G13" s="54" t="str">
        <f>IF(G$12=1,Listing!$C$3,IF(G$12=2,Listing!$D$3,IF(G$12=3,Listing!$E$3,IF(G$12=4,Listing!$F$3,IF(G$12=5,Listing!$G$3,IF(G$12=6,Listing!$H$3,""))))))</f>
        <v>AA</v>
      </c>
      <c r="H13" s="54" t="str">
        <f>IF(H$12=1,Listing!$C$3,IF(H$12=2,Listing!$D$3,IF(H$12=3,Listing!$E$3,IF(H$12=4,Listing!$F$3,IF(H$12=5,Listing!$G$3,IF(H$12=6,Listing!$H$3,""))))))</f>
        <v>BB</v>
      </c>
      <c r="I13" s="54" t="str">
        <f>IF(I$12=1,Listing!$C$3,IF(I$12=2,Listing!$D$3,IF(I$12=3,Listing!$E$3,IF(I$12=4,Listing!$F$3,IF(I$12=5,Listing!$G$3,IF(I$12=6,Listing!$H$3,""))))))</f>
        <v>BB</v>
      </c>
      <c r="J13" s="54" t="str">
        <f>IF(J$12=1,Listing!$C$3,IF(J$12=2,Listing!$D$3,IF(J$12=3,Listing!$E$3,IF(J$12=4,Listing!$F$3,IF(J$12=5,Listing!$G$3,IF(J$12=6,Listing!$H$3,""))))))</f>
        <v>CC</v>
      </c>
      <c r="K13" s="54" t="str">
        <f>IF(K$12=1,Listing!$C$3,IF(K$12=2,Listing!$D$3,IF(K$12=3,Listing!$E$3,IF(K$12=4,Listing!$F$3,IF(K$12=5,Listing!$G$3,IF(K$12=6,Listing!$H$3,""))))))</f>
        <v>CC</v>
      </c>
      <c r="L13" s="54" t="str">
        <f>IF(L$12=1,Listing!$C$3,IF(L$12=2,Listing!$D$3,IF(L$12=3,Listing!$E$3,IF(L$12=4,Listing!$F$3,IF(L$12=5,Listing!$G$3,IF(L$12=6,Listing!$H$3,""))))))</f>
        <v>DD</v>
      </c>
      <c r="M13" s="54" t="str">
        <f>IF(M$12=1,Listing!$C$3,IF(M$12=2,Listing!$D$3,IF(M$12=3,Listing!$E$3,IF(M$12=4,Listing!$F$3,IF(M$12=5,Listing!$G$3,IF(M$12=6,Listing!$H$3,""))))))</f>
        <v>DD</v>
      </c>
      <c r="N13" s="54" t="str">
        <f>IF(N$12=1,Listing!$C$3,IF(N$12=2,Listing!$D$3,IF(N$12=3,Listing!$E$3,IF(N$12=4,Listing!$F$3,IF(N$12=5,Listing!$G$3,IF(N$12=6,Listing!$H$3,""))))))</f>
        <v>EE</v>
      </c>
      <c r="O13" s="54" t="str">
        <f>IF(O$12=1,Listing!$C$3,IF(O$12=2,Listing!$D$3,IF(O$12=3,Listing!$E$3,IF(O$12=4,Listing!$F$3,IF(O$12=5,Listing!$G$3,IF(O$12=6,Listing!$H$3,""))))))</f>
        <v>EE</v>
      </c>
      <c r="P13" s="54" t="str">
        <f>IF(P$12=1,Listing!$C$3,IF(P$12=2,Listing!$D$3,IF(P$12=3,Listing!$E$3,IF(P$12=4,Listing!$F$3,IF(P$12=5,Listing!$G$3,IF(P$12=6,Listing!$H$3,""))))))</f>
        <v>AA</v>
      </c>
      <c r="Q13" s="54" t="str">
        <f>IF(Q$12=1,Listing!$C$3,IF(Q$12=2,Listing!$D$3,IF(Q$12=3,Listing!$E$3,IF(Q$12=4,Listing!$F$3,IF(Q$12=5,Listing!$G$3,IF(Q$12=6,Listing!$H$3,""))))))</f>
        <v>AA</v>
      </c>
      <c r="R13" s="54" t="str">
        <f>IF(R$12=1,Listing!$C$3,IF(R$12=2,Listing!$D$3,IF(R$12=3,Listing!$E$3,IF(R$12=4,Listing!$F$3,IF(R$12=5,Listing!$G$3,IF(R$12=6,Listing!$H$3,""))))))</f>
        <v>BB</v>
      </c>
      <c r="S13" s="54" t="str">
        <f>IF(S$12=1,Listing!$C$3,IF(S$12=2,Listing!$D$3,IF(S$12=3,Listing!$E$3,IF(S$12=4,Listing!$F$3,IF(S$12=5,Listing!$G$3,IF(S$12=6,Listing!$H$3,""))))))</f>
        <v>BB</v>
      </c>
      <c r="T13" s="54" t="str">
        <f>IF(T$12=1,Listing!$C$3,IF(T$12=2,Listing!$D$3,IF(T$12=3,Listing!$E$3,IF(T$12=4,Listing!$F$3,IF(T$12=5,Listing!$G$3,IF(T$12=6,Listing!$H$3,""))))))</f>
        <v>CC</v>
      </c>
      <c r="U13" s="54" t="str">
        <f>IF(U$12=1,Listing!$C$3,IF(U$12=2,Listing!$D$3,IF(U$12=3,Listing!$E$3,IF(U$12=4,Listing!$F$3,IF(U$12=5,Listing!$G$3,IF(U$12=6,Listing!$H$3,""))))))</f>
        <v>CC</v>
      </c>
      <c r="V13" s="54" t="str">
        <f>IF(V$12=1,Listing!$C$3,IF(V$12=2,Listing!$D$3,IF(V$12=3,Listing!$E$3,IF(V$12=4,Listing!$F$3,IF(V$12=5,Listing!$G$3,IF(V$12=6,Listing!$H$3,""))))))</f>
        <v>DD</v>
      </c>
      <c r="W13" s="54" t="str">
        <f>IF(W$12=1,Listing!$C$3,IF(W$12=2,Listing!$D$3,IF(W$12=3,Listing!$E$3,IF(W$12=4,Listing!$F$3,IF(W$12=5,Listing!$G$3,IF(W$12=6,Listing!$H$3,""))))))</f>
        <v>DD</v>
      </c>
      <c r="X13" s="54" t="str">
        <f>IF(X$12=1,Listing!$C$3,IF(X$12=2,Listing!$D$3,IF(X$12=3,Listing!$E$3,IF(X$12=4,Listing!$F$3,IF(X$12=5,Listing!$G$3,IF(X$12=6,Listing!$H$3,""))))))</f>
        <v>EE</v>
      </c>
      <c r="Y13" s="54" t="str">
        <f>IF(Y$12=1,Listing!$C$3,IF(Y$12=2,Listing!$D$3,IF(Y$12=3,Listing!$E$3,IF(Y$12=4,Listing!$F$3,IF(Y$12=5,Listing!$G$3,IF(Y$12=6,Listing!$H$3,""))))))</f>
        <v>EE</v>
      </c>
      <c r="Z13" s="54" t="str">
        <f>IF(Z$12=1,Listing!$C$3,IF(Z$12=2,Listing!$D$3,IF(Z$12=3,Listing!$E$3,IF(Z$12=4,Listing!$F$3,IF(Z$12=5,Listing!$G$3,IF(Z$12=6,Listing!$H$3,""))))))</f>
        <v>AA</v>
      </c>
      <c r="AA13" s="54" t="str">
        <f>IF(AA$12=1,Listing!$C$3,IF(AA$12=2,Listing!$D$3,IF(AA$12=3,Listing!$E$3,IF(AA$12=4,Listing!$F$3,IF(AA$12=5,Listing!$G$3,IF(AA$12=6,Listing!$H$3,""))))))</f>
        <v>AA</v>
      </c>
      <c r="AB13" s="54" t="str">
        <f>IF(AB$12=1,Listing!$C$3,IF(AB$12=2,Listing!$D$3,IF(AB$12=3,Listing!$E$3,IF(AB$12=4,Listing!$F$3,IF(AB$12=5,Listing!$G$3,IF(AB$12=6,Listing!$H$3,""))))))</f>
        <v>BB</v>
      </c>
      <c r="AC13" s="54" t="str">
        <f>IF(AC$12=1,Listing!$C$3,IF(AC$12=2,Listing!$D$3,IF(AC$12=3,Listing!$E$3,IF(AC$12=4,Listing!$F$3,IF(AC$12=5,Listing!$G$3,IF(AC$12=6,Listing!$H$3,""))))))</f>
        <v>BB</v>
      </c>
      <c r="AD13" s="54" t="str">
        <f>IF(AD$12=1,Listing!$C$3,IF(AD$12=2,Listing!$D$3,IF(AD$12=3,Listing!$E$3,IF(AD$12=4,Listing!$F$3,IF(AD$12=5,Listing!$G$3,IF(AD$12=6,Listing!$H$3,""))))))</f>
        <v>CC</v>
      </c>
      <c r="AE13" s="54" t="str">
        <f>IF(AE$12=1,Listing!$C$3,IF(AE$12=2,Listing!$D$3,IF(AE$12=3,Listing!$E$3,IF(AE$12=4,Listing!$F$3,IF(AE$12=5,Listing!$G$3,IF(AE$12=6,Listing!$H$3,""))))))</f>
        <v>CC</v>
      </c>
      <c r="AF13" s="54" t="str">
        <f>IF(AF$12=1,Listing!$C$3,IF(AF$12=2,Listing!$D$3,IF(AF$12=3,Listing!$E$3,IF(AF$12=4,Listing!$F$3,IF(AF$12=5,Listing!$G$3,IF(AF$12=6,Listing!$H$3,""))))))</f>
        <v>DD</v>
      </c>
      <c r="AG13" s="68" t="str">
        <f>IF(AG$12=1,Listing!$C$3,IF(AG$12=2,Listing!$D$3,IF(AG$12=3,Listing!$E$3,IF(AG$12=4,Listing!$F$3,IF(AG$12=5,Listing!$G$3,IF(AG$12=6,Listing!$H$3,""))))))</f>
        <v>DD</v>
      </c>
      <c r="AH13" s="55" t="str">
        <f>IF(AH$12=1,Listing!$C$3,IF(AH$12=2,Listing!$D$3,IF(AH$12=3,Listing!$E$3,IF(AH$12=4,Listing!$F$3,IF(AH$12=5,Listing!$G$3,IF(AH$12=6,Listing!$H$3,""))))))</f>
        <v>EE</v>
      </c>
    </row>
    <row r="14" spans="2:34" ht="12.95" customHeight="1">
      <c r="B14" s="130"/>
      <c r="C14" s="133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66"/>
      <c r="AH14" s="57"/>
    </row>
    <row r="15" spans="2:34" ht="12.95" customHeight="1">
      <c r="B15" s="130"/>
      <c r="C15" s="132" t="s">
        <v>1</v>
      </c>
      <c r="D15" s="48">
        <f>IF(D$12=1,Listing!$C$4,IF(D$12=2,Listing!$D$4,IF(D$12=3,Listing!$E$4,IF(D$12=4,Listing!$F$4,IF(D$12=5,Listing!$G$4,IF(D$12=6,Listing!$H$4,""))))))</f>
        <v>0</v>
      </c>
      <c r="E15" s="48">
        <f>IF(E$12=1,Listing!$C$4,IF(E$12=2,Listing!$D$4,IF(E$12=3,Listing!$E$4,IF(E$12=4,Listing!$F$4,IF(E$12=5,Listing!$G$4,IF(E$12=6,Listing!$H$4,""))))))</f>
        <v>0</v>
      </c>
      <c r="F15" s="48">
        <f>IF(F$12=1,Listing!$C$4,IF(F$12=2,Listing!$D$4,IF(F$12=3,Listing!$E$4,IF(F$12=4,Listing!$F$4,IF(F$12=5,Listing!$G$4,IF(F$12=6,Listing!$H$4,""))))))</f>
        <v>0</v>
      </c>
      <c r="G15" s="48">
        <f>IF(G$12=1,Listing!$C$4,IF(G$12=2,Listing!$D$4,IF(G$12=3,Listing!$E$4,IF(G$12=4,Listing!$F$4,IF(G$12=5,Listing!$G$4,IF(G$12=6,Listing!$H$4,""))))))</f>
        <v>0</v>
      </c>
      <c r="H15" s="47">
        <f>IF(H$12=1,Listing!$C$4,IF(H$12=2,Listing!$D$4,IF(H$12=3,Listing!$E$4,IF(H$12=4,Listing!$F$4,IF(H$12=5,Listing!$G$4,IF(H$12=6,Listing!$H$4,""))))))</f>
        <v>0</v>
      </c>
      <c r="I15" s="48">
        <f>IF(I$12=1,Listing!$C$4,IF(I$12=2,Listing!$D$4,IF(I$12=3,Listing!$E$4,IF(I$12=4,Listing!$F$4,IF(I$12=5,Listing!$G$4,IF(I$12=6,Listing!$H$4,""))))))</f>
        <v>0</v>
      </c>
      <c r="J15" s="48">
        <f>IF(J$12=1,Listing!$C$4,IF(J$12=2,Listing!$D$4,IF(J$12=3,Listing!$E$4,IF(J$12=4,Listing!$F$4,IF(J$12=5,Listing!$G$4,IF(J$12=6,Listing!$H$4,""))))))</f>
        <v>0</v>
      </c>
      <c r="K15" s="58">
        <f>IF(K$12=1,Listing!$C$4,IF(K$12=2,Listing!$D$4,IF(K$12=3,Listing!$E$4,IF(K$12=4,Listing!$F$4,IF(K$12=5,Listing!$G$4,IF(K$12=6,Listing!$H$4,""))))))</f>
        <v>0</v>
      </c>
      <c r="L15" s="58">
        <f>IF(L$12=1,Listing!$C$4,IF(L$12=2,Listing!$D$4,IF(L$12=3,Listing!$E$4,IF(L$12=4,Listing!$F$4,IF(L$12=5,Listing!$G$4,IF(L$12=6,Listing!$H$4,""))))))</f>
        <v>0</v>
      </c>
      <c r="M15" s="50">
        <f>IF(M$12=1,Listing!$C$4,IF(M$12=2,Listing!$D$4,IF(M$12=3,Listing!$E$4,IF(M$12=4,Listing!$F$4,IF(M$12=5,Listing!$G$4,IF(M$12=6,Listing!$H$4,""))))))</f>
        <v>0</v>
      </c>
      <c r="N15" s="48">
        <f>IF(N$12=1,Listing!$C$4,IF(N$12=2,Listing!$D$4,IF(N$12=3,Listing!$E$4,IF(N$12=4,Listing!$F$4,IF(N$12=5,Listing!$G$4,IF(N$12=6,Listing!$H$4,""))))))</f>
        <v>0</v>
      </c>
      <c r="O15" s="48">
        <f>IF(O$12=1,Listing!$C$4,IF(O$12=2,Listing!$D$4,IF(O$12=3,Listing!$E$4,IF(O$12=4,Listing!$F$4,IF(O$12=5,Listing!$G$4,IF(O$12=6,Listing!$H$4,""))))))</f>
        <v>0</v>
      </c>
      <c r="P15" s="48">
        <f>IF(P$12=1,Listing!$C$4,IF(P$12=2,Listing!$D$4,IF(P$12=3,Listing!$E$4,IF(P$12=4,Listing!$F$4,IF(P$12=5,Listing!$G$4,IF(P$12=6,Listing!$H$4,""))))))</f>
        <v>0</v>
      </c>
      <c r="Q15" s="47">
        <f>IF(Q$12=1,Listing!$C$4,IF(Q$12=2,Listing!$D$4,IF(Q$12=3,Listing!$E$4,IF(Q$12=4,Listing!$F$4,IF(Q$12=5,Listing!$G$4,IF(Q$12=6,Listing!$H$4,""))))))</f>
        <v>0</v>
      </c>
      <c r="R15" s="47">
        <f>IF(R$12=1,Listing!$C$4,IF(R$12=2,Listing!$D$4,IF(R$12=3,Listing!$E$4,IF(R$12=4,Listing!$F$4,IF(R$12=5,Listing!$G$4,IF(R$12=6,Listing!$H$4,""))))))</f>
        <v>0</v>
      </c>
      <c r="S15" s="48">
        <f>IF(S$12=1,Listing!$C$4,IF(S$12=2,Listing!$D$4,IF(S$12=3,Listing!$E$4,IF(S$12=4,Listing!$F$4,IF(S$12=5,Listing!$G$4,IF(S$12=6,Listing!$H$4,""))))))</f>
        <v>0</v>
      </c>
      <c r="T15" s="48">
        <f>IF(T$12=1,Listing!$C$4,IF(T$12=2,Listing!$D$4,IF(T$12=3,Listing!$E$4,IF(T$12=4,Listing!$F$4,IF(T$12=5,Listing!$G$4,IF(T$12=6,Listing!$H$4,""))))))</f>
        <v>0</v>
      </c>
      <c r="U15" s="49">
        <f>IF(U$12=1,Listing!$C$4,IF(U$12=2,Listing!$D$4,IF(U$12=3,Listing!$E$4,IF(U$12=4,Listing!$F$4,IF(U$12=5,Listing!$G$4,IF(U$12=6,Listing!$H$4,""))))))</f>
        <v>0</v>
      </c>
      <c r="V15" s="48">
        <f>IF(V$12=1,Listing!$C$4,IF(V$12=2,Listing!$D$4,IF(V$12=3,Listing!$E$4,IF(V$12=4,Listing!$F$4,IF(V$12=5,Listing!$G$4,IF(V$12=6,Listing!$H$4,""))))))</f>
        <v>0</v>
      </c>
      <c r="W15" s="50">
        <f>IF(W$12=1,Listing!$C$4,IF(W$12=2,Listing!$D$4,IF(W$12=3,Listing!$E$4,IF(W$12=4,Listing!$F$4,IF(W$12=5,Listing!$G$4,IF(W$12=6,Listing!$H$4,""))))))</f>
        <v>0</v>
      </c>
      <c r="X15" s="48">
        <f>IF(X$12=1,Listing!$C$4,IF(X$12=2,Listing!$D$4,IF(X$12=3,Listing!$E$4,IF(X$12=4,Listing!$F$4,IF(X$12=5,Listing!$G$4,IF(X$12=6,Listing!$H$4,""))))))</f>
        <v>0</v>
      </c>
      <c r="Y15" s="48">
        <f>IF(Y$12=1,Listing!$C$4,IF(Y$12=2,Listing!$D$4,IF(Y$12=3,Listing!$E$4,IF(Y$12=4,Listing!$F$4,IF(Y$12=5,Listing!$G$4,IF(Y$12=6,Listing!$H$4,""))))))</f>
        <v>0</v>
      </c>
      <c r="Z15" s="49">
        <f>IF(Z$12=1,Listing!$C$4,IF(Z$12=2,Listing!$D$4,IF(Z$12=3,Listing!$E$4,IF(Z$12=4,Listing!$F$4,IF(Z$12=5,Listing!$G$4,IF(Z$12=6,Listing!$H$4,""))))))</f>
        <v>0</v>
      </c>
      <c r="AA15" s="49">
        <f>IF(AA$12=1,Listing!$C$4,IF(AA$12=2,Listing!$D$4,IF(AA$12=3,Listing!$E$4,IF(AA$12=4,Listing!$F$4,IF(AA$12=5,Listing!$G$4,IF(AA$12=6,Listing!$H$4,""))))))</f>
        <v>0</v>
      </c>
      <c r="AB15" s="49">
        <f>IF(AB$12=1,Listing!$C$4,IF(AB$12=2,Listing!$D$4,IF(AB$12=3,Listing!$E$4,IF(AB$12=4,Listing!$F$4,IF(AB$12=5,Listing!$G$4,IF(AB$12=6,Listing!$H$4,""))))))</f>
        <v>0</v>
      </c>
      <c r="AC15" s="48">
        <f>IF(AC$12=1,Listing!$C$4,IF(AC$12=2,Listing!$D$4,IF(AC$12=3,Listing!$E$4,IF(AC$12=4,Listing!$F$4,IF(AC$12=5,Listing!$G$4,IF(AC$12=6,Listing!$H$4,""))))))</f>
        <v>0</v>
      </c>
      <c r="AD15" s="48">
        <f>IF(AD$12=1,Listing!$C$4,IF(AD$12=2,Listing!$D$4,IF(AD$12=3,Listing!$E$4,IF(AD$12=4,Listing!$F$4,IF(AD$12=5,Listing!$G$4,IF(AD$12=6,Listing!$H$4,""))))))</f>
        <v>0</v>
      </c>
      <c r="AE15" s="49">
        <f>IF(AE$12=1,Listing!$C$4,IF(AE$12=2,Listing!$D$4,IF(AE$12=3,Listing!$E$4,IF(AE$12=4,Listing!$F$4,IF(AE$12=5,Listing!$G$4,IF(AE$12=6,Listing!$H$4,""))))))</f>
        <v>0</v>
      </c>
      <c r="AF15" s="49">
        <f>IF(AF$12=1,Listing!$C$4,IF(AF$12=2,Listing!$D$4,IF(AF$12=3,Listing!$E$4,IF(AF$12=4,Listing!$F$4,IF(AF$12=5,Listing!$G$4,IF(AF$12=6,Listing!$H$4,""))))))</f>
        <v>0</v>
      </c>
      <c r="AG15" s="49">
        <f>IF(AG$12=1,Listing!$C$4,IF(AG$12=2,Listing!$D$4,IF(AG$12=3,Listing!$E$4,IF(AG$12=4,Listing!$F$4,IF(AG$12=5,Listing!$G$4,IF(AG$12=6,Listing!$H$4,""))))))</f>
        <v>0</v>
      </c>
      <c r="AH15" s="53">
        <f>IF(AH$12=1,Listing!$C$4,IF(AH$12=2,Listing!$D$4,IF(AH$12=3,Listing!$E$4,IF(AH$12=4,Listing!$F$4,IF(AH$12=5,Listing!$G$4,IF(AH$12=6,Listing!$H$4,""))))))</f>
        <v>0</v>
      </c>
    </row>
    <row r="16" spans="2:34" ht="12.95" customHeight="1">
      <c r="B16" s="130"/>
      <c r="C16" s="134"/>
      <c r="D16" s="59"/>
      <c r="E16" s="59"/>
      <c r="F16" s="59"/>
      <c r="G16" s="59"/>
      <c r="H16" s="60"/>
      <c r="I16" s="59"/>
      <c r="J16" s="59"/>
      <c r="K16" s="59"/>
      <c r="L16" s="59"/>
      <c r="M16" s="61"/>
      <c r="N16" s="59"/>
      <c r="O16" s="59"/>
      <c r="P16" s="59"/>
      <c r="Q16" s="60"/>
      <c r="R16" s="60"/>
      <c r="S16" s="59"/>
      <c r="T16" s="59"/>
      <c r="U16" s="59"/>
      <c r="V16" s="59"/>
      <c r="W16" s="61"/>
      <c r="X16" s="59"/>
      <c r="Y16" s="59"/>
      <c r="Z16" s="61"/>
      <c r="AA16" s="61"/>
      <c r="AB16" s="61"/>
      <c r="AC16" s="59"/>
      <c r="AD16" s="59"/>
      <c r="AE16" s="59"/>
      <c r="AF16" s="61"/>
      <c r="AG16" s="61"/>
      <c r="AH16" s="62"/>
    </row>
    <row r="17" spans="2:34" ht="12.95" customHeight="1">
      <c r="B17" s="130"/>
      <c r="C17" s="134"/>
      <c r="D17" s="48">
        <f>IF(D$12=1,Listing!$C$5,IF(D$12=2,Listing!$D$5,IF(D$12=3,Listing!$E$5,IF(D$12=4,Listing!$F$5,IF(D$12=5,Listing!$G$5,IF(D$12=6,Listing!$H$5,""))))))</f>
        <v>0</v>
      </c>
      <c r="E17" s="48">
        <f>IF(E$12=1,Listing!$C$5,IF(E$12=2,Listing!$D$5,IF(E$12=3,Listing!$E$5,IF(E$12=4,Listing!$F$5,IF(E$12=5,Listing!$G$5,IF(E$12=6,Listing!$H$5,""))))))</f>
        <v>0</v>
      </c>
      <c r="F17" s="48">
        <f>IF(F$12=1,Listing!$C$5,IF(F$12=2,Listing!$D$5,IF(F$12=3,Listing!$E$5,IF(F$12=4,Listing!$F$5,IF(F$12=5,Listing!$G$5,IF(F$12=6,Listing!$H$5,""))))))</f>
        <v>0</v>
      </c>
      <c r="G17" s="48">
        <f>IF(G$12=1,Listing!$C$5,IF(G$12=2,Listing!$D$5,IF(G$12=3,Listing!$E$5,IF(G$12=4,Listing!$F$5,IF(G$12=5,Listing!$G$5,IF(G$12=6,Listing!$H$5,""))))))</f>
        <v>0</v>
      </c>
      <c r="H17" s="63">
        <f>IF(H$12=1,Listing!$C$5,IF(H$12=2,Listing!$D$5,IF(H$12=3,Listing!$E$5,IF(H$12=4,Listing!$F$5,IF(H$12=5,Listing!$G$5,IF(H$12=6,Listing!$H$5,""))))))</f>
        <v>0</v>
      </c>
      <c r="I17" s="48">
        <f>IF(I$12=1,Listing!$C$5,IF(I$12=2,Listing!$D$5,IF(I$12=3,Listing!$E$5,IF(I$12=4,Listing!$F$5,IF(I$12=5,Listing!$G$5,IF(I$12=6,Listing!$H$5,""))))))</f>
        <v>0</v>
      </c>
      <c r="J17" s="48">
        <f>IF(J$12=1,Listing!$C$5,IF(J$12=2,Listing!$D$5,IF(J$12=3,Listing!$E$5,IF(J$12=4,Listing!$F$5,IF(J$12=5,Listing!$G$5,IF(J$12=6,Listing!$H$5,""))))))</f>
        <v>0</v>
      </c>
      <c r="K17" s="49">
        <f>IF(K$12=1,Listing!$C$5,IF(K$12=2,Listing!$D$5,IF(K$12=3,Listing!$E$5,IF(K$12=4,Listing!$F$5,IF(K$12=5,Listing!$G$5,IF(K$12=6,Listing!$H$5,""))))))</f>
        <v>0</v>
      </c>
      <c r="L17" s="48">
        <f>IF(L$12=1,Listing!$C$5,IF(L$12=2,Listing!$D$5,IF(L$12=3,Listing!$E$5,IF(L$12=4,Listing!$F$5,IF(L$12=5,Listing!$G$5,IF(L$12=6,Listing!$H$5,""))))))</f>
        <v>0</v>
      </c>
      <c r="M17" s="49">
        <f>IF(M$12=1,Listing!$C$5,IF(M$12=2,Listing!$D$5,IF(M$12=3,Listing!$E$5,IF(M$12=4,Listing!$F$5,IF(M$12=5,Listing!$G$5,IF(M$12=6,Listing!$H$5,""))))))</f>
        <v>0</v>
      </c>
      <c r="N17" s="48">
        <f>IF(N$12=1,Listing!$C$5,IF(N$12=2,Listing!$D$5,IF(N$12=3,Listing!$E$5,IF(N$12=4,Listing!$F$5,IF(N$12=5,Listing!$G$5,IF(N$12=6,Listing!$H$5,""))))))</f>
        <v>0</v>
      </c>
      <c r="O17" s="48">
        <f>IF(O$12=1,Listing!$C$5,IF(O$12=2,Listing!$D$5,IF(O$12=3,Listing!$E$5,IF(O$12=4,Listing!$F$5,IF(O$12=5,Listing!$G$5,IF(O$12=6,Listing!$H$5,""))))))</f>
        <v>0</v>
      </c>
      <c r="P17" s="58">
        <f>IF(P$12=1,Listing!$C$5,IF(P$12=2,Listing!$D$5,IF(P$12=3,Listing!$E$5,IF(P$12=4,Listing!$F$5,IF(P$12=5,Listing!$G$5,IF(P$12=6,Listing!$H$5,""))))))</f>
        <v>0</v>
      </c>
      <c r="Q17" s="47">
        <f>IF(Q$12=1,Listing!$C$5,IF(Q$12=2,Listing!$D$5,IF(Q$12=3,Listing!$E$5,IF(Q$12=4,Listing!$F$5,IF(Q$12=5,Listing!$G$5,IF(Q$12=6,Listing!$H$5,""))))))</f>
        <v>0</v>
      </c>
      <c r="R17" s="47">
        <f>IF(R$12=1,Listing!$C$5,IF(R$12=2,Listing!$D$5,IF(R$12=3,Listing!$E$5,IF(R$12=4,Listing!$F$5,IF(R$12=5,Listing!$G$5,IF(R$12=6,Listing!$H$5,""))))))</f>
        <v>0</v>
      </c>
      <c r="S17" s="48">
        <f>IF(S$12=1,Listing!$C$5,IF(S$12=2,Listing!$D$5,IF(S$12=3,Listing!$E$5,IF(S$12=4,Listing!$F$5,IF(S$12=5,Listing!$G$5,IF(S$12=6,Listing!$H$5,""))))))</f>
        <v>0</v>
      </c>
      <c r="T17" s="48">
        <f>IF(T$12=1,Listing!$C$5,IF(T$12=2,Listing!$D$5,IF(T$12=3,Listing!$E$5,IF(T$12=4,Listing!$F$5,IF(T$12=5,Listing!$G$5,IF(T$12=6,Listing!$H$5,""))))))</f>
        <v>0</v>
      </c>
      <c r="U17" s="49">
        <f>IF(U$12=1,Listing!$C$5,IF(U$12=2,Listing!$D$5,IF(U$12=3,Listing!$E$5,IF(U$12=4,Listing!$F$5,IF(U$12=5,Listing!$G$5,IF(U$12=6,Listing!$H$5,""))))))</f>
        <v>0</v>
      </c>
      <c r="V17" s="48">
        <f>IF(V$12=1,Listing!$C$5,IF(V$12=2,Listing!$D$5,IF(V$12=3,Listing!$E$5,IF(V$12=4,Listing!$F$5,IF(V$12=5,Listing!$G$5,IF(V$12=6,Listing!$H$5,""))))))</f>
        <v>0</v>
      </c>
      <c r="W17" s="49">
        <f>IF(W$12=1,Listing!$C$5,IF(W$12=2,Listing!$D$5,IF(W$12=3,Listing!$E$5,IF(W$12=4,Listing!$F$5,IF(W$12=5,Listing!$G$5,IF(W$12=6,Listing!$H$5,""))))))</f>
        <v>0</v>
      </c>
      <c r="X17" s="48">
        <f>IF(X$12=1,Listing!$C$5,IF(X$12=2,Listing!$D$5,IF(X$12=3,Listing!$E$5,IF(X$12=4,Listing!$F$5,IF(X$12=5,Listing!$G$5,IF(X$12=6,Listing!$H$5,""))))))</f>
        <v>0</v>
      </c>
      <c r="Y17" s="48">
        <f>IF(Y$12=1,Listing!$C$5,IF(Y$12=2,Listing!$D$5,IF(Y$12=3,Listing!$E$5,IF(Y$12=4,Listing!$F$5,IF(Y$12=5,Listing!$G$5,IF(Y$12=6,Listing!$H$5,""))))))</f>
        <v>0</v>
      </c>
      <c r="Z17" s="58">
        <f>IF(Z$12=1,Listing!$C$5,IF(Z$12=2,Listing!$D$5,IF(Z$12=3,Listing!$E$5,IF(Z$12=4,Listing!$F$5,IF(Z$12=5,Listing!$G$5,IF(Z$12=6,Listing!$H$5,""))))))</f>
        <v>0</v>
      </c>
      <c r="AA17" s="63">
        <f>IF(AA$12=1,Listing!$C$5,IF(AA$12=2,Listing!$D$5,IF(AA$12=3,Listing!$E$5,IF(AA$12=4,Listing!$F$5,IF(AA$12=5,Listing!$G$5,IF(AA$12=6,Listing!$H$5,""))))))</f>
        <v>0</v>
      </c>
      <c r="AB17" s="63">
        <f>IF(AB$12=1,Listing!$C$5,IF(AB$12=2,Listing!$D$5,IF(AB$12=3,Listing!$E$5,IF(AB$12=4,Listing!$F$5,IF(AB$12=5,Listing!$G$5,IF(AB$12=6,Listing!$H$5,""))))))</f>
        <v>0</v>
      </c>
      <c r="AC17" s="48">
        <f>IF(AC$12=1,Listing!$C$5,IF(AC$12=2,Listing!$D$5,IF(AC$12=3,Listing!$E$5,IF(AC$12=4,Listing!$F$5,IF(AC$12=5,Listing!$G$5,IF(AC$12=6,Listing!$H$5,""))))))</f>
        <v>0</v>
      </c>
      <c r="AD17" s="48">
        <f>IF(AD$12=1,Listing!$C$5,IF(AD$12=2,Listing!$D$5,IF(AD$12=3,Listing!$E$5,IF(AD$12=4,Listing!$F$5,IF(AD$12=5,Listing!$G$5,IF(AD$12=6,Listing!$H$5,""))))))</f>
        <v>0</v>
      </c>
      <c r="AE17" s="49">
        <f>IF(AE$12=1,Listing!$C$5,IF(AE$12=2,Listing!$D$5,IF(AE$12=3,Listing!$E$5,IF(AE$12=4,Listing!$F$5,IF(AE$12=5,Listing!$G$5,IF(AE$12=6,Listing!$H$5,""))))))</f>
        <v>0</v>
      </c>
      <c r="AF17" s="48">
        <f>IF(AF$12=1,Listing!$C$5,IF(AF$12=2,Listing!$D$5,IF(AF$12=3,Listing!$E$5,IF(AF$12=4,Listing!$F$5,IF(AF$12=5,Listing!$G$5,IF(AF$12=6,Listing!$H$5,""))))))</f>
        <v>0</v>
      </c>
      <c r="AG17" s="49">
        <f>IF(AG$12=1,Listing!$C$5,IF(AG$12=2,Listing!$D$5,IF(AG$12=3,Listing!$E$5,IF(AG$12=4,Listing!$F$5,IF(AG$12=5,Listing!$G$5,IF(AG$12=6,Listing!$H$5,""))))))</f>
        <v>0</v>
      </c>
      <c r="AH17" s="53">
        <f>IF(AH$12=1,Listing!$C$5,IF(AH$12=2,Listing!$D$5,IF(AH$12=3,Listing!$E$5,IF(AH$12=4,Listing!$F$5,IF(AH$12=5,Listing!$G$5,IF(AH$12=6,Listing!$H$5,""))))))</f>
        <v>0</v>
      </c>
    </row>
    <row r="18" spans="2:34" ht="12.95" customHeight="1">
      <c r="B18" s="130"/>
      <c r="C18" s="134"/>
      <c r="D18" s="59"/>
      <c r="E18" s="59"/>
      <c r="F18" s="59"/>
      <c r="G18" s="59"/>
      <c r="H18" s="60"/>
      <c r="I18" s="59"/>
      <c r="J18" s="59"/>
      <c r="K18" s="59"/>
      <c r="L18" s="59"/>
      <c r="M18" s="59"/>
      <c r="N18" s="59"/>
      <c r="O18" s="60"/>
      <c r="P18" s="60"/>
      <c r="Q18" s="59"/>
      <c r="R18" s="59"/>
      <c r="S18" s="59"/>
      <c r="T18" s="59"/>
      <c r="U18" s="59"/>
      <c r="V18" s="59"/>
      <c r="W18" s="59"/>
      <c r="X18" s="59"/>
      <c r="Y18" s="60"/>
      <c r="Z18" s="60"/>
      <c r="AA18" s="61"/>
      <c r="AB18" s="61"/>
      <c r="AC18" s="59"/>
      <c r="AD18" s="59"/>
      <c r="AE18" s="59"/>
      <c r="AF18" s="61"/>
      <c r="AG18" s="61"/>
      <c r="AH18" s="62"/>
    </row>
    <row r="19" spans="2:34" ht="12.95" customHeight="1">
      <c r="B19" s="130"/>
      <c r="C19" s="134"/>
      <c r="D19" s="48">
        <f>IF(D$12=1,Listing!$C$6,IF(D$12=2,Listing!$D$6,IF(D$12=3,Listing!$E$6,IF(D$12=4,Listing!$F$6,IF(D$12=5,Listing!$G$6,IF(D$12=6,Listing!$H$6,""))))))</f>
        <v>0</v>
      </c>
      <c r="E19" s="48">
        <f>IF(E$12=1,Listing!$C$6,IF(E$12=2,Listing!$D$6,IF(E$12=3,Listing!$E$6,IF(E$12=4,Listing!$F$6,IF(E$12=5,Listing!$G$6,IF(E$12=6,Listing!$H$6,""))))))</f>
        <v>0</v>
      </c>
      <c r="F19" s="48">
        <f>IF(F$12=1,Listing!$C$6,IF(F$12=2,Listing!$D$6,IF(F$12=3,Listing!$E$6,IF(F$12=4,Listing!$F$6,IF(F$12=5,Listing!$G$6,IF(F$12=6,Listing!$H$6,""))))))</f>
        <v>0</v>
      </c>
      <c r="G19" s="48">
        <f>IF(G$12=1,Listing!$C$6,IF(G$12=2,Listing!$D$6,IF(G$12=3,Listing!$E$6,IF(G$12=4,Listing!$F$6,IF(G$12=5,Listing!$G$6,IF(G$12=6,Listing!$H$6,""))))))</f>
        <v>0</v>
      </c>
      <c r="H19" s="58">
        <f>IF(H$12=1,Listing!$C$6,IF(H$12=2,Listing!$D$6,IF(H$12=3,Listing!$E$6,IF(H$12=4,Listing!$F$6,IF(H$12=5,Listing!$G$6,IF(H$12=6,Listing!$H$6,""))))))</f>
        <v>0</v>
      </c>
      <c r="I19" s="48">
        <f>IF(I$12=1,Listing!$C$6,IF(I$12=2,Listing!$D$6,IF(I$12=3,Listing!$E$6,IF(I$12=4,Listing!$F$6,IF(I$12=5,Listing!$G$6,IF(I$12=6,Listing!$H$6,""))))))</f>
        <v>0</v>
      </c>
      <c r="J19" s="48">
        <f>IF(J$12=1,Listing!$C$6,IF(J$12=2,Listing!$D$6,IF(J$12=3,Listing!$E$6,IF(J$12=4,Listing!$F$6,IF(J$12=5,Listing!$G$6,IF(J$12=6,Listing!$H$6,""))))))</f>
        <v>0</v>
      </c>
      <c r="K19" s="49">
        <f>IF(K$12=1,Listing!$C$6,IF(K$12=2,Listing!$D$6,IF(K$12=3,Listing!$E$6,IF(K$12=4,Listing!$F$6,IF(K$12=5,Listing!$G$6,IF(K$12=6,Listing!$H$6,""))))))</f>
        <v>0</v>
      </c>
      <c r="L19" s="48">
        <f>IF(L$12=1,Listing!$C$6,IF(L$12=2,Listing!$D$6,IF(L$12=3,Listing!$E$6,IF(L$12=4,Listing!$F$6,IF(L$12=5,Listing!$G$6,IF(L$12=6,Listing!$H$6,""))))))</f>
        <v>0</v>
      </c>
      <c r="M19" s="49">
        <f>IF(M$12=1,Listing!$C$6,IF(M$12=2,Listing!$D$6,IF(M$12=3,Listing!$E$6,IF(M$12=4,Listing!$F$6,IF(M$12=5,Listing!$G$6,IF(M$12=6,Listing!$H$6,""))))))</f>
        <v>0</v>
      </c>
      <c r="N19" s="48">
        <f>IF(N$12=1,Listing!$C$6,IF(N$12=2,Listing!$D$6,IF(N$12=3,Listing!$E$6,IF(N$12=4,Listing!$F$6,IF(N$12=5,Listing!$G$6,IF(N$12=6,Listing!$H$6,""))))))</f>
        <v>0</v>
      </c>
      <c r="O19" s="48">
        <f>IF(O$12=1,Listing!$C$6,IF(O$12=2,Listing!$D$6,IF(O$12=3,Listing!$E$6,IF(O$12=4,Listing!$F$6,IF(O$12=5,Listing!$G$6,IF(O$12=6,Listing!$H$6,""))))))</f>
        <v>0</v>
      </c>
      <c r="P19" s="58">
        <f>IF(P$12=1,Listing!$C$6,IF(P$12=2,Listing!$D$6,IF(P$12=3,Listing!$E$6,IF(P$12=4,Listing!$F$6,IF(P$12=5,Listing!$G$6,IF(P$12=6,Listing!$H$6,""))))))</f>
        <v>0</v>
      </c>
      <c r="Q19" s="63">
        <f>IF(Q$12=1,Listing!$C$6,IF(Q$12=2,Listing!$D$6,IF(Q$12=3,Listing!$E$6,IF(Q$12=4,Listing!$F$6,IF(Q$12=5,Listing!$G$6,IF(Q$12=6,Listing!$H$6,""))))))</f>
        <v>0</v>
      </c>
      <c r="R19" s="58">
        <f>IF(R$12=1,Listing!$C$6,IF(R$12=2,Listing!$D$6,IF(R$12=3,Listing!$E$6,IF(R$12=4,Listing!$F$6,IF(R$12=5,Listing!$G$6,IF(R$12=6,Listing!$H$6,""))))))</f>
        <v>0</v>
      </c>
      <c r="S19" s="48">
        <f>IF(S$12=1,Listing!$C$6,IF(S$12=2,Listing!$D$6,IF(S$12=3,Listing!$E$6,IF(S$12=4,Listing!$F$6,IF(S$12=5,Listing!$G$6,IF(S$12=6,Listing!$H$6,""))))))</f>
        <v>0</v>
      </c>
      <c r="T19" s="48">
        <f>IF(T$12=1,Listing!$C$6,IF(T$12=2,Listing!$D$6,IF(T$12=3,Listing!$E$6,IF(T$12=4,Listing!$F$6,IF(T$12=5,Listing!$G$6,IF(T$12=6,Listing!$H$6,""))))))</f>
        <v>0</v>
      </c>
      <c r="U19" s="49">
        <f>IF(U$12=1,Listing!$C$6,IF(U$12=2,Listing!$D$6,IF(U$12=3,Listing!$E$6,IF(U$12=4,Listing!$F$6,IF(U$12=5,Listing!$G$6,IF(U$12=6,Listing!$H$6,""))))))</f>
        <v>0</v>
      </c>
      <c r="V19" s="48">
        <f>IF(V$12=1,Listing!$C$6,IF(V$12=2,Listing!$D$6,IF(V$12=3,Listing!$E$6,IF(V$12=4,Listing!$F$6,IF(V$12=5,Listing!$G$6,IF(V$12=6,Listing!$H$6,""))))))</f>
        <v>0</v>
      </c>
      <c r="W19" s="49">
        <f>IF(W$12=1,Listing!$C$6,IF(W$12=2,Listing!$D$6,IF(W$12=3,Listing!$E$6,IF(W$12=4,Listing!$F$6,IF(W$12=5,Listing!$G$6,IF(W$12=6,Listing!$H$6,""))))))</f>
        <v>0</v>
      </c>
      <c r="X19" s="48">
        <f>IF(X$12=1,Listing!$C$6,IF(X$12=2,Listing!$D$6,IF(X$12=3,Listing!$E$6,IF(X$12=4,Listing!$F$6,IF(X$12=5,Listing!$G$6,IF(X$12=6,Listing!$H$6,""))))))</f>
        <v>0</v>
      </c>
      <c r="Y19" s="48">
        <f>IF(Y$12=1,Listing!$C$6,IF(Y$12=2,Listing!$D$6,IF(Y$12=3,Listing!$E$6,IF(Y$12=4,Listing!$F$6,IF(Y$12=5,Listing!$G$6,IF(Y$12=6,Listing!$H$6,""))))))</f>
        <v>0</v>
      </c>
      <c r="Z19" s="48">
        <f>IF(Z$12=1,Listing!$C$6,IF(Z$12=2,Listing!$D$6,IF(Z$12=3,Listing!$E$6,IF(Z$12=4,Listing!$F$6,IF(Z$12=5,Listing!$G$6,IF(Z$12=6,Listing!$H$6,""))))))</f>
        <v>0</v>
      </c>
      <c r="AA19" s="49">
        <f>IF(AA$12=1,Listing!$C$6,IF(AA$12=2,Listing!$D$6,IF(AA$12=3,Listing!$E$6,IF(AA$12=4,Listing!$F$6,IF(AA$12=5,Listing!$G$6,IF(AA$12=6,Listing!$H$6,""))))))</f>
        <v>0</v>
      </c>
      <c r="AB19" s="49">
        <f>IF(AB$12=1,Listing!$C$6,IF(AB$12=2,Listing!$D$6,IF(AB$12=3,Listing!$E$6,IF(AB$12=4,Listing!$F$6,IF(AB$12=5,Listing!$G$6,IF(AB$12=6,Listing!$H$6,""))))))</f>
        <v>0</v>
      </c>
      <c r="AC19" s="48">
        <f>IF(AC$12=1,Listing!$C$6,IF(AC$12=2,Listing!$D$6,IF(AC$12=3,Listing!$E$6,IF(AC$12=4,Listing!$F$6,IF(AC$12=5,Listing!$G$6,IF(AC$12=6,Listing!$H$6,""))))))</f>
        <v>0</v>
      </c>
      <c r="AD19" s="48">
        <f>IF(AD$12=1,Listing!$C$6,IF(AD$12=2,Listing!$D$6,IF(AD$12=3,Listing!$E$6,IF(AD$12=4,Listing!$F$6,IF(AD$12=5,Listing!$G$6,IF(AD$12=6,Listing!$H$6,""))))))</f>
        <v>0</v>
      </c>
      <c r="AE19" s="49">
        <f>IF(AE$12=1,Listing!$C$6,IF(AE$12=2,Listing!$D$6,IF(AE$12=3,Listing!$E$6,IF(AE$12=4,Listing!$F$6,IF(AE$12=5,Listing!$G$6,IF(AE$12=6,Listing!$H$6,""))))))</f>
        <v>0</v>
      </c>
      <c r="AF19" s="49">
        <f>IF(AF$12=1,Listing!$C$6,IF(AF$12=2,Listing!$D$6,IF(AF$12=3,Listing!$E$6,IF(AF$12=4,Listing!$F$6,IF(AF$12=5,Listing!$G$6,IF(AF$12=6,Listing!$H$6,""))))))</f>
        <v>0</v>
      </c>
      <c r="AG19" s="49">
        <f>IF(AG$12=1,Listing!$C$6,IF(AG$12=2,Listing!$D$6,IF(AG$12=3,Listing!$E$6,IF(AG$12=4,Listing!$F$6,IF(AG$12=5,Listing!$G$6,IF(AG$12=6,Listing!$H$6,""))))))</f>
        <v>0</v>
      </c>
      <c r="AH19" s="53">
        <f>IF(AH$12=1,Listing!$C$6,IF(AH$12=2,Listing!$D$6,IF(AH$12=3,Listing!$E$6,IF(AH$12=4,Listing!$F$6,IF(AH$12=5,Listing!$G$6,IF(AH$12=6,Listing!$H$6,""))))))</f>
        <v>0</v>
      </c>
    </row>
    <row r="20" spans="2:34" ht="12.95" customHeight="1">
      <c r="B20" s="130"/>
      <c r="C20" s="134"/>
      <c r="D20" s="59"/>
      <c r="E20" s="59"/>
      <c r="F20" s="59"/>
      <c r="G20" s="59"/>
      <c r="H20" s="47"/>
      <c r="I20" s="59"/>
      <c r="J20" s="59"/>
      <c r="K20" s="59"/>
      <c r="L20" s="59"/>
      <c r="M20" s="59"/>
      <c r="N20" s="59"/>
      <c r="O20" s="59"/>
      <c r="P20" s="59"/>
      <c r="Q20" s="48"/>
      <c r="R20" s="47"/>
      <c r="S20" s="59"/>
      <c r="T20" s="59"/>
      <c r="U20" s="59"/>
      <c r="V20" s="59"/>
      <c r="W20" s="59"/>
      <c r="X20" s="59"/>
      <c r="Y20" s="59"/>
      <c r="Z20" s="61"/>
      <c r="AA20" s="59"/>
      <c r="AB20" s="59"/>
      <c r="AC20" s="59"/>
      <c r="AD20" s="59"/>
      <c r="AE20" s="59"/>
      <c r="AF20" s="61"/>
      <c r="AG20" s="61"/>
      <c r="AH20" s="62"/>
    </row>
    <row r="21" spans="2:34" ht="12.95" customHeight="1">
      <c r="B21" s="130"/>
      <c r="C21" s="134"/>
      <c r="D21" s="58">
        <f>IF(D$12=1,Listing!$C$7,IF(D$12=2,Listing!$D$7,IF(D$12=3,Listing!$E$7,IF(D$12=4,Listing!$F$7,IF(D$12=5,Listing!$G$7,IF(D$12=6,Listing!$H$7,""))))))</f>
        <v>0</v>
      </c>
      <c r="E21" s="58">
        <f>IF(E$12=1,Listing!$C$7,IF(E$12=2,Listing!$D$7,IF(E$12=3,Listing!$E$7,IF(E$12=4,Listing!$F$7,IF(E$12=5,Listing!$G$7,IF(E$12=6,Listing!$H$7,""))))))</f>
        <v>0</v>
      </c>
      <c r="F21" s="58">
        <f>IF(F$12=1,Listing!$C$7,IF(F$12=2,Listing!$D$7,IF(F$12=3,Listing!$E$7,IF(F$12=4,Listing!$F$7,IF(F$12=5,Listing!$G$7,IF(F$12=6,Listing!$H$7,""))))))</f>
        <v>0</v>
      </c>
      <c r="G21" s="58">
        <f>IF(G$12=1,Listing!$C$7,IF(G$12=2,Listing!$D$7,IF(G$12=3,Listing!$E$7,IF(G$12=4,Listing!$F$7,IF(G$12=5,Listing!$G$7,IF(G$12=6,Listing!$H$7,""))))))</f>
        <v>0</v>
      </c>
      <c r="H21" s="63">
        <f>IF(H$12=1,Listing!$C$7,IF(H$12=2,Listing!$D$7,IF(H$12=3,Listing!$E$7,IF(H$12=4,Listing!$F$7,IF(H$12=5,Listing!$G$7,IF(H$12=6,Listing!$H$7,""))))))</f>
        <v>0</v>
      </c>
      <c r="I21" s="58">
        <f>IF(I$12=1,Listing!$C$7,IF(I$12=2,Listing!$D$7,IF(I$12=3,Listing!$E$7,IF(I$12=4,Listing!$F$7,IF(I$12=5,Listing!$G$7,IF(I$12=6,Listing!$H$7,""))))))</f>
        <v>0</v>
      </c>
      <c r="J21" s="58">
        <f>IF(J$12=1,Listing!$C$7,IF(J$12=2,Listing!$D$7,IF(J$12=3,Listing!$E$7,IF(J$12=4,Listing!$F$7,IF(J$12=5,Listing!$G$7,IF(J$12=6,Listing!$H$7,""))))))</f>
        <v>0</v>
      </c>
      <c r="K21" s="64">
        <f>IF(K$12=1,Listing!$C$7,IF(K$12=2,Listing!$D$7,IF(K$12=3,Listing!$E$7,IF(K$12=4,Listing!$F$7,IF(K$12=5,Listing!$G$7,IF(K$12=6,Listing!$H$7,""))))))</f>
        <v>0</v>
      </c>
      <c r="L21" s="58">
        <f>IF(L$12=1,Listing!$C$7,IF(L$12=2,Listing!$D$7,IF(L$12=3,Listing!$E$7,IF(L$12=4,Listing!$F$7,IF(L$12=5,Listing!$G$7,IF(L$12=6,Listing!$H$7,""))))))</f>
        <v>0</v>
      </c>
      <c r="M21" s="64">
        <f>IF(M$12=1,Listing!$C$7,IF(M$12=2,Listing!$D$7,IF(M$12=3,Listing!$E$7,IF(M$12=4,Listing!$F$7,IF(M$12=5,Listing!$G$7,IF(M$12=6,Listing!$H$7,""))))))</f>
        <v>0</v>
      </c>
      <c r="N21" s="58">
        <f>IF(N$12=1,Listing!$C$7,IF(N$12=2,Listing!$D$7,IF(N$12=3,Listing!$E$7,IF(N$12=4,Listing!$F$7,IF(N$12=5,Listing!$G$7,IF(N$12=6,Listing!$H$7,""))))))</f>
        <v>0</v>
      </c>
      <c r="O21" s="58">
        <f>IF(O$12=1,Listing!$C$7,IF(O$12=2,Listing!$D$7,IF(O$12=3,Listing!$E$7,IF(O$12=4,Listing!$F$7,IF(O$12=5,Listing!$G$7,IF(O$12=6,Listing!$H$7,""))))))</f>
        <v>0</v>
      </c>
      <c r="P21" s="58">
        <f>IF(P$12=1,Listing!$C$7,IF(P$12=2,Listing!$D$7,IF(P$12=3,Listing!$E$7,IF(P$12=4,Listing!$F$7,IF(P$12=5,Listing!$G$7,IF(P$12=6,Listing!$H$7,""))))))</f>
        <v>0</v>
      </c>
      <c r="Q21" s="58">
        <f>IF(Q$12=1,Listing!$C$7,IF(Q$12=2,Listing!$D$7,IF(Q$12=3,Listing!$E$7,IF(Q$12=4,Listing!$F$7,IF(Q$12=5,Listing!$G$7,IF(Q$12=6,Listing!$H$7,""))))))</f>
        <v>0</v>
      </c>
      <c r="R21" s="63">
        <f>IF(R$12=1,Listing!$C$7,IF(R$12=2,Listing!$D$7,IF(R$12=3,Listing!$E$7,IF(R$12=4,Listing!$F$7,IF(R$12=5,Listing!$G$7,IF(R$12=6,Listing!$H$7,""))))))</f>
        <v>0</v>
      </c>
      <c r="S21" s="58">
        <f>IF(S$12=1,Listing!$C$7,IF(S$12=2,Listing!$D$7,IF(S$12=3,Listing!$E$7,IF(S$12=4,Listing!$F$7,IF(S$12=5,Listing!$G$7,IF(S$12=6,Listing!$H$7,""))))))</f>
        <v>0</v>
      </c>
      <c r="T21" s="58">
        <f>IF(T$12=1,Listing!$C$7,IF(T$12=2,Listing!$D$7,IF(T$12=3,Listing!$E$7,IF(T$12=4,Listing!$F$7,IF(T$12=5,Listing!$G$7,IF(T$12=6,Listing!$H$7,""))))))</f>
        <v>0</v>
      </c>
      <c r="U21" s="64">
        <f>IF(U$12=1,Listing!$C$7,IF(U$12=2,Listing!$D$7,IF(U$12=3,Listing!$E$7,IF(U$12=4,Listing!$F$7,IF(U$12=5,Listing!$G$7,IF(U$12=6,Listing!$H$7,""))))))</f>
        <v>0</v>
      </c>
      <c r="V21" s="58">
        <f>IF(V$12=1,Listing!$C$7,IF(V$12=2,Listing!$D$7,IF(V$12=3,Listing!$E$7,IF(V$12=4,Listing!$F$7,IF(V$12=5,Listing!$G$7,IF(V$12=6,Listing!$H$7,""))))))</f>
        <v>0</v>
      </c>
      <c r="W21" s="64">
        <f>IF(W$12=1,Listing!$C$7,IF(W$12=2,Listing!$D$7,IF(W$12=3,Listing!$E$7,IF(W$12=4,Listing!$F$7,IF(W$12=5,Listing!$G$7,IF(W$12=6,Listing!$H$7,""))))))</f>
        <v>0</v>
      </c>
      <c r="X21" s="58">
        <f>IF(X$12=1,Listing!$C$7,IF(X$12=2,Listing!$D$7,IF(X$12=3,Listing!$E$7,IF(X$12=4,Listing!$F$7,IF(X$12=5,Listing!$G$7,IF(X$12=6,Listing!$H$7,""))))))</f>
        <v>0</v>
      </c>
      <c r="Y21" s="58">
        <f>IF(Y$12=1,Listing!$C$7,IF(Y$12=2,Listing!$D$7,IF(Y$12=3,Listing!$E$7,IF(Y$12=4,Listing!$F$7,IF(Y$12=5,Listing!$G$7,IF(Y$12=6,Listing!$H$7,""))))))</f>
        <v>0</v>
      </c>
      <c r="Z21" s="58">
        <f>IF(Z$12=1,Listing!$C$7,IF(Z$12=2,Listing!$D$7,IF(Z$12=3,Listing!$E$7,IF(Z$12=4,Listing!$F$7,IF(Z$12=5,Listing!$G$7,IF(Z$12=6,Listing!$H$7,""))))))</f>
        <v>0</v>
      </c>
      <c r="AA21" s="63">
        <f>IF(AA$12=1,Listing!$C$7,IF(AA$12=2,Listing!$D$7,IF(AA$12=3,Listing!$E$7,IF(AA$12=4,Listing!$F$7,IF(AA$12=5,Listing!$G$7,IF(AA$12=6,Listing!$H$7,""))))))</f>
        <v>0</v>
      </c>
      <c r="AB21" s="63">
        <f>IF(AB$12=1,Listing!$C$7,IF(AB$12=2,Listing!$D$7,IF(AB$12=3,Listing!$E$7,IF(AB$12=4,Listing!$F$7,IF(AB$12=5,Listing!$G$7,IF(AB$12=6,Listing!$H$7,""))))))</f>
        <v>0</v>
      </c>
      <c r="AC21" s="58">
        <f>IF(AC$12=1,Listing!$C$7,IF(AC$12=2,Listing!$D$7,IF(AC$12=3,Listing!$E$7,IF(AC$12=4,Listing!$F$7,IF(AC$12=5,Listing!$G$7,IF(AC$12=6,Listing!$H$7,""))))))</f>
        <v>0</v>
      </c>
      <c r="AD21" s="58">
        <f>IF(AD$12=1,Listing!$C$7,IF(AD$12=2,Listing!$D$7,IF(AD$12=3,Listing!$E$7,IF(AD$12=4,Listing!$F$7,IF(AD$12=5,Listing!$G$7,IF(AD$12=6,Listing!$H$7,""))))))</f>
        <v>0</v>
      </c>
      <c r="AE21" s="64">
        <f>IF(AE$12=1,Listing!$C$7,IF(AE$12=2,Listing!$D$7,IF(AE$12=3,Listing!$E$7,IF(AE$12=4,Listing!$F$7,IF(AE$12=5,Listing!$G$7,IF(AE$12=6,Listing!$H$7,""))))))</f>
        <v>0</v>
      </c>
      <c r="AF21" s="64">
        <f>IF(AF$12=1,Listing!$C$7,IF(AF$12=2,Listing!$D$7,IF(AF$12=3,Listing!$E$7,IF(AF$12=4,Listing!$F$7,IF(AF$12=5,Listing!$G$7,IF(AF$12=6,Listing!$H$7,""))))))</f>
        <v>0</v>
      </c>
      <c r="AG21" s="64">
        <f>IF(AG$12=1,Listing!$C$7,IF(AG$12=2,Listing!$D$7,IF(AG$12=3,Listing!$E$7,IF(AG$12=4,Listing!$F$7,IF(AG$12=5,Listing!$G$7,IF(AG$12=6,Listing!$H$7,""))))))</f>
        <v>0</v>
      </c>
      <c r="AH21" s="65">
        <f>IF(AH$12=1,Listing!$C$7,IF(AH$12=2,Listing!$D$7,IF(AH$12=3,Listing!$E$7,IF(AH$12=4,Listing!$F$7,IF(AH$12=5,Listing!$G$7,IF(AH$12=6,Listing!$H$7,""))))))</f>
        <v>0</v>
      </c>
    </row>
    <row r="22" spans="2:34" ht="12.95" customHeight="1">
      <c r="B22" s="130"/>
      <c r="C22" s="133"/>
      <c r="D22" s="56"/>
      <c r="E22" s="56"/>
      <c r="F22" s="56"/>
      <c r="G22" s="56"/>
      <c r="H22" s="47"/>
      <c r="I22" s="56"/>
      <c r="J22" s="56"/>
      <c r="K22" s="66"/>
      <c r="L22" s="56"/>
      <c r="M22" s="66"/>
      <c r="N22" s="56"/>
      <c r="O22" s="56"/>
      <c r="P22" s="56"/>
      <c r="Q22" s="47"/>
      <c r="R22" s="47"/>
      <c r="S22" s="56"/>
      <c r="T22" s="56"/>
      <c r="U22" s="66"/>
      <c r="V22" s="56"/>
      <c r="W22" s="66"/>
      <c r="X22" s="56"/>
      <c r="Y22" s="56"/>
      <c r="Z22" s="66"/>
      <c r="AA22" s="48"/>
      <c r="AB22" s="47"/>
      <c r="AC22" s="56"/>
      <c r="AD22" s="56"/>
      <c r="AE22" s="66"/>
      <c r="AF22" s="66"/>
      <c r="AG22" s="66"/>
      <c r="AH22" s="57"/>
    </row>
    <row r="23" spans="2:34" ht="12.95" customHeight="1">
      <c r="B23" s="130"/>
      <c r="C23" s="134" t="s">
        <v>0</v>
      </c>
      <c r="D23" s="48">
        <f>IF(D$12=1,Listing!$C$8,IF(D$12=2,Listing!$D$8,IF(D$12=3,Listing!$E$8,IF(D$12=4,Listing!$F$8,IF(D$12=5,Listing!$G$8,IF(D$12=6,Listing!$H$8,""))))))</f>
        <v>0</v>
      </c>
      <c r="E23" s="48">
        <f>IF(E$12=1,Listing!$C$8,IF(E$12=2,Listing!$D$8,IF(E$12=3,Listing!$E$8,IF(E$12=4,Listing!$F$8,IF(E$12=5,Listing!$G$8,IF(E$12=6,Listing!$H$8,""))))))</f>
        <v>0</v>
      </c>
      <c r="F23" s="48">
        <f>IF(F$12=1,Listing!$C$8,IF(F$12=2,Listing!$D$8,IF(F$12=3,Listing!$E$8,IF(F$12=4,Listing!$F$8,IF(F$12=5,Listing!$G$8,IF(F$12=6,Listing!$H$8,""))))))</f>
        <v>0</v>
      </c>
      <c r="G23" s="48">
        <f>IF(G$12=1,Listing!$C$8,IF(G$12=2,Listing!$D$8,IF(G$12=3,Listing!$E$8,IF(G$12=4,Listing!$F$8,IF(G$12=5,Listing!$G$8,IF(G$12=6,Listing!$H$8,""))))))</f>
        <v>0</v>
      </c>
      <c r="H23" s="67">
        <f>IF(H$12=1,Listing!$C$8,IF(H$12=2,Listing!$D$8,IF(H$12=3,Listing!$E$8,IF(H$12=4,Listing!$F$8,IF(H$12=5,Listing!$G$8,IF(H$12=6,Listing!$H$8,""))))))</f>
        <v>0</v>
      </c>
      <c r="I23" s="47">
        <f>IF(I$12=1,Listing!$C$8,IF(I$12=2,Listing!$D$8,IF(I$12=3,Listing!$E$8,IF(I$12=4,Listing!$F$8,IF(I$12=5,Listing!$G$8,IF(I$12=6,Listing!$H$8,""))))))</f>
        <v>0</v>
      </c>
      <c r="J23" s="48">
        <f>IF(J$12=1,Listing!$C$8,IF(J$12=2,Listing!$D$8,IF(J$12=3,Listing!$E$8,IF(J$12=4,Listing!$F$8,IF(J$12=5,Listing!$G$8,IF(J$12=6,Listing!$H$8,""))))))</f>
        <v>0</v>
      </c>
      <c r="K23" s="49">
        <f>IF(K$12=1,Listing!$C$8,IF(K$12=2,Listing!$D$8,IF(K$12=3,Listing!$E$8,IF(K$12=4,Listing!$F$8,IF(K$12=5,Listing!$G$8,IF(K$12=6,Listing!$H$8,""))))))</f>
        <v>0</v>
      </c>
      <c r="L23" s="48">
        <f>IF(L$12=1,Listing!$C$8,IF(L$12=2,Listing!$D$8,IF(L$12=3,Listing!$E$8,IF(L$12=4,Listing!$F$8,IF(L$12=5,Listing!$G$8,IF(L$12=6,Listing!$H$8,""))))))</f>
        <v>0</v>
      </c>
      <c r="M23" s="49">
        <f>IF(M$12=1,Listing!$C$8,IF(M$12=2,Listing!$D$8,IF(M$12=3,Listing!$E$8,IF(M$12=4,Listing!$F$8,IF(M$12=5,Listing!$G$8,IF(M$12=6,Listing!$H$8,""))))))</f>
        <v>0</v>
      </c>
      <c r="N23" s="48">
        <f>IF(N$12=1,Listing!$C$8,IF(N$12=2,Listing!$D$8,IF(N$12=3,Listing!$E$8,IF(N$12=4,Listing!$F$8,IF(N$12=5,Listing!$G$8,IF(N$12=6,Listing!$H$8,""))))))</f>
        <v>0</v>
      </c>
      <c r="O23" s="48">
        <f>IF(O$12=1,Listing!$C$8,IF(O$12=2,Listing!$D$8,IF(O$12=3,Listing!$E$8,IF(O$12=4,Listing!$F$8,IF(O$12=5,Listing!$G$8,IF(O$12=6,Listing!$H$8,""))))))</f>
        <v>0</v>
      </c>
      <c r="P23" s="48">
        <f>IF(P$12=1,Listing!$C$8,IF(P$12=2,Listing!$D$8,IF(P$12=3,Listing!$E$8,IF(P$12=4,Listing!$F$8,IF(P$12=5,Listing!$G$8,IF(P$12=6,Listing!$H$8,""))))))</f>
        <v>0</v>
      </c>
      <c r="Q23" s="67">
        <f>IF(Q$12=1,Listing!$C$8,IF(Q$12=2,Listing!$D$8,IF(Q$12=3,Listing!$E$8,IF(Q$12=4,Listing!$F$8,IF(Q$12=5,Listing!$G$8,IF(Q$12=6,Listing!$H$8,""))))))</f>
        <v>0</v>
      </c>
      <c r="R23" s="67">
        <f>IF(R$12=1,Listing!$C$8,IF(R$12=2,Listing!$D$8,IF(R$12=3,Listing!$E$8,IF(R$12=4,Listing!$F$8,IF(R$12=5,Listing!$G$8,IF(R$12=6,Listing!$H$8,""))))))</f>
        <v>0</v>
      </c>
      <c r="S23" s="47">
        <f>IF(S$12=1,Listing!$C$8,IF(S$12=2,Listing!$D$8,IF(S$12=3,Listing!$E$8,IF(S$12=4,Listing!$F$8,IF(S$12=5,Listing!$G$8,IF(S$12=6,Listing!$H$8,""))))))</f>
        <v>0</v>
      </c>
      <c r="T23" s="48">
        <f>IF(T$12=1,Listing!$C$8,IF(T$12=2,Listing!$D$8,IF(T$12=3,Listing!$E$8,IF(T$12=4,Listing!$F$8,IF(T$12=5,Listing!$G$8,IF(T$12=6,Listing!$H$8,""))))))</f>
        <v>0</v>
      </c>
      <c r="U23" s="49">
        <f>IF(U$12=1,Listing!$C$8,IF(U$12=2,Listing!$D$8,IF(U$12=3,Listing!$E$8,IF(U$12=4,Listing!$F$8,IF(U$12=5,Listing!$G$8,IF(U$12=6,Listing!$H$8,""))))))</f>
        <v>0</v>
      </c>
      <c r="V23" s="48">
        <f>IF(V$12=1,Listing!$C$8,IF(V$12=2,Listing!$D$8,IF(V$12=3,Listing!$E$8,IF(V$12=4,Listing!$F$8,IF(V$12=5,Listing!$G$8,IF(V$12=6,Listing!$H$8,""))))))</f>
        <v>0</v>
      </c>
      <c r="W23" s="49">
        <f>IF(W$12=1,Listing!$C$8,IF(W$12=2,Listing!$D$8,IF(W$12=3,Listing!$E$8,IF(W$12=4,Listing!$F$8,IF(W$12=5,Listing!$G$8,IF(W$12=6,Listing!$H$8,""))))))</f>
        <v>0</v>
      </c>
      <c r="X23" s="48">
        <f>IF(X$12=1,Listing!$C$8,IF(X$12=2,Listing!$D$8,IF(X$12=3,Listing!$E$8,IF(X$12=4,Listing!$F$8,IF(X$12=5,Listing!$G$8,IF(X$12=6,Listing!$H$8,""))))))</f>
        <v>0</v>
      </c>
      <c r="Y23" s="48">
        <f>IF(Y$12=1,Listing!$C$8,IF(Y$12=2,Listing!$D$8,IF(Y$12=3,Listing!$E$8,IF(Y$12=4,Listing!$F$8,IF(Y$12=5,Listing!$G$8,IF(Y$12=6,Listing!$H$8,""))))))</f>
        <v>0</v>
      </c>
      <c r="Z23" s="49">
        <f>IF(Z$12=1,Listing!$C$8,IF(Z$12=2,Listing!$D$8,IF(Z$12=3,Listing!$E$8,IF(Z$12=4,Listing!$F$8,IF(Z$12=5,Listing!$G$8,IF(Z$12=6,Listing!$H$8,""))))))</f>
        <v>0</v>
      </c>
      <c r="AA23" s="68">
        <f>IF(AA$12=1,Listing!$C$8,IF(AA$12=2,Listing!$D$8,IF(AA$12=3,Listing!$E$8,IF(AA$12=4,Listing!$F$8,IF(AA$12=5,Listing!$G$8,IF(AA$12=6,Listing!$H$8,""))))))</f>
        <v>0</v>
      </c>
      <c r="AB23" s="54">
        <f>IF(AB$12=1,Listing!$C$8,IF(AB$12=2,Listing!$D$8,IF(AB$12=3,Listing!$E$8,IF(AB$12=4,Listing!$F$8,IF(AB$12=5,Listing!$G$8,IF(AB$12=6,Listing!$H$8,""))))))</f>
        <v>0</v>
      </c>
      <c r="AC23" s="47">
        <f>IF(AC$12=1,Listing!$C$8,IF(AC$12=2,Listing!$D$8,IF(AC$12=3,Listing!$E$8,IF(AC$12=4,Listing!$F$8,IF(AC$12=5,Listing!$G$8,IF(AC$12=6,Listing!$H$8,""))))))</f>
        <v>0</v>
      </c>
      <c r="AD23" s="48">
        <f>IF(AD$12=1,Listing!$C$8,IF(AD$12=2,Listing!$D$8,IF(AD$12=3,Listing!$E$8,IF(AD$12=4,Listing!$F$8,IF(AD$12=5,Listing!$G$8,IF(AD$12=6,Listing!$H$8,""))))))</f>
        <v>0</v>
      </c>
      <c r="AE23" s="49">
        <f>IF(AE$12=1,Listing!$C$8,IF(AE$12=2,Listing!$D$8,IF(AE$12=3,Listing!$E$8,IF(AE$12=4,Listing!$F$8,IF(AE$12=5,Listing!$G$8,IF(AE$12=6,Listing!$H$8,""))))))</f>
        <v>0</v>
      </c>
      <c r="AF23" s="49">
        <f>IF(AF$12=1,Listing!$C$8,IF(AF$12=2,Listing!$D$8,IF(AF$12=3,Listing!$E$8,IF(AF$12=4,Listing!$F$8,IF(AF$12=5,Listing!$G$8,IF(AF$12=6,Listing!$H$8,""))))))</f>
        <v>0</v>
      </c>
      <c r="AG23" s="49">
        <f>IF(AG$12=1,Listing!$C$8,IF(AG$12=2,Listing!$D$8,IF(AG$12=3,Listing!$E$8,IF(AG$12=4,Listing!$F$8,IF(AG$12=5,Listing!$G$8,IF(AG$12=6,Listing!$H$8,""))))))</f>
        <v>0</v>
      </c>
      <c r="AH23" s="53">
        <f>IF(AH$12=1,Listing!$C$8,IF(AH$12=2,Listing!$D$8,IF(AH$12=3,Listing!$E$8,IF(AH$12=4,Listing!$F$8,IF(AH$12=5,Listing!$G$8,IF(AH$12=6,Listing!$H$8,""))))))</f>
        <v>0</v>
      </c>
    </row>
    <row r="24" spans="2:34" ht="12.95" customHeight="1">
      <c r="B24" s="130"/>
      <c r="C24" s="134"/>
      <c r="D24" s="59" t="str">
        <f>IF(D$12=3,Listing!$E$9,"")</f>
        <v/>
      </c>
      <c r="E24" s="59" t="str">
        <f>IF(E$12=3,Listing!$E$9,"")</f>
        <v/>
      </c>
      <c r="F24" s="59" t="str">
        <f>IF(F$12=3,Listing!$E$9,"")</f>
        <v/>
      </c>
      <c r="G24" s="59" t="str">
        <f>IF(G$12=3,Listing!$E$9,"")</f>
        <v/>
      </c>
      <c r="H24" s="60" t="str">
        <f>IF(H$12=3,Listing!$E$9,"")</f>
        <v/>
      </c>
      <c r="I24" s="60" t="str">
        <f>IF(I$12=3,Listing!$E$9,"")</f>
        <v/>
      </c>
      <c r="J24" s="59">
        <f>IF(J$12=3,Listing!$E$9,"")</f>
        <v>0</v>
      </c>
      <c r="K24" s="59">
        <f>IF(K$12=3,Listing!$E$9,"")</f>
        <v>0</v>
      </c>
      <c r="L24" s="59" t="str">
        <f>IF(L$12=3,Listing!$E$9,"")</f>
        <v/>
      </c>
      <c r="M24" s="59" t="str">
        <f>IF(M$12=3,Listing!$E$9,"")</f>
        <v/>
      </c>
      <c r="N24" s="59" t="str">
        <f>IF(N$12=3,Listing!$E$9,"")</f>
        <v/>
      </c>
      <c r="O24" s="59" t="str">
        <f>IF(O$12=3,Listing!$E$9,"")</f>
        <v/>
      </c>
      <c r="P24" s="59" t="str">
        <f>IF(P$12=3,Listing!$E$9,"")</f>
        <v/>
      </c>
      <c r="Q24" s="60" t="str">
        <f>IF(Q$12=3,Listing!$E$9,"")</f>
        <v/>
      </c>
      <c r="R24" s="60" t="str">
        <f>IF(R$12=3,Listing!$E$9,"")</f>
        <v/>
      </c>
      <c r="S24" s="60" t="str">
        <f>IF(S$12=3,Listing!$E$9,"")</f>
        <v/>
      </c>
      <c r="T24" s="59">
        <f>IF(T$12=3,Listing!$E$9,"")</f>
        <v>0</v>
      </c>
      <c r="U24" s="59">
        <f>IF(U$12=3,Listing!$E$9,"")</f>
        <v>0</v>
      </c>
      <c r="V24" s="59" t="str">
        <f>IF(V$12=3,Listing!$E$9,"")</f>
        <v/>
      </c>
      <c r="W24" s="59" t="str">
        <f>IF(W$12=3,Listing!$E$9,"")</f>
        <v/>
      </c>
      <c r="X24" s="59" t="str">
        <f>IF(X$12=3,Listing!$E$9,"")</f>
        <v/>
      </c>
      <c r="Y24" s="59" t="str">
        <f>IF(Y$12=3,Listing!$E$9,"")</f>
        <v/>
      </c>
      <c r="Z24" s="61" t="str">
        <f>IF(Z$12=3,Listing!$E$9,"")</f>
        <v/>
      </c>
      <c r="AA24" s="61" t="str">
        <f>IF(AA$12=3,Listing!$E$9,"")</f>
        <v/>
      </c>
      <c r="AB24" s="61" t="str">
        <f>IF(AB$12=3,Listing!$E$9,"")</f>
        <v/>
      </c>
      <c r="AC24" s="59" t="str">
        <f>IF(AC$12=3,Listing!$E$9,"")</f>
        <v/>
      </c>
      <c r="AD24" s="59">
        <f>IF(AD$12=3,Listing!$E$9,"")</f>
        <v>0</v>
      </c>
      <c r="AE24" s="59">
        <f>IF(AE$12=3,Listing!$E$9,"")</f>
        <v>0</v>
      </c>
      <c r="AF24" s="61" t="str">
        <f>IF(AF$12=3,Listing!$E$9,"")</f>
        <v/>
      </c>
      <c r="AG24" s="61" t="str">
        <f>IF(AG$12=3,Listing!$E$9,"")</f>
        <v/>
      </c>
      <c r="AH24" s="62" t="str">
        <f>IF(AH$12=3,Listing!$E$9,"")</f>
        <v/>
      </c>
    </row>
    <row r="25" spans="2:34" ht="12.95" customHeight="1">
      <c r="B25" s="130"/>
      <c r="C25" s="134"/>
      <c r="D25" s="48">
        <f>IF(D$12=1,Listing!$C$10,IF(D$12=2,Listing!$D$10,IF(D$12=3,Listing!$E$10,IF(D$12=4,Listing!$F$10,IF(D$12=5,Listing!$G$10,IF(D$12=6,Listing!$H$10,""))))))</f>
        <v>0</v>
      </c>
      <c r="E25" s="48">
        <f>IF(E$12=1,Listing!$C$10,IF(E$12=2,Listing!$D$10,IF(E$12=3,Listing!$E$10,IF(E$12=4,Listing!$F$10,IF(E$12=5,Listing!$G$10,IF(E$12=6,Listing!$H$10,""))))))</f>
        <v>0</v>
      </c>
      <c r="F25" s="48">
        <f>IF(F$12=1,Listing!$C$10,IF(F$12=2,Listing!$D$10,IF(F$12=3,Listing!$E$10,IF(F$12=4,Listing!$F$10,IF(F$12=5,Listing!$G$10,IF(F$12=6,Listing!$H$10,""))))))</f>
        <v>0</v>
      </c>
      <c r="G25" s="48">
        <f>IF(G$12=1,Listing!$C$10,IF(G$12=2,Listing!$D$10,IF(G$12=3,Listing!$E$10,IF(G$12=4,Listing!$F$10,IF(G$12=5,Listing!$G$10,IF(G$12=6,Listing!$H$10,""))))))</f>
        <v>0</v>
      </c>
      <c r="H25" s="47">
        <f>IF(H$12=1,Listing!$C$10,IF(H$12=2,Listing!$D$10,IF(H$12=3,Listing!$E$10,IF(H$12=4,Listing!$F$10,IF(H$12=5,Listing!$G$10,IF(H$12=6,Listing!$H$10,""))))))</f>
        <v>0</v>
      </c>
      <c r="I25" s="47">
        <f>IF(I$12=1,Listing!$C$10,IF(I$12=2,Listing!$D$10,IF(I$12=3,Listing!$E$10,IF(I$12=4,Listing!$F$10,IF(I$12=5,Listing!$G$10,IF(I$12=6,Listing!$H$10,""))))))</f>
        <v>0</v>
      </c>
      <c r="J25" s="48">
        <f>IF(J$12=1,Listing!$C$10,IF(J$12=2,Listing!$D$10,IF(J$12=3,Listing!$E$10,IF(J$12=4,Listing!$F$10,IF(J$12=5,Listing!$G$10,IF(J$12=6,Listing!$H$10,""))))))</f>
        <v>0</v>
      </c>
      <c r="K25" s="49">
        <f>IF(K$12=1,Listing!$C$10,IF(K$12=2,Listing!$D$10,IF(K$12=3,Listing!$E$10,IF(K$12=4,Listing!$F$10,IF(K$12=5,Listing!$G$10,IF(K$12=6,Listing!$H$10,""))))))</f>
        <v>0</v>
      </c>
      <c r="L25" s="48">
        <f>IF(L$12=1,Listing!$C$10,IF(L$12=2,Listing!$D$10,IF(L$12=3,Listing!$E$10,IF(L$12=4,Listing!$F$10,IF(L$12=5,Listing!$G$10,IF(L$12=6,Listing!$H$10,""))))))</f>
        <v>0</v>
      </c>
      <c r="M25" s="49">
        <f>IF(M$12=1,Listing!$C$10,IF(M$12=2,Listing!$D$10,IF(M$12=3,Listing!$E$10,IF(M$12=4,Listing!$F$10,IF(M$12=5,Listing!$G$10,IF(M$12=6,Listing!$H$10,""))))))</f>
        <v>0</v>
      </c>
      <c r="N25" s="48">
        <f>IF(N$12=1,Listing!$C$10,IF(N$12=2,Listing!$D$10,IF(N$12=3,Listing!$E$10,IF(N$12=4,Listing!$F$10,IF(N$12=5,Listing!$G$10,IF(N$12=6,Listing!$H$10,""))))))</f>
        <v>0</v>
      </c>
      <c r="O25" s="48">
        <f>IF(O$12=1,Listing!$C$10,IF(O$12=2,Listing!$D$10,IF(O$12=3,Listing!$E$10,IF(O$12=4,Listing!$F$10,IF(O$12=5,Listing!$G$10,IF(O$12=6,Listing!$H$10,""))))))</f>
        <v>0</v>
      </c>
      <c r="P25" s="58">
        <f>IF(P$12=1,Listing!$C$10,IF(P$12=2,Listing!$D$10,IF(P$12=3,Listing!$E$10,IF(P$12=4,Listing!$F$10,IF(P$12=5,Listing!$G$10,IF(P$12=6,Listing!$H$10,""))))))</f>
        <v>0</v>
      </c>
      <c r="Q25" s="47">
        <f>IF(Q$12=1,Listing!$C$10,IF(Q$12=2,Listing!$D$10,IF(Q$12=3,Listing!$E$10,IF(Q$12=4,Listing!$F$10,IF(Q$12=5,Listing!$G$10,IF(Q$12=6,Listing!$H$10,""))))))</f>
        <v>0</v>
      </c>
      <c r="R25" s="47">
        <f>IF(R$12=1,Listing!$C$10,IF(R$12=2,Listing!$D$10,IF(R$12=3,Listing!$E$10,IF(R$12=4,Listing!$F$10,IF(R$12=5,Listing!$G$10,IF(R$12=6,Listing!$H$10,""))))))</f>
        <v>0</v>
      </c>
      <c r="S25" s="47">
        <f>IF(S$12=1,Listing!$C$10,IF(S$12=2,Listing!$D$10,IF(S$12=3,Listing!$E$10,IF(S$12=4,Listing!$F$10,IF(S$12=5,Listing!$G$10,IF(S$12=6,Listing!$H$10,""))))))</f>
        <v>0</v>
      </c>
      <c r="T25" s="48">
        <f>IF(T$12=1,Listing!$C$10,IF(T$12=2,Listing!$D$10,IF(T$12=3,Listing!$E$10,IF(T$12=4,Listing!$F$10,IF(T$12=5,Listing!$G$10,IF(T$12=6,Listing!$H$10,""))))))</f>
        <v>0</v>
      </c>
      <c r="U25" s="49">
        <f>IF(U$12=1,Listing!$C$10,IF(U$12=2,Listing!$D$10,IF(U$12=3,Listing!$E$10,IF(U$12=4,Listing!$F$10,IF(U$12=5,Listing!$G$10,IF(U$12=6,Listing!$H$10,""))))))</f>
        <v>0</v>
      </c>
      <c r="V25" s="48">
        <f>IF(V$12=1,Listing!$C$10,IF(V$12=2,Listing!$D$10,IF(V$12=3,Listing!$E$10,IF(V$12=4,Listing!$F$10,IF(V$12=5,Listing!$G$10,IF(V$12=6,Listing!$H$10,""))))))</f>
        <v>0</v>
      </c>
      <c r="W25" s="49">
        <f>IF(W$12=1,Listing!$C$10,IF(W$12=2,Listing!$D$10,IF(W$12=3,Listing!$E$10,IF(W$12=4,Listing!$F$10,IF(W$12=5,Listing!$G$10,IF(W$12=6,Listing!$H$10,""))))))</f>
        <v>0</v>
      </c>
      <c r="X25" s="48">
        <f>IF(X$12=1,Listing!$C$10,IF(X$12=2,Listing!$D$10,IF(X$12=3,Listing!$E$10,IF(X$12=4,Listing!$F$10,IF(X$12=5,Listing!$G$10,IF(X$12=6,Listing!$H$10,""))))))</f>
        <v>0</v>
      </c>
      <c r="Y25" s="48">
        <f>IF(Y$12=1,Listing!$C$10,IF(Y$12=2,Listing!$D$10,IF(Y$12=3,Listing!$E$10,IF(Y$12=4,Listing!$F$10,IF(Y$12=5,Listing!$G$10,IF(Y$12=6,Listing!$H$10,""))))))</f>
        <v>0</v>
      </c>
      <c r="Z25" s="58">
        <f>IF(Z$12=1,Listing!$C$10,IF(Z$12=2,Listing!$D$10,IF(Z$12=3,Listing!$E$10,IF(Z$12=4,Listing!$F$10,IF(Z$12=5,Listing!$G$10,IF(Z$12=6,Listing!$H$10,""))))))</f>
        <v>0</v>
      </c>
      <c r="AA25" s="47">
        <f>IF(AA$12=1,Listing!$C$10,IF(AA$12=2,Listing!$D$10,IF(AA$12=3,Listing!$E$10,IF(AA$12=4,Listing!$F$10,IF(AA$12=5,Listing!$G$10,IF(AA$12=6,Listing!$H$10,""))))))</f>
        <v>0</v>
      </c>
      <c r="AB25" s="47">
        <f>IF(AB$12=1,Listing!$C$10,IF(AB$12=2,Listing!$D$10,IF(AB$12=3,Listing!$E$10,IF(AB$12=4,Listing!$F$10,IF(AB$12=5,Listing!$G$10,IF(AB$12=6,Listing!$H$10,""))))))</f>
        <v>0</v>
      </c>
      <c r="AC25" s="48">
        <f>IF(AC$12=1,Listing!$C$10,IF(AC$12=2,Listing!$D$10,IF(AC$12=3,Listing!$E$10,IF(AC$12=4,Listing!$F$10,IF(AC$12=5,Listing!$G$10,IF(AC$12=6,Listing!$H$10,""))))))</f>
        <v>0</v>
      </c>
      <c r="AD25" s="48">
        <f>IF(AD$12=1,Listing!$C$10,IF(AD$12=2,Listing!$D$10,IF(AD$12=3,Listing!$E$10,IF(AD$12=4,Listing!$F$10,IF(AD$12=5,Listing!$G$10,IF(AD$12=6,Listing!$H$10,""))))))</f>
        <v>0</v>
      </c>
      <c r="AE25" s="49">
        <f>IF(AE$12=1,Listing!$C$10,IF(AE$12=2,Listing!$D$10,IF(AE$12=3,Listing!$E$10,IF(AE$12=4,Listing!$F$10,IF(AE$12=5,Listing!$G$10,IF(AE$12=6,Listing!$H$10,""))))))</f>
        <v>0</v>
      </c>
      <c r="AF25" s="49">
        <f>IF(AF$12=1,Listing!$C$10,IF(AF$12=2,Listing!$D$10,IF(AF$12=3,Listing!$E$10,IF(AF$12=4,Listing!$F$10,IF(AF$12=5,Listing!$G$10,IF(AF$12=6,Listing!$H$10,""))))))</f>
        <v>0</v>
      </c>
      <c r="AG25" s="49">
        <f>IF(AG$12=1,Listing!$C$10,IF(AG$12=2,Listing!$D$10,IF(AG$12=3,Listing!$E$10,IF(AG$12=4,Listing!$F$10,IF(AG$12=5,Listing!$G$10,IF(AG$12=6,Listing!$H$10,""))))))</f>
        <v>0</v>
      </c>
      <c r="AH25" s="53">
        <f>IF(AH$12=1,Listing!$C$10,IF(AH$12=2,Listing!$D$10,IF(AH$12=3,Listing!$E$10,IF(AH$12=4,Listing!$F$10,IF(AH$12=5,Listing!$G$10,IF(AH$12=6,Listing!$H$10,""))))))</f>
        <v>0</v>
      </c>
    </row>
    <row r="26" spans="2:34" ht="12.95" customHeight="1">
      <c r="B26" s="130"/>
      <c r="C26" s="134"/>
      <c r="D26" s="59"/>
      <c r="E26" s="59"/>
      <c r="F26" s="59"/>
      <c r="G26" s="59"/>
      <c r="H26" s="60"/>
      <c r="I26" s="60"/>
      <c r="J26" s="59"/>
      <c r="K26" s="59"/>
      <c r="L26" s="59"/>
      <c r="M26" s="59"/>
      <c r="N26" s="59"/>
      <c r="O26" s="59"/>
      <c r="P26" s="59"/>
      <c r="Q26" s="60"/>
      <c r="R26" s="60"/>
      <c r="S26" s="60"/>
      <c r="T26" s="59"/>
      <c r="U26" s="59"/>
      <c r="V26" s="59"/>
      <c r="W26" s="59"/>
      <c r="X26" s="59"/>
      <c r="Y26" s="59"/>
      <c r="Z26" s="61"/>
      <c r="AA26" s="61"/>
      <c r="AB26" s="61"/>
      <c r="AC26" s="59"/>
      <c r="AD26" s="59"/>
      <c r="AE26" s="59"/>
      <c r="AF26" s="61"/>
      <c r="AG26" s="61"/>
      <c r="AH26" s="62"/>
    </row>
    <row r="27" spans="2:34" ht="12.95" customHeight="1">
      <c r="B27" s="130"/>
      <c r="C27" s="134"/>
      <c r="D27" s="58">
        <f>IF(D$12=1,Listing!$C$11,IF(D$12=2,Listing!$D$11,IF(D$12=3,Listing!$E$11,IF(D$12=4,Listing!$F$11,IF(D$12=5,Listing!$G$11,IF(D$12=6,Listing!$H$11,""))))))</f>
        <v>0</v>
      </c>
      <c r="E27" s="58">
        <f>IF(E$12=1,Listing!$C$11,IF(E$12=2,Listing!$D$11,IF(E$12=3,Listing!$E$11,IF(E$12=4,Listing!$F$11,IF(E$12=5,Listing!$G$11,IF(E$12=6,Listing!$H$11,""))))))</f>
        <v>0</v>
      </c>
      <c r="F27" s="58">
        <f>IF(F$12=1,Listing!$C$11,IF(F$12=2,Listing!$D$11,IF(F$12=3,Listing!$E$11,IF(F$12=4,Listing!$F$11,IF(F$12=5,Listing!$G$11,IF(F$12=6,Listing!$H$11,""))))))</f>
        <v>0</v>
      </c>
      <c r="G27" s="58">
        <f>IF(G$12=1,Listing!$C$11,IF(G$12=2,Listing!$D$11,IF(G$12=3,Listing!$E$11,IF(G$12=4,Listing!$F$11,IF(G$12=5,Listing!$G$11,IF(G$12=6,Listing!$H$11,""))))))</f>
        <v>0</v>
      </c>
      <c r="H27" s="63">
        <f>IF(H$12=1,Listing!$C$11,IF(H$12=2,Listing!$D$11,IF(H$12=3,Listing!$E$11,IF(H$12=4,Listing!$F$11,IF(H$12=5,Listing!$G$11,IF(H$12=6,Listing!$H$11,""))))))</f>
        <v>0</v>
      </c>
      <c r="I27" s="63">
        <f>IF(I$12=1,Listing!$C$11,IF(I$12=2,Listing!$D$11,IF(I$12=3,Listing!$E$11,IF(I$12=4,Listing!$F$11,IF(I$12=5,Listing!$G$11,IF(I$12=6,Listing!$H$11,""))))))</f>
        <v>0</v>
      </c>
      <c r="J27" s="58">
        <f>IF(J$12=1,Listing!$C$11,IF(J$12=2,Listing!$D$11,IF(J$12=3,Listing!$E$11,IF(J$12=4,Listing!$F$11,IF(J$12=5,Listing!$G$11,IF(J$12=6,Listing!$H$11,""))))))</f>
        <v>0</v>
      </c>
      <c r="K27" s="48">
        <f>IF(K$12=1,Listing!$C$11,IF(K$12=2,Listing!$D$11,IF(K$12=3,Listing!$E$11,IF(K$12=4,Listing!$F$11,IF(K$12=5,Listing!$G$11,IF(K$12=6,Listing!$H$11,""))))))</f>
        <v>0</v>
      </c>
      <c r="L27" s="49">
        <f>IF(L$12=1,Listing!$C$11,IF(L$12=2,Listing!$D$11,IF(L$12=3,Listing!$E$11,IF(L$12=4,Listing!$F$11,IF(L$12=5,Listing!$G$11,IF(L$12=6,Listing!$H$11,""))))))</f>
        <v>0</v>
      </c>
      <c r="M27" s="64">
        <f>IF(M$12=1,Listing!$C$11,IF(M$12=2,Listing!$D$11,IF(M$12=3,Listing!$E$11,IF(M$12=4,Listing!$F$11,IF(M$12=5,Listing!$G$11,IF(M$12=6,Listing!$H$11,""))))))</f>
        <v>0</v>
      </c>
      <c r="N27" s="58">
        <f>IF(N$12=1,Listing!$C$11,IF(N$12=2,Listing!$D$11,IF(N$12=3,Listing!$E$11,IF(N$12=4,Listing!$F$11,IF(N$12=5,Listing!$G$11,IF(N$12=6,Listing!$H$11,""))))))</f>
        <v>0</v>
      </c>
      <c r="O27" s="63">
        <f>IF(O$12=1,Listing!$C$11,IF(O$12=2,Listing!$D$11,IF(O$12=3,Listing!$E$11,IF(O$12=4,Listing!$F$11,IF(O$12=5,Listing!$G$11,IF(O$12=6,Listing!$H$11,""))))))</f>
        <v>0</v>
      </c>
      <c r="P27" s="58">
        <f>IF(P$12=1,Listing!$C$11,IF(P$12=2,Listing!$D$11,IF(P$12=3,Listing!$E$11,IF(P$12=4,Listing!$F$11,IF(P$12=5,Listing!$G$11,IF(P$12=6,Listing!$H$11,""))))))</f>
        <v>0</v>
      </c>
      <c r="Q27" s="63">
        <f>IF(Q$12=1,Listing!$C$11,IF(Q$12=2,Listing!$D$11,IF(Q$12=3,Listing!$E$11,IF(Q$12=4,Listing!$F$11,IF(Q$12=5,Listing!$G$11,IF(Q$12=6,Listing!$H$11,""))))))</f>
        <v>0</v>
      </c>
      <c r="R27" s="63">
        <f>IF(R$12=1,Listing!$C$11,IF(R$12=2,Listing!$D$11,IF(R$12=3,Listing!$E$11,IF(R$12=4,Listing!$F$11,IF(R$12=5,Listing!$G$11,IF(R$12=6,Listing!$H$11,""))))))</f>
        <v>0</v>
      </c>
      <c r="S27" s="63">
        <f>IF(S$12=1,Listing!$C$11,IF(S$12=2,Listing!$D$11,IF(S$12=3,Listing!$E$11,IF(S$12=4,Listing!$F$11,IF(S$12=5,Listing!$G$11,IF(S$12=6,Listing!$H$11,""))))))</f>
        <v>0</v>
      </c>
      <c r="T27" s="58">
        <f>IF(T$12=1,Listing!$C$11,IF(T$12=2,Listing!$D$11,IF(T$12=3,Listing!$E$11,IF(T$12=4,Listing!$F$11,IF(T$12=5,Listing!$G$11,IF(T$12=6,Listing!$H$11,""))))))</f>
        <v>0</v>
      </c>
      <c r="U27" s="48">
        <f>IF(U$12=1,Listing!$C$11,IF(U$12=2,Listing!$D$11,IF(U$12=3,Listing!$E$11,IF(U$12=4,Listing!$F$11,IF(U$12=5,Listing!$G$11,IF(U$12=6,Listing!$H$11,""))))))</f>
        <v>0</v>
      </c>
      <c r="V27" s="49">
        <f>IF(V$12=1,Listing!$C$11,IF(V$12=2,Listing!$D$11,IF(V$12=3,Listing!$E$11,IF(V$12=4,Listing!$F$11,IF(V$12=5,Listing!$G$11,IF(V$12=6,Listing!$H$11,""))))))</f>
        <v>0</v>
      </c>
      <c r="W27" s="64">
        <f>IF(W$12=1,Listing!$C$11,IF(W$12=2,Listing!$D$11,IF(W$12=3,Listing!$E$11,IF(W$12=4,Listing!$F$11,IF(W$12=5,Listing!$G$11,IF(W$12=6,Listing!$H$11,""))))))</f>
        <v>0</v>
      </c>
      <c r="X27" s="58">
        <f>IF(X$12=1,Listing!$C$11,IF(X$12=2,Listing!$D$11,IF(X$12=3,Listing!$E$11,IF(X$12=4,Listing!$F$11,IF(X$12=5,Listing!$G$11,IF(X$12=6,Listing!$H$11,""))))))</f>
        <v>0</v>
      </c>
      <c r="Y27" s="63">
        <f>IF(Y$12=1,Listing!$C$11,IF(Y$12=2,Listing!$D$11,IF(Y$12=3,Listing!$E$11,IF(Y$12=4,Listing!$F$11,IF(Y$12=5,Listing!$G$11,IF(Y$12=6,Listing!$H$11,""))))))</f>
        <v>0</v>
      </c>
      <c r="Z27" s="64">
        <f>IF(Z$12=1,Listing!$C$11,IF(Z$12=2,Listing!$D$11,IF(Z$12=3,Listing!$E$11,IF(Z$12=4,Listing!$F$11,IF(Z$12=5,Listing!$G$11,IF(Z$12=6,Listing!$H$11,""))))))</f>
        <v>0</v>
      </c>
      <c r="AA27" s="64">
        <f>IF(AA$12=1,Listing!$C$11,IF(AA$12=2,Listing!$D$11,IF(AA$12=3,Listing!$E$11,IF(AA$12=4,Listing!$F$11,IF(AA$12=5,Listing!$G$11,IF(AA$12=6,Listing!$H$11,""))))))</f>
        <v>0</v>
      </c>
      <c r="AB27" s="64">
        <f>IF(AB$12=1,Listing!$C$11,IF(AB$12=2,Listing!$D$11,IF(AB$12=3,Listing!$E$11,IF(AB$12=4,Listing!$F$11,IF(AB$12=5,Listing!$G$11,IF(AB$12=6,Listing!$H$11,""))))))</f>
        <v>0</v>
      </c>
      <c r="AC27" s="58">
        <f>IF(AC$12=1,Listing!$C$11,IF(AC$12=2,Listing!$D$11,IF(AC$12=3,Listing!$E$11,IF(AC$12=4,Listing!$F$11,IF(AC$12=5,Listing!$G$11,IF(AC$12=6,Listing!$H$11,""))))))</f>
        <v>0</v>
      </c>
      <c r="AD27" s="58">
        <f>IF(AD$12=1,Listing!$C$11,IF(AD$12=2,Listing!$D$11,IF(AD$12=3,Listing!$E$11,IF(AD$12=4,Listing!$F$11,IF(AD$12=5,Listing!$G$11,IF(AD$12=6,Listing!$H$11,""))))))</f>
        <v>0</v>
      </c>
      <c r="AE27" s="48">
        <f>IF(AE$12=1,Listing!$C$11,IF(AE$12=2,Listing!$D$11,IF(AE$12=3,Listing!$E$11,IF(AE$12=4,Listing!$F$11,IF(AE$12=5,Listing!$G$11,IF(AE$12=6,Listing!$H$11,""))))))</f>
        <v>0</v>
      </c>
      <c r="AF27" s="49">
        <f>IF(AF$12=1,Listing!$C$11,IF(AF$12=2,Listing!$D$11,IF(AF$12=3,Listing!$E$11,IF(AF$12=4,Listing!$F$11,IF(AF$12=5,Listing!$G$11,IF(AF$12=6,Listing!$H$11,""))))))</f>
        <v>0</v>
      </c>
      <c r="AG27" s="49">
        <f>IF(AG$12=1,Listing!$C$11,IF(AG$12=2,Listing!$D$11,IF(AG$12=3,Listing!$E$11,IF(AG$12=4,Listing!$F$11,IF(AG$12=5,Listing!$G$11,IF(AG$12=6,Listing!$H$11,""))))))</f>
        <v>0</v>
      </c>
      <c r="AH27" s="65">
        <f>IF(AH$12=1,Listing!$C$11,IF(AH$12=2,Listing!$D$11,IF(AH$12=3,Listing!$E$11,IF(AH$12=4,Listing!$F$11,IF(AH$12=5,Listing!$G$11,IF(AH$12=6,Listing!$H$11,""))))))</f>
        <v>0</v>
      </c>
    </row>
    <row r="28" spans="2:34" ht="12.95" customHeight="1" thickBot="1">
      <c r="B28" s="131"/>
      <c r="C28" s="135"/>
      <c r="D28" s="69"/>
      <c r="E28" s="69"/>
      <c r="F28" s="69"/>
      <c r="G28" s="69"/>
      <c r="H28" s="70"/>
      <c r="I28" s="70"/>
      <c r="J28" s="69"/>
      <c r="K28" s="71"/>
      <c r="L28" s="69"/>
      <c r="M28" s="71"/>
      <c r="N28" s="69"/>
      <c r="O28" s="69"/>
      <c r="P28" s="69"/>
      <c r="Q28" s="70"/>
      <c r="R28" s="70"/>
      <c r="S28" s="70"/>
      <c r="T28" s="69"/>
      <c r="U28" s="71"/>
      <c r="V28" s="69"/>
      <c r="W28" s="71"/>
      <c r="X28" s="69"/>
      <c r="Y28" s="69"/>
      <c r="Z28" s="71"/>
      <c r="AA28" s="71"/>
      <c r="AB28" s="71"/>
      <c r="AC28" s="69"/>
      <c r="AD28" s="69"/>
      <c r="AE28" s="71"/>
      <c r="AF28" s="71"/>
      <c r="AG28" s="71"/>
      <c r="AH28" s="72"/>
    </row>
    <row r="29" spans="2:34" ht="12.95" customHeight="1" thickTop="1">
      <c r="B29" s="129" t="s">
        <v>8</v>
      </c>
      <c r="C29" s="22" t="s">
        <v>15</v>
      </c>
      <c r="D29" s="48"/>
      <c r="E29" s="48"/>
      <c r="F29" s="48"/>
      <c r="G29" s="48"/>
      <c r="H29" s="47"/>
      <c r="I29" s="48"/>
      <c r="J29" s="48"/>
      <c r="K29" s="49"/>
      <c r="L29" s="48"/>
      <c r="M29" s="50"/>
      <c r="N29" s="48"/>
      <c r="O29" s="47"/>
      <c r="P29" s="48"/>
      <c r="Q29" s="47"/>
      <c r="R29" s="51"/>
      <c r="S29" s="47"/>
      <c r="T29" s="49"/>
      <c r="U29" s="49"/>
      <c r="V29" s="48"/>
      <c r="W29" s="50"/>
      <c r="X29" s="48"/>
      <c r="Y29" s="47"/>
      <c r="Z29" s="49"/>
      <c r="AA29" s="49"/>
      <c r="AB29" s="49"/>
      <c r="AC29" s="52"/>
      <c r="AD29" s="48"/>
      <c r="AE29" s="52"/>
      <c r="AF29" s="49"/>
      <c r="AG29" s="49"/>
      <c r="AH29" s="53"/>
    </row>
    <row r="30" spans="2:34" ht="12.95" customHeight="1">
      <c r="B30" s="130"/>
      <c r="C30" s="132" t="s">
        <v>11</v>
      </c>
      <c r="D30" s="54" t="str">
        <f>IF(D$29=1,Listing!$C$3,IF(D$29=2,Listing!$D$3,IF(D$29=3,Listing!$E$3,IF(D$29=4,Listing!$F$3,IF(D$29=5,Listing!$G$3,IF(D$29=6,Listing!$H$3,""))))))</f>
        <v/>
      </c>
      <c r="E30" s="54" t="str">
        <f>IF(E$29=1,Listing!$C$3,IF(E$29=2,Listing!$D$3,IF(E$29=3,Listing!$E$3,IF(E$29=4,Listing!$F$3,IF(E$29=5,Listing!$G$3,IF(E$29=6,Listing!$H$3,""))))))</f>
        <v/>
      </c>
      <c r="F30" s="54" t="str">
        <f>IF(F$29=1,Listing!$C$3,IF(F$29=2,Listing!$D$3,IF(F$29=3,Listing!$E$3,IF(F$29=4,Listing!$F$3,IF(F$29=5,Listing!$G$3,IF(F$29=6,Listing!$H$3,""))))))</f>
        <v/>
      </c>
      <c r="G30" s="54" t="str">
        <f>IF(G$29=1,Listing!$C$3,IF(G$29=2,Listing!$D$3,IF(G$29=3,Listing!$E$3,IF(G$29=4,Listing!$F$3,IF(G$29=5,Listing!$G$3,IF(G$29=6,Listing!$H$3,""))))))</f>
        <v/>
      </c>
      <c r="H30" s="54" t="str">
        <f>IF(H$29=1,Listing!$C$3,IF(H$29=2,Listing!$D$3,IF(H$29=3,Listing!$E$3,IF(H$29=4,Listing!$F$3,IF(H$29=5,Listing!$G$3,IF(H$29=6,Listing!$H$3,""))))))</f>
        <v/>
      </c>
      <c r="I30" s="54" t="str">
        <f>IF(I$29=1,Listing!$C$3,IF(I$29=2,Listing!$D$3,IF(I$29=3,Listing!$E$3,IF(I$29=4,Listing!$F$3,IF(I$29=5,Listing!$G$3,IF(I$29=6,Listing!$H$3,""))))))</f>
        <v/>
      </c>
      <c r="J30" s="54" t="str">
        <f>IF(J$29=1,Listing!$C$3,IF(J$29=2,Listing!$D$3,IF(J$29=3,Listing!$E$3,IF(J$29=4,Listing!$F$3,IF(J$29=5,Listing!$G$3,IF(J$29=6,Listing!$H$3,""))))))</f>
        <v/>
      </c>
      <c r="K30" s="54" t="str">
        <f>IF(K$29=1,Listing!$C$3,IF(K$29=2,Listing!$D$3,IF(K$29=3,Listing!$E$3,IF(K$29=4,Listing!$F$3,IF(K$29=5,Listing!$G$3,IF(K$29=6,Listing!$H$3,""))))))</f>
        <v/>
      </c>
      <c r="L30" s="54" t="str">
        <f>IF(L$29=1,Listing!$C$3,IF(L$29=2,Listing!$D$3,IF(L$29=3,Listing!$E$3,IF(L$29=4,Listing!$F$3,IF(L$29=5,Listing!$G$3,IF(L$29=6,Listing!$H$3,""))))))</f>
        <v/>
      </c>
      <c r="M30" s="54" t="str">
        <f>IF(M$29=1,Listing!$C$3,IF(M$29=2,Listing!$D$3,IF(M$29=3,Listing!$E$3,IF(M$29=4,Listing!$F$3,IF(M$29=5,Listing!$G$3,IF(M$29=6,Listing!$H$3,""))))))</f>
        <v/>
      </c>
      <c r="N30" s="54" t="str">
        <f>IF(N$29=1,Listing!$C$3,IF(N$29=2,Listing!$D$3,IF(N$29=3,Listing!$E$3,IF(N$29=4,Listing!$F$3,IF(N$29=5,Listing!$G$3,IF(N$29=6,Listing!$H$3,""))))))</f>
        <v/>
      </c>
      <c r="O30" s="54" t="str">
        <f>IF(O$29=1,Listing!$C$3,IF(O$29=2,Listing!$D$3,IF(O$29=3,Listing!$E$3,IF(O$29=4,Listing!$F$3,IF(O$29=5,Listing!$G$3,IF(O$29=6,Listing!$H$3,""))))))</f>
        <v/>
      </c>
      <c r="P30" s="54" t="str">
        <f>IF(P$29=1,Listing!$C$3,IF(P$29=2,Listing!$D$3,IF(P$29=3,Listing!$E$3,IF(P$29=4,Listing!$F$3,IF(P$29=5,Listing!$G$3,IF(P$29=6,Listing!$H$3,""))))))</f>
        <v/>
      </c>
      <c r="Q30" s="54" t="str">
        <f>IF(Q$29=1,Listing!$C$3,IF(Q$29=2,Listing!$D$3,IF(Q$29=3,Listing!$E$3,IF(Q$29=4,Listing!$F$3,IF(Q$29=5,Listing!$G$3,IF(Q$29=6,Listing!$H$3,""))))))</f>
        <v/>
      </c>
      <c r="R30" s="54" t="str">
        <f>IF(R$29=1,Listing!$C$3,IF(R$29=2,Listing!$D$3,IF(R$29=3,Listing!$E$3,IF(R$29=4,Listing!$F$3,IF(R$29=5,Listing!$G$3,IF(R$29=6,Listing!$H$3,""))))))</f>
        <v/>
      </c>
      <c r="S30" s="54" t="str">
        <f>IF(S$29=1,Listing!$C$3,IF(S$29=2,Listing!$D$3,IF(S$29=3,Listing!$E$3,IF(S$29=4,Listing!$F$3,IF(S$29=5,Listing!$G$3,IF(S$29=6,Listing!$H$3,""))))))</f>
        <v/>
      </c>
      <c r="T30" s="54" t="str">
        <f>IF(T$29=1,Listing!$C$3,IF(T$29=2,Listing!$D$3,IF(T$29=3,Listing!$E$3,IF(T$29=4,Listing!$F$3,IF(T$29=5,Listing!$G$3,IF(T$29=6,Listing!$H$3,""))))))</f>
        <v/>
      </c>
      <c r="U30" s="54" t="str">
        <f>IF(U$29=1,Listing!$C$3,IF(U$29=2,Listing!$D$3,IF(U$29=3,Listing!$E$3,IF(U$29=4,Listing!$F$3,IF(U$29=5,Listing!$G$3,IF(U$29=6,Listing!$H$3,""))))))</f>
        <v/>
      </c>
      <c r="V30" s="54" t="str">
        <f>IF(V$29=1,Listing!$C$3,IF(V$29=2,Listing!$D$3,IF(V$29=3,Listing!$E$3,IF(V$29=4,Listing!$F$3,IF(V$29=5,Listing!$G$3,IF(V$29=6,Listing!$H$3,""))))))</f>
        <v/>
      </c>
      <c r="W30" s="54" t="str">
        <f>IF(W$29=1,Listing!$C$3,IF(W$29=2,Listing!$D$3,IF(W$29=3,Listing!$E$3,IF(W$29=4,Listing!$F$3,IF(W$29=5,Listing!$G$3,IF(W$29=6,Listing!$H$3,""))))))</f>
        <v/>
      </c>
      <c r="X30" s="54" t="str">
        <f>IF(X$29=1,Listing!$C$3,IF(X$29=2,Listing!$D$3,IF(X$29=3,Listing!$E$3,IF(X$29=4,Listing!$F$3,IF(X$29=5,Listing!$G$3,IF(X$29=6,Listing!$H$3,""))))))</f>
        <v/>
      </c>
      <c r="Y30" s="54" t="str">
        <f>IF(Y$29=1,Listing!$C$3,IF(Y$29=2,Listing!$D$3,IF(Y$29=3,Listing!$E$3,IF(Y$29=4,Listing!$F$3,IF(Y$29=5,Listing!$G$3,IF(Y$29=6,Listing!$H$3,""))))))</f>
        <v/>
      </c>
      <c r="Z30" s="54" t="str">
        <f>IF(Z$29=1,Listing!$C$3,IF(Z$29=2,Listing!$D$3,IF(Z$29=3,Listing!$E$3,IF(Z$29=4,Listing!$F$3,IF(Z$29=5,Listing!$G$3,IF(Z$29=6,Listing!$H$3,""))))))</f>
        <v/>
      </c>
      <c r="AA30" s="54" t="str">
        <f>IF(AA$29=1,Listing!$C$3,IF(AA$29=2,Listing!$D$3,IF(AA$29=3,Listing!$E$3,IF(AA$29=4,Listing!$F$3,IF(AA$29=5,Listing!$G$3,IF(AA$29=6,Listing!$H$3,""))))))</f>
        <v/>
      </c>
      <c r="AB30" s="54" t="str">
        <f>IF(AB$29=1,Listing!$C$3,IF(AB$29=2,Listing!$D$3,IF(AB$29=3,Listing!$E$3,IF(AB$29=4,Listing!$F$3,IF(AB$29=5,Listing!$G$3,IF(AB$29=6,Listing!$H$3,""))))))</f>
        <v/>
      </c>
      <c r="AC30" s="54" t="str">
        <f>IF(AC$29=1,Listing!$C$3,IF(AC$29=2,Listing!$D$3,IF(AC$29=3,Listing!$E$3,IF(AC$29=4,Listing!$F$3,IF(AC$29=5,Listing!$G$3,IF(AC$29=6,Listing!$H$3,""))))))</f>
        <v/>
      </c>
      <c r="AD30" s="54" t="str">
        <f>IF(AD$29=1,Listing!$C$3,IF(AD$29=2,Listing!$D$3,IF(AD$29=3,Listing!$E$3,IF(AD$29=4,Listing!$F$3,IF(AD$29=5,Listing!$G$3,IF(AD$29=6,Listing!$H$3,""))))))</f>
        <v/>
      </c>
      <c r="AE30" s="54" t="str">
        <f>IF(AE$29=1,Listing!$C$3,IF(AE$29=2,Listing!$D$3,IF(AE$29=3,Listing!$E$3,IF(AE$29=4,Listing!$F$3,IF(AE$29=5,Listing!$G$3,IF(AE$29=6,Listing!$H$3,""))))))</f>
        <v/>
      </c>
      <c r="AF30" s="54" t="str">
        <f>IF(AF$29=1,Listing!$C$3,IF(AF$29=2,Listing!$D$3,IF(AF$29=3,Listing!$E$3,IF(AF$29=4,Listing!$F$3,IF(AF$29=5,Listing!$G$3,IF(AF$29=6,Listing!$H$3,""))))))</f>
        <v/>
      </c>
      <c r="AG30" s="68" t="str">
        <f>IF(AG$29=1,Listing!$C$3,IF(AG$29=2,Listing!$D$3,IF(AG$29=3,Listing!$E$3,IF(AG$29=4,Listing!$F$3,IF(AG$29=5,Listing!$G$3,IF(AG$29=6,Listing!$H$3,""))))))</f>
        <v/>
      </c>
      <c r="AH30" s="55" t="str">
        <f>IF(AH$29=1,Listing!$C$3,IF(AH$29=2,Listing!$D$3,IF(AH$29=3,Listing!$E$3,IF(AH$29=4,Listing!$F$3,IF(AH$29=5,Listing!$G$3,IF(AH$29=6,Listing!$H$3,""))))))</f>
        <v/>
      </c>
    </row>
    <row r="31" spans="2:34" ht="12.95" customHeight="1">
      <c r="B31" s="130"/>
      <c r="C31" s="133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66"/>
      <c r="AH31" s="57"/>
    </row>
    <row r="32" spans="2:34" ht="12.95" customHeight="1">
      <c r="B32" s="130"/>
      <c r="C32" s="132" t="s">
        <v>1</v>
      </c>
      <c r="D32" s="48" t="str">
        <f>IF(D$29=1,Listing!$C$4,IF(D$29=2,Listing!$D$4,IF(D$29=3,Listing!$E$4,IF(D$29=4,Listing!$F$4,IF(D$29=5,Listing!$G$4,IF(D$29=6,Listing!$H$4,""))))))</f>
        <v/>
      </c>
      <c r="E32" s="48" t="str">
        <f>IF(E$29=1,Listing!$C$4,IF(E$29=2,Listing!$D$4,IF(E$29=3,Listing!$E$4,IF(E$29=4,Listing!$F$4,IF(E$29=5,Listing!$G$4,IF(E$29=6,Listing!$H$4,""))))))</f>
        <v/>
      </c>
      <c r="F32" s="48" t="str">
        <f>IF(F$29=1,Listing!$C$4,IF(F$29=2,Listing!$D$4,IF(F$29=3,Listing!$E$4,IF(F$29=4,Listing!$F$4,IF(F$29=5,Listing!$G$4,IF(F$29=6,Listing!$H$4,""))))))</f>
        <v/>
      </c>
      <c r="G32" s="48" t="str">
        <f>IF(G$29=1,Listing!$C$4,IF(G$29=2,Listing!$D$4,IF(G$29=3,Listing!$E$4,IF(G$29=4,Listing!$F$4,IF(G$29=5,Listing!$G$4,IF(G$29=6,Listing!$H$4,""))))))</f>
        <v/>
      </c>
      <c r="H32" s="47" t="str">
        <f>IF(H$29=1,Listing!$C$4,IF(H$29=2,Listing!$D$4,IF(H$29=3,Listing!$E$4,IF(H$29=4,Listing!$F$4,IF(H$29=5,Listing!$G$4,IF(H$29=6,Listing!$H$4,""))))))</f>
        <v/>
      </c>
      <c r="I32" s="48" t="str">
        <f>IF(I$29=1,Listing!$C$4,IF(I$29=2,Listing!$D$4,IF(I$29=3,Listing!$E$4,IF(I$29=4,Listing!$F$4,IF(I$29=5,Listing!$G$4,IF(I$29=6,Listing!$H$4,""))))))</f>
        <v/>
      </c>
      <c r="J32" s="48" t="str">
        <f>IF(J$29=1,Listing!$C$4,IF(J$29=2,Listing!$D$4,IF(J$29=3,Listing!$E$4,IF(J$29=4,Listing!$F$4,IF(J$29=5,Listing!$G$4,IF(J$29=6,Listing!$H$4,""))))))</f>
        <v/>
      </c>
      <c r="K32" s="58" t="str">
        <f>IF(K$29=1,Listing!$C$4,IF(K$29=2,Listing!$D$4,IF(K$29=3,Listing!$E$4,IF(K$29=4,Listing!$F$4,IF(K$29=5,Listing!$G$4,IF(K$29=6,Listing!$H$4,""))))))</f>
        <v/>
      </c>
      <c r="L32" s="58" t="str">
        <f>IF(L$29=1,Listing!$C$4,IF(L$29=2,Listing!$D$4,IF(L$29=3,Listing!$E$4,IF(L$29=4,Listing!$F$4,IF(L$29=5,Listing!$G$4,IF(L$29=6,Listing!$H$4,""))))))</f>
        <v/>
      </c>
      <c r="M32" s="50" t="str">
        <f>IF(M$29=1,Listing!$C$4,IF(M$29=2,Listing!$D$4,IF(M$29=3,Listing!$E$4,IF(M$29=4,Listing!$F$4,IF(M$29=5,Listing!$G$4,IF(M$29=6,Listing!$H$4,""))))))</f>
        <v/>
      </c>
      <c r="N32" s="48" t="str">
        <f>IF(N$29=1,Listing!$C$4,IF(N$29=2,Listing!$D$4,IF(N$29=3,Listing!$E$4,IF(N$29=4,Listing!$F$4,IF(N$29=5,Listing!$G$4,IF(N$29=6,Listing!$H$4,""))))))</f>
        <v/>
      </c>
      <c r="O32" s="48" t="str">
        <f>IF(O$29=1,Listing!$C$4,IF(O$29=2,Listing!$D$4,IF(O$29=3,Listing!$E$4,IF(O$29=4,Listing!$F$4,IF(O$29=5,Listing!$G$4,IF(O$29=6,Listing!$H$4,""))))))</f>
        <v/>
      </c>
      <c r="P32" s="48" t="str">
        <f>IF(P$29=1,Listing!$C$4,IF(P$29=2,Listing!$D$4,IF(P$29=3,Listing!$E$4,IF(P$29=4,Listing!$F$4,IF(P$29=5,Listing!$G$4,IF(P$29=6,Listing!$H$4,""))))))</f>
        <v/>
      </c>
      <c r="Q32" s="47" t="str">
        <f>IF(Q$29=1,Listing!$C$4,IF(Q$29=2,Listing!$D$4,IF(Q$29=3,Listing!$E$4,IF(Q$29=4,Listing!$F$4,IF(Q$29=5,Listing!$G$4,IF(Q$29=6,Listing!$H$4,""))))))</f>
        <v/>
      </c>
      <c r="R32" s="47" t="str">
        <f>IF(R$29=1,Listing!$C$4,IF(R$29=2,Listing!$D$4,IF(R$29=3,Listing!$E$4,IF(R$29=4,Listing!$F$4,IF(R$29=5,Listing!$G$4,IF(R$29=6,Listing!$H$4,""))))))</f>
        <v/>
      </c>
      <c r="S32" s="48" t="str">
        <f>IF(S$29=1,Listing!$C$4,IF(S$29=2,Listing!$D$4,IF(S$29=3,Listing!$E$4,IF(S$29=4,Listing!$F$4,IF(S$29=5,Listing!$G$4,IF(S$29=6,Listing!$H$4,""))))))</f>
        <v/>
      </c>
      <c r="T32" s="48" t="str">
        <f>IF(T$29=1,Listing!$C$4,IF(T$29=2,Listing!$D$4,IF(T$29=3,Listing!$E$4,IF(T$29=4,Listing!$F$4,IF(T$29=5,Listing!$G$4,IF(T$29=6,Listing!$H$4,""))))))</f>
        <v/>
      </c>
      <c r="U32" s="49" t="str">
        <f>IF(U$29=1,Listing!$C$4,IF(U$29=2,Listing!$D$4,IF(U$29=3,Listing!$E$4,IF(U$29=4,Listing!$F$4,IF(U$29=5,Listing!$G$4,IF(U$29=6,Listing!$H$4,""))))))</f>
        <v/>
      </c>
      <c r="V32" s="48" t="str">
        <f>IF(V$29=1,Listing!$C$4,IF(V$29=2,Listing!$D$4,IF(V$29=3,Listing!$E$4,IF(V$29=4,Listing!$F$4,IF(V$29=5,Listing!$G$4,IF(V$29=6,Listing!$H$4,""))))))</f>
        <v/>
      </c>
      <c r="W32" s="50" t="str">
        <f>IF(W$29=1,Listing!$C$4,IF(W$29=2,Listing!$D$4,IF(W$29=3,Listing!$E$4,IF(W$29=4,Listing!$F$4,IF(W$29=5,Listing!$G$4,IF(W$29=6,Listing!$H$4,""))))))</f>
        <v/>
      </c>
      <c r="X32" s="48" t="str">
        <f>IF(X$29=1,Listing!$C$4,IF(X$29=2,Listing!$D$4,IF(X$29=3,Listing!$E$4,IF(X$29=4,Listing!$F$4,IF(X$29=5,Listing!$G$4,IF(X$29=6,Listing!$H$4,""))))))</f>
        <v/>
      </c>
      <c r="Y32" s="48" t="str">
        <f>IF(Y$29=1,Listing!$C$4,IF(Y$29=2,Listing!$D$4,IF(Y$29=3,Listing!$E$4,IF(Y$29=4,Listing!$F$4,IF(Y$29=5,Listing!$G$4,IF(Y$29=6,Listing!$H$4,""))))))</f>
        <v/>
      </c>
      <c r="Z32" s="49" t="str">
        <f>IF(Z$29=1,Listing!$C$4,IF(Z$29=2,Listing!$D$4,IF(Z$29=3,Listing!$E$4,IF(Z$29=4,Listing!$F$4,IF(Z$29=5,Listing!$G$4,IF(Z$29=6,Listing!$H$4,""))))))</f>
        <v/>
      </c>
      <c r="AA32" s="49" t="str">
        <f>IF(AA$29=1,Listing!$C$4,IF(AA$29=2,Listing!$D$4,IF(AA$29=3,Listing!$E$4,IF(AA$29=4,Listing!$F$4,IF(AA$29=5,Listing!$G$4,IF(AA$29=6,Listing!$H$4,""))))))</f>
        <v/>
      </c>
      <c r="AB32" s="49" t="str">
        <f>IF(AB$29=1,Listing!$C$4,IF(AB$29=2,Listing!$D$4,IF(AB$29=3,Listing!$E$4,IF(AB$29=4,Listing!$F$4,IF(AB$29=5,Listing!$G$4,IF(AB$29=6,Listing!$H$4,""))))))</f>
        <v/>
      </c>
      <c r="AC32" s="48" t="str">
        <f>IF(AC$29=1,Listing!$C$4,IF(AC$29=2,Listing!$D$4,IF(AC$29=3,Listing!$E$4,IF(AC$29=4,Listing!$F$4,IF(AC$29=5,Listing!$G$4,IF(AC$29=6,Listing!$H$4,""))))))</f>
        <v/>
      </c>
      <c r="AD32" s="48" t="str">
        <f>IF(AD$29=1,Listing!$C$4,IF(AD$29=2,Listing!$D$4,IF(AD$29=3,Listing!$E$4,IF(AD$29=4,Listing!$F$4,IF(AD$29=5,Listing!$G$4,IF(AD$29=6,Listing!$H$4,""))))))</f>
        <v/>
      </c>
      <c r="AE32" s="49" t="str">
        <f>IF(AE$29=1,Listing!$C$4,IF(AE$29=2,Listing!$D$4,IF(AE$29=3,Listing!$E$4,IF(AE$29=4,Listing!$F$4,IF(AE$29=5,Listing!$G$4,IF(AE$29=6,Listing!$H$4,""))))))</f>
        <v/>
      </c>
      <c r="AF32" s="49" t="str">
        <f>IF(AF$29=1,Listing!$C$4,IF(AF$29=2,Listing!$D$4,IF(AF$29=3,Listing!$E$4,IF(AF$29=4,Listing!$F$4,IF(AF$29=5,Listing!$G$4,IF(AF$29=6,Listing!$H$4,""))))))</f>
        <v/>
      </c>
      <c r="AG32" s="49" t="str">
        <f>IF(AG$29=1,Listing!$C$4,IF(AG$29=2,Listing!$D$4,IF(AG$29=3,Listing!$E$4,IF(AG$29=4,Listing!$F$4,IF(AG$29=5,Listing!$G$4,IF(AG$29=6,Listing!$H$4,""))))))</f>
        <v/>
      </c>
      <c r="AH32" s="53" t="str">
        <f>IF(AH$29=1,Listing!$C$4,IF(AH$29=2,Listing!$D$4,IF(AH$29=3,Listing!$E$4,IF(AH$29=4,Listing!$F$4,IF(AH$29=5,Listing!$G$4,IF(AH$29=6,Listing!$H$4,""))))))</f>
        <v/>
      </c>
    </row>
    <row r="33" spans="2:34" ht="12.95" customHeight="1">
      <c r="B33" s="130"/>
      <c r="C33" s="134"/>
      <c r="D33" s="59"/>
      <c r="E33" s="59"/>
      <c r="F33" s="59"/>
      <c r="G33" s="59"/>
      <c r="H33" s="60"/>
      <c r="I33" s="59"/>
      <c r="J33" s="59"/>
      <c r="K33" s="59"/>
      <c r="L33" s="59"/>
      <c r="M33" s="61"/>
      <c r="N33" s="59"/>
      <c r="O33" s="59"/>
      <c r="P33" s="59"/>
      <c r="Q33" s="60"/>
      <c r="R33" s="60"/>
      <c r="S33" s="59"/>
      <c r="T33" s="59"/>
      <c r="U33" s="59"/>
      <c r="V33" s="59"/>
      <c r="W33" s="61"/>
      <c r="X33" s="59"/>
      <c r="Y33" s="59"/>
      <c r="Z33" s="61"/>
      <c r="AA33" s="61"/>
      <c r="AB33" s="61"/>
      <c r="AC33" s="59"/>
      <c r="AD33" s="59"/>
      <c r="AE33" s="59"/>
      <c r="AF33" s="61"/>
      <c r="AG33" s="61"/>
      <c r="AH33" s="62"/>
    </row>
    <row r="34" spans="2:34" ht="12.95" customHeight="1">
      <c r="B34" s="130"/>
      <c r="C34" s="134"/>
      <c r="D34" s="48" t="str">
        <f>IF(D$29=1,Listing!$C$5,IF(D$29=2,Listing!$D$5,IF(D$29=3,Listing!$E$5,IF(D$29=4,Listing!$F$5,IF(D$29=5,Listing!$G$5,IF(D$29=6,Listing!$H$5,""))))))</f>
        <v/>
      </c>
      <c r="E34" s="48" t="str">
        <f>IF(E$29=1,Listing!$C$5,IF(E$29=2,Listing!$D$5,IF(E$29=3,Listing!$E$5,IF(E$29=4,Listing!$F$5,IF(E$29=5,Listing!$G$5,IF(E$29=6,Listing!$H$5,""))))))</f>
        <v/>
      </c>
      <c r="F34" s="48" t="str">
        <f>IF(F$29=1,Listing!$C$5,IF(F$29=2,Listing!$D$5,IF(F$29=3,Listing!$E$5,IF(F$29=4,Listing!$F$5,IF(F$29=5,Listing!$G$5,IF(F$29=6,Listing!$H$5,""))))))</f>
        <v/>
      </c>
      <c r="G34" s="48" t="str">
        <f>IF(G$29=1,Listing!$C$5,IF(G$29=2,Listing!$D$5,IF(G$29=3,Listing!$E$5,IF(G$29=4,Listing!$F$5,IF(G$29=5,Listing!$G$5,IF(G$29=6,Listing!$H$5,""))))))</f>
        <v/>
      </c>
      <c r="H34" s="63" t="str">
        <f>IF(H$29=1,Listing!$C$5,IF(H$29=2,Listing!$D$5,IF(H$29=3,Listing!$E$5,IF(H$29=4,Listing!$F$5,IF(H$29=5,Listing!$G$5,IF(H$29=6,Listing!$H$5,""))))))</f>
        <v/>
      </c>
      <c r="I34" s="48" t="str">
        <f>IF(I$29=1,Listing!$C$5,IF(I$29=2,Listing!$D$5,IF(I$29=3,Listing!$E$5,IF(I$29=4,Listing!$F$5,IF(I$29=5,Listing!$G$5,IF(I$29=6,Listing!$H$5,""))))))</f>
        <v/>
      </c>
      <c r="J34" s="48" t="str">
        <f>IF(J$29=1,Listing!$C$5,IF(J$29=2,Listing!$D$5,IF(J$29=3,Listing!$E$5,IF(J$29=4,Listing!$F$5,IF(J$29=5,Listing!$G$5,IF(J$29=6,Listing!$H$5,""))))))</f>
        <v/>
      </c>
      <c r="K34" s="49" t="str">
        <f>IF(K$29=1,Listing!$C$5,IF(K$29=2,Listing!$D$5,IF(K$29=3,Listing!$E$5,IF(K$29=4,Listing!$F$5,IF(K$29=5,Listing!$G$5,IF(K$29=6,Listing!$H$5,""))))))</f>
        <v/>
      </c>
      <c r="L34" s="48" t="str">
        <f>IF(L$29=1,Listing!$C$5,IF(L$29=2,Listing!$D$5,IF(L$29=3,Listing!$E$5,IF(L$29=4,Listing!$F$5,IF(L$29=5,Listing!$G$5,IF(L$29=6,Listing!$H$5,""))))))</f>
        <v/>
      </c>
      <c r="M34" s="49" t="str">
        <f>IF(M$29=1,Listing!$C$5,IF(M$29=2,Listing!$D$5,IF(M$29=3,Listing!$E$5,IF(M$29=4,Listing!$F$5,IF(M$29=5,Listing!$G$5,IF(M$29=6,Listing!$H$5,""))))))</f>
        <v/>
      </c>
      <c r="N34" s="48" t="str">
        <f>IF(N$29=1,Listing!$C$5,IF(N$29=2,Listing!$D$5,IF(N$29=3,Listing!$E$5,IF(N$29=4,Listing!$F$5,IF(N$29=5,Listing!$G$5,IF(N$29=6,Listing!$H$5,""))))))</f>
        <v/>
      </c>
      <c r="O34" s="48" t="str">
        <f>IF(O$29=1,Listing!$C$5,IF(O$29=2,Listing!$D$5,IF(O$29=3,Listing!$E$5,IF(O$29=4,Listing!$F$5,IF(O$29=5,Listing!$G$5,IF(O$29=6,Listing!$H$5,""))))))</f>
        <v/>
      </c>
      <c r="P34" s="58" t="str">
        <f>IF(P$29=1,Listing!$C$5,IF(P$29=2,Listing!$D$5,IF(P$29=3,Listing!$E$5,IF(P$29=4,Listing!$F$5,IF(P$29=5,Listing!$G$5,IF(P$29=6,Listing!$H$5,""))))))</f>
        <v/>
      </c>
      <c r="Q34" s="47" t="str">
        <f>IF(Q$29=1,Listing!$C$5,IF(Q$29=2,Listing!$D$5,IF(Q$29=3,Listing!$E$5,IF(Q$29=4,Listing!$F$5,IF(Q$29=5,Listing!$G$5,IF(Q$29=6,Listing!$H$5,""))))))</f>
        <v/>
      </c>
      <c r="R34" s="47" t="str">
        <f>IF(R$29=1,Listing!$C$5,IF(R$29=2,Listing!$D$5,IF(R$29=3,Listing!$E$5,IF(R$29=4,Listing!$F$5,IF(R$29=5,Listing!$G$5,IF(R$29=6,Listing!$H$5,""))))))</f>
        <v/>
      </c>
      <c r="S34" s="48" t="str">
        <f>IF(S$29=1,Listing!$C$5,IF(S$29=2,Listing!$D$5,IF(S$29=3,Listing!$E$5,IF(S$29=4,Listing!$F$5,IF(S$29=5,Listing!$G$5,IF(S$29=6,Listing!$H$5,""))))))</f>
        <v/>
      </c>
      <c r="T34" s="48" t="str">
        <f>IF(T$29=1,Listing!$C$5,IF(T$29=2,Listing!$D$5,IF(T$29=3,Listing!$E$5,IF(T$29=4,Listing!$F$5,IF(T$29=5,Listing!$G$5,IF(T$29=6,Listing!$H$5,""))))))</f>
        <v/>
      </c>
      <c r="U34" s="49" t="str">
        <f>IF(U$29=1,Listing!$C$5,IF(U$29=2,Listing!$D$5,IF(U$29=3,Listing!$E$5,IF(U$29=4,Listing!$F$5,IF(U$29=5,Listing!$G$5,IF(U$29=6,Listing!$H$5,""))))))</f>
        <v/>
      </c>
      <c r="V34" s="48" t="str">
        <f>IF(V$29=1,Listing!$C$5,IF(V$29=2,Listing!$D$5,IF(V$29=3,Listing!$E$5,IF(V$29=4,Listing!$F$5,IF(V$29=5,Listing!$G$5,IF(V$29=6,Listing!$H$5,""))))))</f>
        <v/>
      </c>
      <c r="W34" s="49" t="str">
        <f>IF(W$29=1,Listing!$C$5,IF(W$29=2,Listing!$D$5,IF(W$29=3,Listing!$E$5,IF(W$29=4,Listing!$F$5,IF(W$29=5,Listing!$G$5,IF(W$29=6,Listing!$H$5,""))))))</f>
        <v/>
      </c>
      <c r="X34" s="48" t="str">
        <f>IF(X$29=1,Listing!$C$5,IF(X$29=2,Listing!$D$5,IF(X$29=3,Listing!$E$5,IF(X$29=4,Listing!$F$5,IF(X$29=5,Listing!$G$5,IF(X$29=6,Listing!$H$5,""))))))</f>
        <v/>
      </c>
      <c r="Y34" s="48" t="str">
        <f>IF(Y$29=1,Listing!$C$5,IF(Y$29=2,Listing!$D$5,IF(Y$29=3,Listing!$E$5,IF(Y$29=4,Listing!$F$5,IF(Y$29=5,Listing!$G$5,IF(Y$29=6,Listing!$H$5,""))))))</f>
        <v/>
      </c>
      <c r="Z34" s="58" t="str">
        <f>IF(Z$29=1,Listing!$C$5,IF(Z$29=2,Listing!$D$5,IF(Z$29=3,Listing!$E$5,IF(Z$29=4,Listing!$F$5,IF(Z$29=5,Listing!$G$5,IF(Z$29=6,Listing!$H$5,""))))))</f>
        <v/>
      </c>
      <c r="AA34" s="63" t="str">
        <f>IF(AA$29=1,Listing!$C$5,IF(AA$29=2,Listing!$D$5,IF(AA$29=3,Listing!$E$5,IF(AA$29=4,Listing!$F$5,IF(AA$29=5,Listing!$G$5,IF(AA$29=6,Listing!$H$5,""))))))</f>
        <v/>
      </c>
      <c r="AB34" s="63" t="str">
        <f>IF(AB$29=1,Listing!$C$5,IF(AB$29=2,Listing!$D$5,IF(AB$29=3,Listing!$E$5,IF(AB$29=4,Listing!$F$5,IF(AB$29=5,Listing!$G$5,IF(AB$29=6,Listing!$H$5,""))))))</f>
        <v/>
      </c>
      <c r="AC34" s="48" t="str">
        <f>IF(AC$29=1,Listing!$C$5,IF(AC$29=2,Listing!$D$5,IF(AC$29=3,Listing!$E$5,IF(AC$29=4,Listing!$F$5,IF(AC$29=5,Listing!$G$5,IF(AC$29=6,Listing!$H$5,""))))))</f>
        <v/>
      </c>
      <c r="AD34" s="48" t="str">
        <f>IF(AD$29=1,Listing!$C$5,IF(AD$29=2,Listing!$D$5,IF(AD$29=3,Listing!$E$5,IF(AD$29=4,Listing!$F$5,IF(AD$29=5,Listing!$G$5,IF(AD$29=6,Listing!$H$5,""))))))</f>
        <v/>
      </c>
      <c r="AE34" s="49" t="str">
        <f>IF(AE$29=1,Listing!$C$5,IF(AE$29=2,Listing!$D$5,IF(AE$29=3,Listing!$E$5,IF(AE$29=4,Listing!$F$5,IF(AE$29=5,Listing!$G$5,IF(AE$29=6,Listing!$H$5,""))))))</f>
        <v/>
      </c>
      <c r="AF34" s="48" t="str">
        <f>IF(AF$29=1,Listing!$C$5,IF(AF$29=2,Listing!$D$5,IF(AF$29=3,Listing!$E$5,IF(AF$29=4,Listing!$F$5,IF(AF$29=5,Listing!$G$5,IF(AF$29=6,Listing!$H$5,""))))))</f>
        <v/>
      </c>
      <c r="AG34" s="49" t="str">
        <f>IF(AG$29=1,Listing!$C$5,IF(AG$29=2,Listing!$D$5,IF(AG$29=3,Listing!$E$5,IF(AG$29=4,Listing!$F$5,IF(AG$29=5,Listing!$G$5,IF(AG$29=6,Listing!$H$5,""))))))</f>
        <v/>
      </c>
      <c r="AH34" s="53" t="str">
        <f>IF(AH$29=1,Listing!$C$5,IF(AH$29=2,Listing!$D$5,IF(AH$29=3,Listing!$E$5,IF(AH$29=4,Listing!$F$5,IF(AH$29=5,Listing!$G$5,IF(AH$29=6,Listing!$H$5,""))))))</f>
        <v/>
      </c>
    </row>
    <row r="35" spans="2:34" ht="12.95" customHeight="1">
      <c r="B35" s="130"/>
      <c r="C35" s="134"/>
      <c r="D35" s="59"/>
      <c r="E35" s="59"/>
      <c r="F35" s="59"/>
      <c r="G35" s="59"/>
      <c r="H35" s="60"/>
      <c r="I35" s="59"/>
      <c r="J35" s="59"/>
      <c r="K35" s="59"/>
      <c r="L35" s="59"/>
      <c r="M35" s="59"/>
      <c r="N35" s="59"/>
      <c r="O35" s="60"/>
      <c r="P35" s="60"/>
      <c r="Q35" s="59"/>
      <c r="R35" s="59"/>
      <c r="S35" s="59"/>
      <c r="T35" s="59"/>
      <c r="U35" s="59"/>
      <c r="V35" s="59"/>
      <c r="W35" s="59"/>
      <c r="X35" s="59"/>
      <c r="Y35" s="60"/>
      <c r="Z35" s="60"/>
      <c r="AA35" s="61"/>
      <c r="AB35" s="61"/>
      <c r="AC35" s="59"/>
      <c r="AD35" s="59"/>
      <c r="AE35" s="59"/>
      <c r="AF35" s="61"/>
      <c r="AG35" s="61"/>
      <c r="AH35" s="62"/>
    </row>
    <row r="36" spans="2:34" ht="12.95" customHeight="1">
      <c r="B36" s="130"/>
      <c r="C36" s="134"/>
      <c r="D36" s="48" t="str">
        <f>IF(D$29=1,Listing!$C$6,IF(D$29=2,Listing!$D$6,IF(D$29=3,Listing!$E$6,IF(D$29=4,Listing!$F$6,IF(D$29=5,Listing!$G$6,IF(D$29=6,Listing!$H$6,""))))))</f>
        <v/>
      </c>
      <c r="E36" s="48" t="str">
        <f>IF(E$29=1,Listing!$C$6,IF(E$29=2,Listing!$D$6,IF(E$29=3,Listing!$E$6,IF(E$29=4,Listing!$F$6,IF(E$29=5,Listing!$G$6,IF(E$29=6,Listing!$H$6,""))))))</f>
        <v/>
      </c>
      <c r="F36" s="48" t="str">
        <f>IF(F$29=1,Listing!$C$6,IF(F$29=2,Listing!$D$6,IF(F$29=3,Listing!$E$6,IF(F$29=4,Listing!$F$6,IF(F$29=5,Listing!$G$6,IF(F$29=6,Listing!$H$6,""))))))</f>
        <v/>
      </c>
      <c r="G36" s="48" t="str">
        <f>IF(G$29=1,Listing!$C$6,IF(G$29=2,Listing!$D$6,IF(G$29=3,Listing!$E$6,IF(G$29=4,Listing!$F$6,IF(G$29=5,Listing!$G$6,IF(G$29=6,Listing!$H$6,""))))))</f>
        <v/>
      </c>
      <c r="H36" s="58" t="str">
        <f>IF(H$29=1,Listing!$C$6,IF(H$29=2,Listing!$D$6,IF(H$29=3,Listing!$E$6,IF(H$29=4,Listing!$F$6,IF(H$29=5,Listing!$G$6,IF(H$29=6,Listing!$H$6,""))))))</f>
        <v/>
      </c>
      <c r="I36" s="48" t="str">
        <f>IF(I$29=1,Listing!$C$6,IF(I$29=2,Listing!$D$6,IF(I$29=3,Listing!$E$6,IF(I$29=4,Listing!$F$6,IF(I$29=5,Listing!$G$6,IF(I$29=6,Listing!$H$6,""))))))</f>
        <v/>
      </c>
      <c r="J36" s="48" t="str">
        <f>IF(J$29=1,Listing!$C$6,IF(J$29=2,Listing!$D$6,IF(J$29=3,Listing!$E$6,IF(J$29=4,Listing!$F$6,IF(J$29=5,Listing!$G$6,IF(J$29=6,Listing!$H$6,""))))))</f>
        <v/>
      </c>
      <c r="K36" s="49" t="str">
        <f>IF(K$29=1,Listing!$C$6,IF(K$29=2,Listing!$D$6,IF(K$29=3,Listing!$E$6,IF(K$29=4,Listing!$F$6,IF(K$29=5,Listing!$G$6,IF(K$29=6,Listing!$H$6,""))))))</f>
        <v/>
      </c>
      <c r="L36" s="48" t="str">
        <f>IF(L$29=1,Listing!$C$6,IF(L$29=2,Listing!$D$6,IF(L$29=3,Listing!$E$6,IF(L$29=4,Listing!$F$6,IF(L$29=5,Listing!$G$6,IF(L$29=6,Listing!$H$6,""))))))</f>
        <v/>
      </c>
      <c r="M36" s="49" t="str">
        <f>IF(M$29=1,Listing!$C$6,IF(M$29=2,Listing!$D$6,IF(M$29=3,Listing!$E$6,IF(M$29=4,Listing!$F$6,IF(M$29=5,Listing!$G$6,IF(M$29=6,Listing!$H$6,""))))))</f>
        <v/>
      </c>
      <c r="N36" s="48" t="str">
        <f>IF(N$29=1,Listing!$C$6,IF(N$29=2,Listing!$D$6,IF(N$29=3,Listing!$E$6,IF(N$29=4,Listing!$F$6,IF(N$29=5,Listing!$G$6,IF(N$29=6,Listing!$H$6,""))))))</f>
        <v/>
      </c>
      <c r="O36" s="48" t="str">
        <f>IF(O$29=1,Listing!$C$6,IF(O$29=2,Listing!$D$6,IF(O$29=3,Listing!$E$6,IF(O$29=4,Listing!$F$6,IF(O$29=5,Listing!$G$6,IF(O$29=6,Listing!$H$6,""))))))</f>
        <v/>
      </c>
      <c r="P36" s="58" t="str">
        <f>IF(P$29=1,Listing!$C$6,IF(P$29=2,Listing!$D$6,IF(P$29=3,Listing!$E$6,IF(P$29=4,Listing!$F$6,IF(P$29=5,Listing!$G$6,IF(P$29=6,Listing!$H$6,""))))))</f>
        <v/>
      </c>
      <c r="Q36" s="63" t="str">
        <f>IF(Q$29=1,Listing!$C$6,IF(Q$29=2,Listing!$D$6,IF(Q$29=3,Listing!$E$6,IF(Q$29=4,Listing!$F$6,IF(Q$29=5,Listing!$G$6,IF(Q$29=6,Listing!$H$6,""))))))</f>
        <v/>
      </c>
      <c r="R36" s="58" t="str">
        <f>IF(R$29=1,Listing!$C$6,IF(R$29=2,Listing!$D$6,IF(R$29=3,Listing!$E$6,IF(R$29=4,Listing!$F$6,IF(R$29=5,Listing!$G$6,IF(R$29=6,Listing!$H$6,""))))))</f>
        <v/>
      </c>
      <c r="S36" s="48" t="str">
        <f>IF(S$29=1,Listing!$C$6,IF(S$29=2,Listing!$D$6,IF(S$29=3,Listing!$E$6,IF(S$29=4,Listing!$F$6,IF(S$29=5,Listing!$G$6,IF(S$29=6,Listing!$H$6,""))))))</f>
        <v/>
      </c>
      <c r="T36" s="48" t="str">
        <f>IF(T$29=1,Listing!$C$6,IF(T$29=2,Listing!$D$6,IF(T$29=3,Listing!$E$6,IF(T$29=4,Listing!$F$6,IF(T$29=5,Listing!$G$6,IF(T$29=6,Listing!$H$6,""))))))</f>
        <v/>
      </c>
      <c r="U36" s="49" t="str">
        <f>IF(U$29=1,Listing!$C$6,IF(U$29=2,Listing!$D$6,IF(U$29=3,Listing!$E$6,IF(U$29=4,Listing!$F$6,IF(U$29=5,Listing!$G$6,IF(U$29=6,Listing!$H$6,""))))))</f>
        <v/>
      </c>
      <c r="V36" s="48" t="str">
        <f>IF(V$29=1,Listing!$C$6,IF(V$29=2,Listing!$D$6,IF(V$29=3,Listing!$E$6,IF(V$29=4,Listing!$F$6,IF(V$29=5,Listing!$G$6,IF(V$29=6,Listing!$H$6,""))))))</f>
        <v/>
      </c>
      <c r="W36" s="49" t="str">
        <f>IF(W$29=1,Listing!$C$6,IF(W$29=2,Listing!$D$6,IF(W$29=3,Listing!$E$6,IF(W$29=4,Listing!$F$6,IF(W$29=5,Listing!$G$6,IF(W$29=6,Listing!$H$6,""))))))</f>
        <v/>
      </c>
      <c r="X36" s="48" t="str">
        <f>IF(X$29=1,Listing!$C$6,IF(X$29=2,Listing!$D$6,IF(X$29=3,Listing!$E$6,IF(X$29=4,Listing!$F$6,IF(X$29=5,Listing!$G$6,IF(X$29=6,Listing!$H$6,""))))))</f>
        <v/>
      </c>
      <c r="Y36" s="48" t="str">
        <f>IF(Y$29=1,Listing!$C$6,IF(Y$29=2,Listing!$D$6,IF(Y$29=3,Listing!$E$6,IF(Y$29=4,Listing!$F$6,IF(Y$29=5,Listing!$G$6,IF(Y$29=6,Listing!$H$6,""))))))</f>
        <v/>
      </c>
      <c r="Z36" s="48" t="str">
        <f>IF(Z$29=1,Listing!$C$6,IF(Z$29=2,Listing!$D$6,IF(Z$29=3,Listing!$E$6,IF(Z$29=4,Listing!$F$6,IF(Z$29=5,Listing!$G$6,IF(Z$29=6,Listing!$H$6,""))))))</f>
        <v/>
      </c>
      <c r="AA36" s="49" t="str">
        <f>IF(AA$29=1,Listing!$C$6,IF(AA$29=2,Listing!$D$6,IF(AA$29=3,Listing!$E$6,IF(AA$29=4,Listing!$F$6,IF(AA$29=5,Listing!$G$6,IF(AA$29=6,Listing!$H$6,""))))))</f>
        <v/>
      </c>
      <c r="AB36" s="49" t="str">
        <f>IF(AB$29=1,Listing!$C$6,IF(AB$29=2,Listing!$D$6,IF(AB$29=3,Listing!$E$6,IF(AB$29=4,Listing!$F$6,IF(AB$29=5,Listing!$G$6,IF(AB$29=6,Listing!$H$6,""))))))</f>
        <v/>
      </c>
      <c r="AC36" s="48" t="str">
        <f>IF(AC$29=1,Listing!$C$6,IF(AC$29=2,Listing!$D$6,IF(AC$29=3,Listing!$E$6,IF(AC$29=4,Listing!$F$6,IF(AC$29=5,Listing!$G$6,IF(AC$29=6,Listing!$H$6,""))))))</f>
        <v/>
      </c>
      <c r="AD36" s="48" t="str">
        <f>IF(AD$29=1,Listing!$C$6,IF(AD$29=2,Listing!$D$6,IF(AD$29=3,Listing!$E$6,IF(AD$29=4,Listing!$F$6,IF(AD$29=5,Listing!$G$6,IF(AD$29=6,Listing!$H$6,""))))))</f>
        <v/>
      </c>
      <c r="AE36" s="49" t="str">
        <f>IF(AE$29=1,Listing!$C$6,IF(AE$29=2,Listing!$D$6,IF(AE$29=3,Listing!$E$6,IF(AE$29=4,Listing!$F$6,IF(AE$29=5,Listing!$G$6,IF(AE$29=6,Listing!$H$6,""))))))</f>
        <v/>
      </c>
      <c r="AF36" s="49" t="str">
        <f>IF(AF$29=1,Listing!$C$6,IF(AF$29=2,Listing!$D$6,IF(AF$29=3,Listing!$E$6,IF(AF$29=4,Listing!$F$6,IF(AF$29=5,Listing!$G$6,IF(AF$29=6,Listing!$H$6,""))))))</f>
        <v/>
      </c>
      <c r="AG36" s="49" t="str">
        <f>IF(AG$29=1,Listing!$C$6,IF(AG$29=2,Listing!$D$6,IF(AG$29=3,Listing!$E$6,IF(AG$29=4,Listing!$F$6,IF(AG$29=5,Listing!$G$6,IF(AG$29=6,Listing!$H$6,""))))))</f>
        <v/>
      </c>
      <c r="AH36" s="53" t="str">
        <f>IF(AH$29=1,Listing!$C$6,IF(AH$29=2,Listing!$D$6,IF(AH$29=3,Listing!$E$6,IF(AH$29=4,Listing!$F$6,IF(AH$29=5,Listing!$G$6,IF(AH$29=6,Listing!$H$6,""))))))</f>
        <v/>
      </c>
    </row>
    <row r="37" spans="2:34" ht="12.95" customHeight="1">
      <c r="B37" s="130"/>
      <c r="C37" s="134"/>
      <c r="D37" s="59"/>
      <c r="E37" s="59"/>
      <c r="F37" s="59"/>
      <c r="G37" s="59"/>
      <c r="H37" s="47"/>
      <c r="I37" s="59"/>
      <c r="J37" s="59"/>
      <c r="K37" s="59"/>
      <c r="L37" s="59"/>
      <c r="M37" s="59"/>
      <c r="N37" s="59"/>
      <c r="O37" s="59"/>
      <c r="P37" s="59"/>
      <c r="Q37" s="48"/>
      <c r="R37" s="47"/>
      <c r="S37" s="59"/>
      <c r="T37" s="59"/>
      <c r="U37" s="59"/>
      <c r="V37" s="59"/>
      <c r="W37" s="59"/>
      <c r="X37" s="59"/>
      <c r="Y37" s="59"/>
      <c r="Z37" s="61"/>
      <c r="AA37" s="59"/>
      <c r="AB37" s="59"/>
      <c r="AC37" s="59"/>
      <c r="AD37" s="59"/>
      <c r="AE37" s="59"/>
      <c r="AF37" s="61"/>
      <c r="AG37" s="61"/>
      <c r="AH37" s="62"/>
    </row>
    <row r="38" spans="2:34" ht="12.95" customHeight="1">
      <c r="B38" s="130"/>
      <c r="C38" s="134"/>
      <c r="D38" s="58" t="str">
        <f>IF(D$29=1,Listing!$C$7,IF(D$29=2,Listing!$D$7,IF(D$29=3,Listing!$E$7,IF(D$29=4,Listing!$F$7,IF(D$29=5,Listing!$G$7,IF(D$29=6,Listing!$H$7,""))))))</f>
        <v/>
      </c>
      <c r="E38" s="58" t="str">
        <f>IF(E$29=1,Listing!$C$7,IF(E$29=2,Listing!$D$7,IF(E$29=3,Listing!$E$7,IF(E$29=4,Listing!$F$7,IF(E$29=5,Listing!$G$7,IF(E$29=6,Listing!$H$7,""))))))</f>
        <v/>
      </c>
      <c r="F38" s="58" t="str">
        <f>IF(F$29=1,Listing!$C$7,IF(F$29=2,Listing!$D$7,IF(F$29=3,Listing!$E$7,IF(F$29=4,Listing!$F$7,IF(F$29=5,Listing!$G$7,IF(F$29=6,Listing!$H$7,""))))))</f>
        <v/>
      </c>
      <c r="G38" s="58" t="str">
        <f>IF(G$29=1,Listing!$C$7,IF(G$29=2,Listing!$D$7,IF(G$29=3,Listing!$E$7,IF(G$29=4,Listing!$F$7,IF(G$29=5,Listing!$G$7,IF(G$29=6,Listing!$H$7,""))))))</f>
        <v/>
      </c>
      <c r="H38" s="63" t="str">
        <f>IF(H$29=1,Listing!$C$7,IF(H$29=2,Listing!$D$7,IF(H$29=3,Listing!$E$7,IF(H$29=4,Listing!$F$7,IF(H$29=5,Listing!$G$7,IF(H$29=6,Listing!$H$7,""))))))</f>
        <v/>
      </c>
      <c r="I38" s="58" t="str">
        <f>IF(I$29=1,Listing!$C$7,IF(I$29=2,Listing!$D$7,IF(I$29=3,Listing!$E$7,IF(I$29=4,Listing!$F$7,IF(I$29=5,Listing!$G$7,IF(I$29=6,Listing!$H$7,""))))))</f>
        <v/>
      </c>
      <c r="J38" s="58" t="str">
        <f>IF(J$29=1,Listing!$C$7,IF(J$29=2,Listing!$D$7,IF(J$29=3,Listing!$E$7,IF(J$29=4,Listing!$F$7,IF(J$29=5,Listing!$G$7,IF(J$29=6,Listing!$H$7,""))))))</f>
        <v/>
      </c>
      <c r="K38" s="64" t="str">
        <f>IF(K$29=1,Listing!$C$7,IF(K$29=2,Listing!$D$7,IF(K$29=3,Listing!$E$7,IF(K$29=4,Listing!$F$7,IF(K$29=5,Listing!$G$7,IF(K$29=6,Listing!$H$7,""))))))</f>
        <v/>
      </c>
      <c r="L38" s="58" t="str">
        <f>IF(L$29=1,Listing!$C$7,IF(L$29=2,Listing!$D$7,IF(L$29=3,Listing!$E$7,IF(L$29=4,Listing!$F$7,IF(L$29=5,Listing!$G$7,IF(L$29=6,Listing!$H$7,""))))))</f>
        <v/>
      </c>
      <c r="M38" s="64" t="str">
        <f>IF(M$29=1,Listing!$C$7,IF(M$29=2,Listing!$D$7,IF(M$29=3,Listing!$E$7,IF(M$29=4,Listing!$F$7,IF(M$29=5,Listing!$G$7,IF(M$29=6,Listing!$H$7,""))))))</f>
        <v/>
      </c>
      <c r="N38" s="58" t="str">
        <f>IF(N$29=1,Listing!$C$7,IF(N$29=2,Listing!$D$7,IF(N$29=3,Listing!$E$7,IF(N$29=4,Listing!$F$7,IF(N$29=5,Listing!$G$7,IF(N$29=6,Listing!$H$7,""))))))</f>
        <v/>
      </c>
      <c r="O38" s="58" t="str">
        <f>IF(O$29=1,Listing!$C$7,IF(O$29=2,Listing!$D$7,IF(O$29=3,Listing!$E$7,IF(O$29=4,Listing!$F$7,IF(O$29=5,Listing!$G$7,IF(O$29=6,Listing!$H$7,""))))))</f>
        <v/>
      </c>
      <c r="P38" s="58" t="str">
        <f>IF(P$29=1,Listing!$C$7,IF(P$29=2,Listing!$D$7,IF(P$29=3,Listing!$E$7,IF(P$29=4,Listing!$F$7,IF(P$29=5,Listing!$G$7,IF(P$29=6,Listing!$H$7,""))))))</f>
        <v/>
      </c>
      <c r="Q38" s="58" t="str">
        <f>IF(Q$29=1,Listing!$C$7,IF(Q$29=2,Listing!$D$7,IF(Q$29=3,Listing!$E$7,IF(Q$29=4,Listing!$F$7,IF(Q$29=5,Listing!$G$7,IF(Q$29=6,Listing!$H$7,""))))))</f>
        <v/>
      </c>
      <c r="R38" s="63" t="str">
        <f>IF(R$29=1,Listing!$C$7,IF(R$29=2,Listing!$D$7,IF(R$29=3,Listing!$E$7,IF(R$29=4,Listing!$F$7,IF(R$29=5,Listing!$G$7,IF(R$29=6,Listing!$H$7,""))))))</f>
        <v/>
      </c>
      <c r="S38" s="58" t="str">
        <f>IF(S$29=1,Listing!$C$7,IF(S$29=2,Listing!$D$7,IF(S$29=3,Listing!$E$7,IF(S$29=4,Listing!$F$7,IF(S$29=5,Listing!$G$7,IF(S$29=6,Listing!$H$7,""))))))</f>
        <v/>
      </c>
      <c r="T38" s="58" t="str">
        <f>IF(T$29=1,Listing!$C$7,IF(T$29=2,Listing!$D$7,IF(T$29=3,Listing!$E$7,IF(T$29=4,Listing!$F$7,IF(T$29=5,Listing!$G$7,IF(T$29=6,Listing!$H$7,""))))))</f>
        <v/>
      </c>
      <c r="U38" s="64" t="str">
        <f>IF(U$29=1,Listing!$C$7,IF(U$29=2,Listing!$D$7,IF(U$29=3,Listing!$E$7,IF(U$29=4,Listing!$F$7,IF(U$29=5,Listing!$G$7,IF(U$29=6,Listing!$H$7,""))))))</f>
        <v/>
      </c>
      <c r="V38" s="58" t="str">
        <f>IF(V$29=1,Listing!$C$7,IF(V$29=2,Listing!$D$7,IF(V$29=3,Listing!$E$7,IF(V$29=4,Listing!$F$7,IF(V$29=5,Listing!$G$7,IF(V$29=6,Listing!$H$7,""))))))</f>
        <v/>
      </c>
      <c r="W38" s="64" t="str">
        <f>IF(W$29=1,Listing!$C$7,IF(W$29=2,Listing!$D$7,IF(W$29=3,Listing!$E$7,IF(W$29=4,Listing!$F$7,IF(W$29=5,Listing!$G$7,IF(W$29=6,Listing!$H$7,""))))))</f>
        <v/>
      </c>
      <c r="X38" s="58" t="str">
        <f>IF(X$29=1,Listing!$C$7,IF(X$29=2,Listing!$D$7,IF(X$29=3,Listing!$E$7,IF(X$29=4,Listing!$F$7,IF(X$29=5,Listing!$G$7,IF(X$29=6,Listing!$H$7,""))))))</f>
        <v/>
      </c>
      <c r="Y38" s="58" t="str">
        <f>IF(Y$29=1,Listing!$C$7,IF(Y$29=2,Listing!$D$7,IF(Y$29=3,Listing!$E$7,IF(Y$29=4,Listing!$F$7,IF(Y$29=5,Listing!$G$7,IF(Y$29=6,Listing!$H$7,""))))))</f>
        <v/>
      </c>
      <c r="Z38" s="58" t="str">
        <f>IF(Z$29=1,Listing!$C$7,IF(Z$29=2,Listing!$D$7,IF(Z$29=3,Listing!$E$7,IF(Z$29=4,Listing!$F$7,IF(Z$29=5,Listing!$G$7,IF(Z$29=6,Listing!$H$7,""))))))</f>
        <v/>
      </c>
      <c r="AA38" s="63" t="str">
        <f>IF(AA$29=1,Listing!$C$7,IF(AA$29=2,Listing!$D$7,IF(AA$29=3,Listing!$E$7,IF(AA$29=4,Listing!$F$7,IF(AA$29=5,Listing!$G$7,IF(AA$29=6,Listing!$H$7,""))))))</f>
        <v/>
      </c>
      <c r="AB38" s="63" t="str">
        <f>IF(AB$29=1,Listing!$C$7,IF(AB$29=2,Listing!$D$7,IF(AB$29=3,Listing!$E$7,IF(AB$29=4,Listing!$F$7,IF(AB$29=5,Listing!$G$7,IF(AB$29=6,Listing!$H$7,""))))))</f>
        <v/>
      </c>
      <c r="AC38" s="58" t="str">
        <f>IF(AC$29=1,Listing!$C$7,IF(AC$29=2,Listing!$D$7,IF(AC$29=3,Listing!$E$7,IF(AC$29=4,Listing!$F$7,IF(AC$29=5,Listing!$G$7,IF(AC$29=6,Listing!$H$7,""))))))</f>
        <v/>
      </c>
      <c r="AD38" s="58" t="str">
        <f>IF(AD$29=1,Listing!$C$7,IF(AD$29=2,Listing!$D$7,IF(AD$29=3,Listing!$E$7,IF(AD$29=4,Listing!$F$7,IF(AD$29=5,Listing!$G$7,IF(AD$29=6,Listing!$H$7,""))))))</f>
        <v/>
      </c>
      <c r="AE38" s="64" t="str">
        <f>IF(AE$29=1,Listing!$C$7,IF(AE$29=2,Listing!$D$7,IF(AE$29=3,Listing!$E$7,IF(AE$29=4,Listing!$F$7,IF(AE$29=5,Listing!$G$7,IF(AE$29=6,Listing!$H$7,""))))))</f>
        <v/>
      </c>
      <c r="AF38" s="64" t="str">
        <f>IF(AF$29=1,Listing!$C$7,IF(AF$29=2,Listing!$D$7,IF(AF$29=3,Listing!$E$7,IF(AF$29=4,Listing!$F$7,IF(AF$29=5,Listing!$G$7,IF(AF$29=6,Listing!$H$7,""))))))</f>
        <v/>
      </c>
      <c r="AG38" s="64" t="str">
        <f>IF(AG$29=1,Listing!$C$7,IF(AG$29=2,Listing!$D$7,IF(AG$29=3,Listing!$E$7,IF(AG$29=4,Listing!$F$7,IF(AG$29=5,Listing!$G$7,IF(AG$29=6,Listing!$H$7,""))))))</f>
        <v/>
      </c>
      <c r="AH38" s="65" t="str">
        <f>IF(AH$29=1,Listing!$C$7,IF(AH$29=2,Listing!$D$7,IF(AH$29=3,Listing!$E$7,IF(AH$29=4,Listing!$F$7,IF(AH$29=5,Listing!$G$7,IF(AH$29=6,Listing!$H$7,""))))))</f>
        <v/>
      </c>
    </row>
    <row r="39" spans="2:34" ht="12.95" customHeight="1">
      <c r="B39" s="130"/>
      <c r="C39" s="133"/>
      <c r="D39" s="56"/>
      <c r="E39" s="56"/>
      <c r="F39" s="56"/>
      <c r="G39" s="56"/>
      <c r="H39" s="47"/>
      <c r="I39" s="56"/>
      <c r="J39" s="56"/>
      <c r="K39" s="66"/>
      <c r="L39" s="56"/>
      <c r="M39" s="66"/>
      <c r="N39" s="56"/>
      <c r="O39" s="56"/>
      <c r="P39" s="56"/>
      <c r="Q39" s="47"/>
      <c r="R39" s="47"/>
      <c r="S39" s="56"/>
      <c r="T39" s="56"/>
      <c r="U39" s="66"/>
      <c r="V39" s="56"/>
      <c r="W39" s="66"/>
      <c r="X39" s="56"/>
      <c r="Y39" s="56"/>
      <c r="Z39" s="66"/>
      <c r="AA39" s="48"/>
      <c r="AB39" s="47"/>
      <c r="AC39" s="56"/>
      <c r="AD39" s="56"/>
      <c r="AE39" s="66"/>
      <c r="AF39" s="66"/>
      <c r="AG39" s="66"/>
      <c r="AH39" s="57"/>
    </row>
    <row r="40" spans="2:34" ht="12.95" customHeight="1">
      <c r="B40" s="130"/>
      <c r="C40" s="134" t="s">
        <v>0</v>
      </c>
      <c r="D40" s="48" t="str">
        <f>IF(D$29=1,Listing!$C$8,IF(D$29=2,Listing!$D$8,IF(D$29=3,Listing!$E$8,IF(D$29=4,Listing!$F$8,IF(D$29=5,Listing!$G$8,IF(D$29=6,Listing!$H$8,""))))))</f>
        <v/>
      </c>
      <c r="E40" s="48" t="str">
        <f>IF(E$29=1,Listing!$C$8,IF(E$29=2,Listing!$D$8,IF(E$29=3,Listing!$E$8,IF(E$29=4,Listing!$F$8,IF(E$29=5,Listing!$G$8,IF(E$29=6,Listing!$H$8,""))))))</f>
        <v/>
      </c>
      <c r="F40" s="48" t="str">
        <f>IF(F$29=1,Listing!$C$8,IF(F$29=2,Listing!$D$8,IF(F$29=3,Listing!$E$8,IF(F$29=4,Listing!$F$8,IF(F$29=5,Listing!$G$8,IF(F$29=6,Listing!$H$8,""))))))</f>
        <v/>
      </c>
      <c r="G40" s="48" t="str">
        <f>IF(G$29=1,Listing!$C$8,IF(G$29=2,Listing!$D$8,IF(G$29=3,Listing!$E$8,IF(G$29=4,Listing!$F$8,IF(G$29=5,Listing!$G$8,IF(G$29=6,Listing!$H$8,""))))))</f>
        <v/>
      </c>
      <c r="H40" s="67" t="str">
        <f>IF(H$29=1,Listing!$C$8,IF(H$29=2,Listing!$D$8,IF(H$29=3,Listing!$E$8,IF(H$29=4,Listing!$F$8,IF(H$29=5,Listing!$G$8,IF(H$29=6,Listing!$H$8,""))))))</f>
        <v/>
      </c>
      <c r="I40" s="47" t="str">
        <f>IF(I$29=1,Listing!$C$8,IF(I$29=2,Listing!$D$8,IF(I$29=3,Listing!$E$8,IF(I$29=4,Listing!$F$8,IF(I$29=5,Listing!$G$8,IF(I$29=6,Listing!$H$8,""))))))</f>
        <v/>
      </c>
      <c r="J40" s="48" t="str">
        <f>IF(J$29=1,Listing!$C$8,IF(J$29=2,Listing!$D$8,IF(J$29=3,Listing!$E$8,IF(J$29=4,Listing!$F$8,IF(J$29=5,Listing!$G$8,IF(J$29=6,Listing!$H$8,""))))))</f>
        <v/>
      </c>
      <c r="K40" s="49" t="str">
        <f>IF(K$29=1,Listing!$C$8,IF(K$29=2,Listing!$D$8,IF(K$29=3,Listing!$E$8,IF(K$29=4,Listing!$F$8,IF(K$29=5,Listing!$G$8,IF(K$29=6,Listing!$H$8,""))))))</f>
        <v/>
      </c>
      <c r="L40" s="48" t="str">
        <f>IF(L$29=1,Listing!$C$8,IF(L$29=2,Listing!$D$8,IF(L$29=3,Listing!$E$8,IF(L$29=4,Listing!$F$8,IF(L$29=5,Listing!$G$8,IF(L$29=6,Listing!$H$8,""))))))</f>
        <v/>
      </c>
      <c r="M40" s="49" t="str">
        <f>IF(M$29=1,Listing!$C$8,IF(M$29=2,Listing!$D$8,IF(M$29=3,Listing!$E$8,IF(M$29=4,Listing!$F$8,IF(M$29=5,Listing!$G$8,IF(M$29=6,Listing!$H$8,""))))))</f>
        <v/>
      </c>
      <c r="N40" s="48" t="str">
        <f>IF(N$29=1,Listing!$C$8,IF(N$29=2,Listing!$D$8,IF(N$29=3,Listing!$E$8,IF(N$29=4,Listing!$F$8,IF(N$29=5,Listing!$G$8,IF(N$29=6,Listing!$H$8,""))))))</f>
        <v/>
      </c>
      <c r="O40" s="48" t="str">
        <f>IF(O$29=1,Listing!$C$8,IF(O$29=2,Listing!$D$8,IF(O$29=3,Listing!$E$8,IF(O$29=4,Listing!$F$8,IF(O$29=5,Listing!$G$8,IF(O$29=6,Listing!$H$8,""))))))</f>
        <v/>
      </c>
      <c r="P40" s="48" t="str">
        <f>IF(P$29=1,Listing!$C$8,IF(P$29=2,Listing!$D$8,IF(P$29=3,Listing!$E$8,IF(P$29=4,Listing!$F$8,IF(P$29=5,Listing!$G$8,IF(P$29=6,Listing!$H$8,""))))))</f>
        <v/>
      </c>
      <c r="Q40" s="67" t="str">
        <f>IF(Q$29=1,Listing!$C$8,IF(Q$29=2,Listing!$D$8,IF(Q$29=3,Listing!$E$8,IF(Q$29=4,Listing!$F$8,IF(Q$29=5,Listing!$G$8,IF(Q$29=6,Listing!$H$8,""))))))</f>
        <v/>
      </c>
      <c r="R40" s="67" t="str">
        <f>IF(R$29=1,Listing!$C$8,IF(R$29=2,Listing!$D$8,IF(R$29=3,Listing!$E$8,IF(R$29=4,Listing!$F$8,IF(R$29=5,Listing!$G$8,IF(R$29=6,Listing!$H$8,""))))))</f>
        <v/>
      </c>
      <c r="S40" s="47" t="str">
        <f>IF(S$29=1,Listing!$C$8,IF(S$29=2,Listing!$D$8,IF(S$29=3,Listing!$E$8,IF(S$29=4,Listing!$F$8,IF(S$29=5,Listing!$G$8,IF(S$29=6,Listing!$H$8,""))))))</f>
        <v/>
      </c>
      <c r="T40" s="48" t="str">
        <f>IF(T$29=1,Listing!$C$8,IF(T$29=2,Listing!$D$8,IF(T$29=3,Listing!$E$8,IF(T$29=4,Listing!$F$8,IF(T$29=5,Listing!$G$8,IF(T$29=6,Listing!$H$8,""))))))</f>
        <v/>
      </c>
      <c r="U40" s="49" t="str">
        <f>IF(U$29=1,Listing!$C$8,IF(U$29=2,Listing!$D$8,IF(U$29=3,Listing!$E$8,IF(U$29=4,Listing!$F$8,IF(U$29=5,Listing!$G$8,IF(U$29=6,Listing!$H$8,""))))))</f>
        <v/>
      </c>
      <c r="V40" s="48" t="str">
        <f>IF(V$29=1,Listing!$C$8,IF(V$29=2,Listing!$D$8,IF(V$29=3,Listing!$E$8,IF(V$29=4,Listing!$F$8,IF(V$29=5,Listing!$G$8,IF(V$29=6,Listing!$H$8,""))))))</f>
        <v/>
      </c>
      <c r="W40" s="49" t="str">
        <f>IF(W$29=1,Listing!$C$8,IF(W$29=2,Listing!$D$8,IF(W$29=3,Listing!$E$8,IF(W$29=4,Listing!$F$8,IF(W$29=5,Listing!$G$8,IF(W$29=6,Listing!$H$8,""))))))</f>
        <v/>
      </c>
      <c r="X40" s="48" t="str">
        <f>IF(X$29=1,Listing!$C$8,IF(X$29=2,Listing!$D$8,IF(X$29=3,Listing!$E$8,IF(X$29=4,Listing!$F$8,IF(X$29=5,Listing!$G$8,IF(X$29=6,Listing!$H$8,""))))))</f>
        <v/>
      </c>
      <c r="Y40" s="48" t="str">
        <f>IF(Y$29=1,Listing!$C$8,IF(Y$29=2,Listing!$D$8,IF(Y$29=3,Listing!$E$8,IF(Y$29=4,Listing!$F$8,IF(Y$29=5,Listing!$G$8,IF(Y$29=6,Listing!$H$8,""))))))</f>
        <v/>
      </c>
      <c r="Z40" s="49" t="str">
        <f>IF(Z$29=1,Listing!$C$8,IF(Z$29=2,Listing!$D$8,IF(Z$29=3,Listing!$E$8,IF(Z$29=4,Listing!$F$8,IF(Z$29=5,Listing!$G$8,IF(Z$29=6,Listing!$H$8,""))))))</f>
        <v/>
      </c>
      <c r="AA40" s="68" t="str">
        <f>IF(AA$29=1,Listing!$C$8,IF(AA$29=2,Listing!$D$8,IF(AA$29=3,Listing!$E$8,IF(AA$29=4,Listing!$F$8,IF(AA$29=5,Listing!$G$8,IF(AA$29=6,Listing!$H$8,""))))))</f>
        <v/>
      </c>
      <c r="AB40" s="54" t="str">
        <f>IF(AB$29=1,Listing!$C$8,IF(AB$29=2,Listing!$D$8,IF(AB$29=3,Listing!$E$8,IF(AB$29=4,Listing!$F$8,IF(AB$29=5,Listing!$G$8,IF(AB$29=6,Listing!$H$8,""))))))</f>
        <v/>
      </c>
      <c r="AC40" s="47" t="str">
        <f>IF(AC$29=1,Listing!$C$8,IF(AC$29=2,Listing!$D$8,IF(AC$29=3,Listing!$E$8,IF(AC$29=4,Listing!$F$8,IF(AC$29=5,Listing!$G$8,IF(AC$29=6,Listing!$H$8,""))))))</f>
        <v/>
      </c>
      <c r="AD40" s="48" t="str">
        <f>IF(AD$29=1,Listing!$C$8,IF(AD$29=2,Listing!$D$8,IF(AD$29=3,Listing!$E$8,IF(AD$29=4,Listing!$F$8,IF(AD$29=5,Listing!$G$8,IF(AD$29=6,Listing!$H$8,""))))))</f>
        <v/>
      </c>
      <c r="AE40" s="49" t="str">
        <f>IF(AE$29=1,Listing!$C$8,IF(AE$29=2,Listing!$D$8,IF(AE$29=3,Listing!$E$8,IF(AE$29=4,Listing!$F$8,IF(AE$29=5,Listing!$G$8,IF(AE$29=6,Listing!$H$8,""))))))</f>
        <v/>
      </c>
      <c r="AF40" s="49" t="str">
        <f>IF(AF$29=1,Listing!$C$8,IF(AF$29=2,Listing!$D$8,IF(AF$29=3,Listing!$E$8,IF(AF$29=4,Listing!$F$8,IF(AF$29=5,Listing!$G$8,IF(AF$29=6,Listing!$H$8,""))))))</f>
        <v/>
      </c>
      <c r="AG40" s="49" t="str">
        <f>IF(AG$29=1,Listing!$C$8,IF(AG$29=2,Listing!$D$8,IF(AG$29=3,Listing!$E$8,IF(AG$29=4,Listing!$F$8,IF(AG$29=5,Listing!$G$8,IF(AG$29=6,Listing!$H$8,""))))))</f>
        <v/>
      </c>
      <c r="AH40" s="53" t="str">
        <f>IF(AH$29=1,Listing!$C$8,IF(AH$29=2,Listing!$D$8,IF(AH$29=3,Listing!$E$8,IF(AH$29=4,Listing!$F$8,IF(AH$29=5,Listing!$G$8,IF(AH$29=6,Listing!$H$8,""))))))</f>
        <v/>
      </c>
    </row>
    <row r="41" spans="2:34" ht="12.95" customHeight="1">
      <c r="B41" s="130"/>
      <c r="C41" s="134"/>
      <c r="D41" s="59" t="str">
        <f>IF(D$29=3,Listing!$E$9,"")</f>
        <v/>
      </c>
      <c r="E41" s="59" t="str">
        <f>IF(E$29=3,Listing!$E$9,"")</f>
        <v/>
      </c>
      <c r="F41" s="59" t="str">
        <f>IF(F$29=3,Listing!$E$9,"")</f>
        <v/>
      </c>
      <c r="G41" s="59" t="str">
        <f>IF(G$29=3,Listing!$E$9,"")</f>
        <v/>
      </c>
      <c r="H41" s="60" t="str">
        <f>IF(H$29=3,Listing!$E$9,"")</f>
        <v/>
      </c>
      <c r="I41" s="60" t="str">
        <f>IF(I$29=3,Listing!$E$9,"")</f>
        <v/>
      </c>
      <c r="J41" s="59" t="str">
        <f>IF(J$29=3,Listing!$E$9,"")</f>
        <v/>
      </c>
      <c r="K41" s="59" t="str">
        <f>IF(K$29=3,Listing!$E$9,"")</f>
        <v/>
      </c>
      <c r="L41" s="59" t="str">
        <f>IF(L$29=3,Listing!$E$9,"")</f>
        <v/>
      </c>
      <c r="M41" s="59" t="str">
        <f>IF(M$29=3,Listing!$E$9,"")</f>
        <v/>
      </c>
      <c r="N41" s="59" t="str">
        <f>IF(N$29=3,Listing!$E$9,"")</f>
        <v/>
      </c>
      <c r="O41" s="59" t="str">
        <f>IF(O$29=3,Listing!$E$9,"")</f>
        <v/>
      </c>
      <c r="P41" s="59" t="str">
        <f>IF(P$29=3,Listing!$E$9,"")</f>
        <v/>
      </c>
      <c r="Q41" s="60" t="str">
        <f>IF(Q$29=3,Listing!$E$9,"")</f>
        <v/>
      </c>
      <c r="R41" s="60" t="str">
        <f>IF(R$29=3,Listing!$E$9,"")</f>
        <v/>
      </c>
      <c r="S41" s="60" t="str">
        <f>IF(S$29=3,Listing!$E$9,"")</f>
        <v/>
      </c>
      <c r="T41" s="59" t="str">
        <f>IF(T$29=3,Listing!$E$9,"")</f>
        <v/>
      </c>
      <c r="U41" s="59" t="str">
        <f>IF(U$29=3,Listing!$E$9,"")</f>
        <v/>
      </c>
      <c r="V41" s="59" t="str">
        <f>IF(V$29=3,Listing!$E$9,"")</f>
        <v/>
      </c>
      <c r="W41" s="59" t="str">
        <f>IF(W$29=3,Listing!$E$9,"")</f>
        <v/>
      </c>
      <c r="X41" s="59" t="str">
        <f>IF(X$29=3,Listing!$E$9,"")</f>
        <v/>
      </c>
      <c r="Y41" s="59" t="str">
        <f>IF(Y$29=3,Listing!$E$9,"")</f>
        <v/>
      </c>
      <c r="Z41" s="61" t="str">
        <f>IF(Z$29=3,Listing!$E$9,"")</f>
        <v/>
      </c>
      <c r="AA41" s="61" t="str">
        <f>IF(AA$29=3,Listing!$E$9,"")</f>
        <v/>
      </c>
      <c r="AB41" s="61" t="str">
        <f>IF(AB$29=3,Listing!$E$9,"")</f>
        <v/>
      </c>
      <c r="AC41" s="59" t="str">
        <f>IF(AC$29=3,Listing!$E$9,"")</f>
        <v/>
      </c>
      <c r="AD41" s="59" t="str">
        <f>IF(AD$29=3,Listing!$E$9,"")</f>
        <v/>
      </c>
      <c r="AE41" s="59" t="str">
        <f>IF(AE$29=3,Listing!$E$9,"")</f>
        <v/>
      </c>
      <c r="AF41" s="61" t="str">
        <f>IF(AF$29=3,Listing!$E$9,"")</f>
        <v/>
      </c>
      <c r="AG41" s="61" t="str">
        <f>IF(AG$29=3,Listing!$E$9,"")</f>
        <v/>
      </c>
      <c r="AH41" s="62" t="str">
        <f>IF(AH$29=3,Listing!$E$9,"")</f>
        <v/>
      </c>
    </row>
    <row r="42" spans="2:34" ht="12.95" customHeight="1">
      <c r="B42" s="130"/>
      <c r="C42" s="134"/>
      <c r="D42" s="48" t="str">
        <f>IF(D$29=1,Listing!$C$10,IF(D$29=2,Listing!$D$10,IF(D$29=3,Listing!$E$10,IF(D$29=4,Listing!$F$10,IF(D$29=5,Listing!$G$10,IF(D$29=6,Listing!$H$10,""))))))</f>
        <v/>
      </c>
      <c r="E42" s="48" t="str">
        <f>IF(E$29=1,Listing!$C$10,IF(E$29=2,Listing!$D$10,IF(E$29=3,Listing!$E$10,IF(E$29=4,Listing!$F$10,IF(E$29=5,Listing!$G$10,IF(E$29=6,Listing!$H$10,""))))))</f>
        <v/>
      </c>
      <c r="F42" s="48" t="str">
        <f>IF(F$29=1,Listing!$C$10,IF(F$29=2,Listing!$D$10,IF(F$29=3,Listing!$E$10,IF(F$29=4,Listing!$F$10,IF(F$29=5,Listing!$G$10,IF(F$29=6,Listing!$H$10,""))))))</f>
        <v/>
      </c>
      <c r="G42" s="48" t="str">
        <f>IF(G$29=1,Listing!$C$10,IF(G$29=2,Listing!$D$10,IF(G$29=3,Listing!$E$10,IF(G$29=4,Listing!$F$10,IF(G$29=5,Listing!$G$10,IF(G$29=6,Listing!$H$10,""))))))</f>
        <v/>
      </c>
      <c r="H42" s="47" t="str">
        <f>IF(H$29=1,Listing!$C$10,IF(H$29=2,Listing!$D$10,IF(H$29=3,Listing!$E$10,IF(H$29=4,Listing!$F$10,IF(H$29=5,Listing!$G$10,IF(H$29=6,Listing!$H$10,""))))))</f>
        <v/>
      </c>
      <c r="I42" s="47" t="str">
        <f>IF(I$29=1,Listing!$C$10,IF(I$29=2,Listing!$D$10,IF(I$29=3,Listing!$E$10,IF(I$29=4,Listing!$F$10,IF(I$29=5,Listing!$G$10,IF(I$29=6,Listing!$H$10,""))))))</f>
        <v/>
      </c>
      <c r="J42" s="48" t="str">
        <f>IF(J$29=1,Listing!$C$10,IF(J$29=2,Listing!$D$10,IF(J$29=3,Listing!$E$10,IF(J$29=4,Listing!$F$10,IF(J$29=5,Listing!$G$10,IF(J$29=6,Listing!$H$10,""))))))</f>
        <v/>
      </c>
      <c r="K42" s="49" t="str">
        <f>IF(K$29=1,Listing!$C$10,IF(K$29=2,Listing!$D$10,IF(K$29=3,Listing!$E$10,IF(K$29=4,Listing!$F$10,IF(K$29=5,Listing!$G$10,IF(K$29=6,Listing!$H$10,""))))))</f>
        <v/>
      </c>
      <c r="L42" s="48" t="str">
        <f>IF(L$29=1,Listing!$C$10,IF(L$29=2,Listing!$D$10,IF(L$29=3,Listing!$E$10,IF(L$29=4,Listing!$F$10,IF(L$29=5,Listing!$G$10,IF(L$29=6,Listing!$H$10,""))))))</f>
        <v/>
      </c>
      <c r="M42" s="49" t="str">
        <f>IF(M$29=1,Listing!$C$10,IF(M$29=2,Listing!$D$10,IF(M$29=3,Listing!$E$10,IF(M$29=4,Listing!$F$10,IF(M$29=5,Listing!$G$10,IF(M$29=6,Listing!$H$10,""))))))</f>
        <v/>
      </c>
      <c r="N42" s="48" t="str">
        <f>IF(N$29=1,Listing!$C$10,IF(N$29=2,Listing!$D$10,IF(N$29=3,Listing!$E$10,IF(N$29=4,Listing!$F$10,IF(N$29=5,Listing!$G$10,IF(N$29=6,Listing!$H$10,""))))))</f>
        <v/>
      </c>
      <c r="O42" s="48" t="str">
        <f>IF(O$29=1,Listing!$C$10,IF(O$29=2,Listing!$D$10,IF(O$29=3,Listing!$E$10,IF(O$29=4,Listing!$F$10,IF(O$29=5,Listing!$G$10,IF(O$29=6,Listing!$H$10,""))))))</f>
        <v/>
      </c>
      <c r="P42" s="58" t="str">
        <f>IF(P$29=1,Listing!$C$10,IF(P$29=2,Listing!$D$10,IF(P$29=3,Listing!$E$10,IF(P$29=4,Listing!$F$10,IF(P$29=5,Listing!$G$10,IF(P$29=6,Listing!$H$10,""))))))</f>
        <v/>
      </c>
      <c r="Q42" s="47" t="str">
        <f>IF(Q$29=1,Listing!$C$10,IF(Q$29=2,Listing!$D$10,IF(Q$29=3,Listing!$E$10,IF(Q$29=4,Listing!$F$10,IF(Q$29=5,Listing!$G$10,IF(Q$29=6,Listing!$H$10,""))))))</f>
        <v/>
      </c>
      <c r="R42" s="47" t="str">
        <f>IF(R$29=1,Listing!$C$10,IF(R$29=2,Listing!$D$10,IF(R$29=3,Listing!$E$10,IF(R$29=4,Listing!$F$10,IF(R$29=5,Listing!$G$10,IF(R$29=6,Listing!$H$10,""))))))</f>
        <v/>
      </c>
      <c r="S42" s="47" t="str">
        <f>IF(S$29=1,Listing!$C$10,IF(S$29=2,Listing!$D$10,IF(S$29=3,Listing!$E$10,IF(S$29=4,Listing!$F$10,IF(S$29=5,Listing!$G$10,IF(S$29=6,Listing!$H$10,""))))))</f>
        <v/>
      </c>
      <c r="T42" s="48" t="str">
        <f>IF(T$29=1,Listing!$C$10,IF(T$29=2,Listing!$D$10,IF(T$29=3,Listing!$E$10,IF(T$29=4,Listing!$F$10,IF(T$29=5,Listing!$G$10,IF(T$29=6,Listing!$H$10,""))))))</f>
        <v/>
      </c>
      <c r="U42" s="49" t="str">
        <f>IF(U$29=1,Listing!$C$10,IF(U$29=2,Listing!$D$10,IF(U$29=3,Listing!$E$10,IF(U$29=4,Listing!$F$10,IF(U$29=5,Listing!$G$10,IF(U$29=6,Listing!$H$10,""))))))</f>
        <v/>
      </c>
      <c r="V42" s="48" t="str">
        <f>IF(V$29=1,Listing!$C$10,IF(V$29=2,Listing!$D$10,IF(V$29=3,Listing!$E$10,IF(V$29=4,Listing!$F$10,IF(V$29=5,Listing!$G$10,IF(V$29=6,Listing!$H$10,""))))))</f>
        <v/>
      </c>
      <c r="W42" s="49" t="str">
        <f>IF(W$29=1,Listing!$C$10,IF(W$29=2,Listing!$D$10,IF(W$29=3,Listing!$E$10,IF(W$29=4,Listing!$F$10,IF(W$29=5,Listing!$G$10,IF(W$29=6,Listing!$H$10,""))))))</f>
        <v/>
      </c>
      <c r="X42" s="48" t="str">
        <f>IF(X$29=1,Listing!$C$10,IF(X$29=2,Listing!$D$10,IF(X$29=3,Listing!$E$10,IF(X$29=4,Listing!$F$10,IF(X$29=5,Listing!$G$10,IF(X$29=6,Listing!$H$10,""))))))</f>
        <v/>
      </c>
      <c r="Y42" s="48" t="str">
        <f>IF(Y$29=1,Listing!$C$10,IF(Y$29=2,Listing!$D$10,IF(Y$29=3,Listing!$E$10,IF(Y$29=4,Listing!$F$10,IF(Y$29=5,Listing!$G$10,IF(Y$29=6,Listing!$H$10,""))))))</f>
        <v/>
      </c>
      <c r="Z42" s="58" t="str">
        <f>IF(Z$29=1,Listing!$C$10,IF(Z$29=2,Listing!$D$10,IF(Z$29=3,Listing!$E$10,IF(Z$29=4,Listing!$F$10,IF(Z$29=5,Listing!$G$10,IF(Z$29=6,Listing!$H$10,""))))))</f>
        <v/>
      </c>
      <c r="AA42" s="47" t="str">
        <f>IF(AA$29=1,Listing!$C$10,IF(AA$29=2,Listing!$D$10,IF(AA$29=3,Listing!$E$10,IF(AA$29=4,Listing!$F$10,IF(AA$29=5,Listing!$G$10,IF(AA$29=6,Listing!$H$10,""))))))</f>
        <v/>
      </c>
      <c r="AB42" s="47" t="str">
        <f>IF(AB$29=1,Listing!$C$10,IF(AB$29=2,Listing!$D$10,IF(AB$29=3,Listing!$E$10,IF(AB$29=4,Listing!$F$10,IF(AB$29=5,Listing!$G$10,IF(AB$29=6,Listing!$H$10,""))))))</f>
        <v/>
      </c>
      <c r="AC42" s="48" t="str">
        <f>IF(AC$29=1,Listing!$C$10,IF(AC$29=2,Listing!$D$10,IF(AC$29=3,Listing!$E$10,IF(AC$29=4,Listing!$F$10,IF(AC$29=5,Listing!$G$10,IF(AC$29=6,Listing!$H$10,""))))))</f>
        <v/>
      </c>
      <c r="AD42" s="48" t="str">
        <f>IF(AD$29=1,Listing!$C$10,IF(AD$29=2,Listing!$D$10,IF(AD$29=3,Listing!$E$10,IF(AD$29=4,Listing!$F$10,IF(AD$29=5,Listing!$G$10,IF(AD$29=6,Listing!$H$10,""))))))</f>
        <v/>
      </c>
      <c r="AE42" s="49" t="str">
        <f>IF(AE$29=1,Listing!$C$10,IF(AE$29=2,Listing!$D$10,IF(AE$29=3,Listing!$E$10,IF(AE$29=4,Listing!$F$10,IF(AE$29=5,Listing!$G$10,IF(AE$29=6,Listing!$H$10,""))))))</f>
        <v/>
      </c>
      <c r="AF42" s="49" t="str">
        <f>IF(AF$29=1,Listing!$C$10,IF(AF$29=2,Listing!$D$10,IF(AF$29=3,Listing!$E$10,IF(AF$29=4,Listing!$F$10,IF(AF$29=5,Listing!$G$10,IF(AF$29=6,Listing!$H$10,""))))))</f>
        <v/>
      </c>
      <c r="AG42" s="49" t="str">
        <f>IF(AG$29=1,Listing!$C$10,IF(AG$29=2,Listing!$D$10,IF(AG$29=3,Listing!$E$10,IF(AG$29=4,Listing!$F$10,IF(AG$29=5,Listing!$G$10,IF(AG$29=6,Listing!$H$10,""))))))</f>
        <v/>
      </c>
      <c r="AH42" s="53" t="str">
        <f>IF(AH$29=1,Listing!$C$10,IF(AH$29=2,Listing!$D$10,IF(AH$29=3,Listing!$E$10,IF(AH$29=4,Listing!$F$10,IF(AH$29=5,Listing!$G$10,IF(AH$29=6,Listing!$H$10,""))))))</f>
        <v/>
      </c>
    </row>
    <row r="43" spans="2:34" ht="12.95" customHeight="1">
      <c r="B43" s="130"/>
      <c r="C43" s="134"/>
      <c r="D43" s="59"/>
      <c r="E43" s="59"/>
      <c r="F43" s="59"/>
      <c r="G43" s="59"/>
      <c r="H43" s="60"/>
      <c r="I43" s="60"/>
      <c r="J43" s="59"/>
      <c r="K43" s="59"/>
      <c r="L43" s="59"/>
      <c r="M43" s="59"/>
      <c r="N43" s="59"/>
      <c r="O43" s="59"/>
      <c r="P43" s="59"/>
      <c r="Q43" s="60"/>
      <c r="R43" s="60"/>
      <c r="S43" s="60"/>
      <c r="T43" s="59"/>
      <c r="U43" s="59"/>
      <c r="V43" s="59"/>
      <c r="W43" s="59"/>
      <c r="X43" s="59"/>
      <c r="Y43" s="59"/>
      <c r="Z43" s="61"/>
      <c r="AA43" s="61"/>
      <c r="AB43" s="61"/>
      <c r="AC43" s="59"/>
      <c r="AD43" s="59"/>
      <c r="AE43" s="59"/>
      <c r="AF43" s="61"/>
      <c r="AG43" s="61"/>
      <c r="AH43" s="62"/>
    </row>
    <row r="44" spans="2:34" ht="12.95" customHeight="1">
      <c r="B44" s="130"/>
      <c r="C44" s="134"/>
      <c r="D44" s="58" t="str">
        <f>IF(D$29=1,Listing!$C$11,IF(D$29=2,Listing!$D$28,IF(D$29=3,Listing!$E$11,IF(D$29=4,Listing!$F$11,IF(D$29=5,Listing!$G$11,IF(D$29=6,Listing!$H$11,""))))))</f>
        <v/>
      </c>
      <c r="E44" s="58" t="str">
        <f>IF(E$29=1,Listing!$C$11,IF(E$29=2,Listing!$D$28,IF(E$29=3,Listing!$E$11,IF(E$29=4,Listing!$F$11,IF(E$29=5,Listing!$G$11,IF(E$29=6,Listing!$H$11,""))))))</f>
        <v/>
      </c>
      <c r="F44" s="58" t="str">
        <f>IF(F$29=1,Listing!$C$11,IF(F$29=2,Listing!$D$28,IF(F$29=3,Listing!$E$11,IF(F$29=4,Listing!$F$11,IF(F$29=5,Listing!$G$11,IF(F$29=6,Listing!$H$11,""))))))</f>
        <v/>
      </c>
      <c r="G44" s="58" t="str">
        <f>IF(G$29=1,Listing!$C$11,IF(G$29=2,Listing!$D$28,IF(G$29=3,Listing!$E$11,IF(G$29=4,Listing!$F$11,IF(G$29=5,Listing!$G$11,IF(G$29=6,Listing!$H$11,""))))))</f>
        <v/>
      </c>
      <c r="H44" s="63" t="str">
        <f>IF(H$29=1,Listing!$C$11,IF(H$29=2,Listing!$D$28,IF(H$29=3,Listing!$E$11,IF(H$29=4,Listing!$F$11,IF(H$29=5,Listing!$G$11,IF(H$29=6,Listing!$H$11,""))))))</f>
        <v/>
      </c>
      <c r="I44" s="63" t="str">
        <f>IF(I$29=1,Listing!$C$11,IF(I$29=2,Listing!$D$28,IF(I$29=3,Listing!$E$11,IF(I$29=4,Listing!$F$11,IF(I$29=5,Listing!$G$11,IF(I$29=6,Listing!$H$11,""))))))</f>
        <v/>
      </c>
      <c r="J44" s="58" t="str">
        <f>IF(J$29=1,Listing!$C$11,IF(J$29=2,Listing!$D$28,IF(J$29=3,Listing!$E$11,IF(J$29=4,Listing!$F$11,IF(J$29=5,Listing!$G$11,IF(J$29=6,Listing!$H$11,""))))))</f>
        <v/>
      </c>
      <c r="K44" s="48" t="str">
        <f>IF(K$29=1,Listing!$C$11,IF(K$29=2,Listing!$D$28,IF(K$29=3,Listing!$E$11,IF(K$29=4,Listing!$F$11,IF(K$29=5,Listing!$G$11,IF(K$29=6,Listing!$H$11,""))))))</f>
        <v/>
      </c>
      <c r="L44" s="49" t="str">
        <f>IF(L$29=1,Listing!$C$11,IF(L$29=2,Listing!$D$28,IF(L$29=3,Listing!$E$11,IF(L$29=4,Listing!$F$11,IF(L$29=5,Listing!$G$11,IF(L$29=6,Listing!$H$11,""))))))</f>
        <v/>
      </c>
      <c r="M44" s="64" t="str">
        <f>IF(M$29=1,Listing!$C$11,IF(M$29=2,Listing!$D$28,IF(M$29=3,Listing!$E$11,IF(M$29=4,Listing!$F$11,IF(M$29=5,Listing!$G$11,IF(M$29=6,Listing!$H$11,""))))))</f>
        <v/>
      </c>
      <c r="N44" s="58" t="str">
        <f>IF(N$29=1,Listing!$C$11,IF(N$29=2,Listing!$D$28,IF(N$29=3,Listing!$E$11,IF(N$29=4,Listing!$F$11,IF(N$29=5,Listing!$G$11,IF(N$29=6,Listing!$H$11,""))))))</f>
        <v/>
      </c>
      <c r="O44" s="63" t="str">
        <f>IF(O$29=1,Listing!$C$11,IF(O$29=2,Listing!$D$28,IF(O$29=3,Listing!$E$11,IF(O$29=4,Listing!$F$11,IF(O$29=5,Listing!$G$11,IF(O$29=6,Listing!$H$11,""))))))</f>
        <v/>
      </c>
      <c r="P44" s="58" t="str">
        <f>IF(P$29=1,Listing!$C$11,IF(P$29=2,Listing!$D$28,IF(P$29=3,Listing!$E$11,IF(P$29=4,Listing!$F$11,IF(P$29=5,Listing!$G$11,IF(P$29=6,Listing!$H$11,""))))))</f>
        <v/>
      </c>
      <c r="Q44" s="63" t="str">
        <f>IF(Q$29=1,Listing!$C$11,IF(Q$29=2,Listing!$D$28,IF(Q$29=3,Listing!$E$11,IF(Q$29=4,Listing!$F$11,IF(Q$29=5,Listing!$G$11,IF(Q$29=6,Listing!$H$11,""))))))</f>
        <v/>
      </c>
      <c r="R44" s="63" t="str">
        <f>IF(R$29=1,Listing!$C$11,IF(R$29=2,Listing!$D$28,IF(R$29=3,Listing!$E$11,IF(R$29=4,Listing!$F$11,IF(R$29=5,Listing!$G$11,IF(R$29=6,Listing!$H$11,""))))))</f>
        <v/>
      </c>
      <c r="S44" s="63" t="str">
        <f>IF(S$29=1,Listing!$C$11,IF(S$29=2,Listing!$D$28,IF(S$29=3,Listing!$E$11,IF(S$29=4,Listing!$F$11,IF(S$29=5,Listing!$G$11,IF(S$29=6,Listing!$H$11,""))))))</f>
        <v/>
      </c>
      <c r="T44" s="58" t="str">
        <f>IF(T$29=1,Listing!$C$11,IF(T$29=2,Listing!$D$28,IF(T$29=3,Listing!$E$11,IF(T$29=4,Listing!$F$11,IF(T$29=5,Listing!$G$11,IF(T$29=6,Listing!$H$11,""))))))</f>
        <v/>
      </c>
      <c r="U44" s="48" t="str">
        <f>IF(U$29=1,Listing!$C$11,IF(U$29=2,Listing!$D$28,IF(U$29=3,Listing!$E$11,IF(U$29=4,Listing!$F$11,IF(U$29=5,Listing!$G$11,IF(U$29=6,Listing!$H$11,""))))))</f>
        <v/>
      </c>
      <c r="V44" s="49" t="str">
        <f>IF(V$29=1,Listing!$C$11,IF(V$29=2,Listing!$D$28,IF(V$29=3,Listing!$E$11,IF(V$29=4,Listing!$F$11,IF(V$29=5,Listing!$G$11,IF(V$29=6,Listing!$H$11,""))))))</f>
        <v/>
      </c>
      <c r="W44" s="64" t="str">
        <f>IF(W$29=1,Listing!$C$11,IF(W$29=2,Listing!$D$28,IF(W$29=3,Listing!$E$11,IF(W$29=4,Listing!$F$11,IF(W$29=5,Listing!$G$11,IF(W$29=6,Listing!$H$11,""))))))</f>
        <v/>
      </c>
      <c r="X44" s="58" t="str">
        <f>IF(X$29=1,Listing!$C$11,IF(X$29=2,Listing!$D$28,IF(X$29=3,Listing!$E$11,IF(X$29=4,Listing!$F$11,IF(X$29=5,Listing!$G$11,IF(X$29=6,Listing!$H$11,""))))))</f>
        <v/>
      </c>
      <c r="Y44" s="63" t="str">
        <f>IF(Y$29=1,Listing!$C$11,IF(Y$29=2,Listing!$D$28,IF(Y$29=3,Listing!$E$11,IF(Y$29=4,Listing!$F$11,IF(Y$29=5,Listing!$G$11,IF(Y$29=6,Listing!$H$11,""))))))</f>
        <v/>
      </c>
      <c r="Z44" s="64" t="str">
        <f>IF(Z$29=1,Listing!$C$11,IF(Z$29=2,Listing!$D$28,IF(Z$29=3,Listing!$E$11,IF(Z$29=4,Listing!$F$11,IF(Z$29=5,Listing!$G$11,IF(Z$29=6,Listing!$H$11,""))))))</f>
        <v/>
      </c>
      <c r="AA44" s="64" t="str">
        <f>IF(AA$29=1,Listing!$C$11,IF(AA$29=2,Listing!$D$28,IF(AA$29=3,Listing!$E$11,IF(AA$29=4,Listing!$F$11,IF(AA$29=5,Listing!$G$11,IF(AA$29=6,Listing!$H$11,""))))))</f>
        <v/>
      </c>
      <c r="AB44" s="64" t="str">
        <f>IF(AB$29=1,Listing!$C$11,IF(AB$29=2,Listing!$D$28,IF(AB$29=3,Listing!$E$11,IF(AB$29=4,Listing!$F$11,IF(AB$29=5,Listing!$G$11,IF(AB$29=6,Listing!$H$11,""))))))</f>
        <v/>
      </c>
      <c r="AC44" s="58" t="str">
        <f>IF(AC$29=1,Listing!$C$11,IF(AC$29=2,Listing!$D$28,IF(AC$29=3,Listing!$E$11,IF(AC$29=4,Listing!$F$11,IF(AC$29=5,Listing!$G$11,IF(AC$29=6,Listing!$H$11,""))))))</f>
        <v/>
      </c>
      <c r="AD44" s="58" t="str">
        <f>IF(AD$29=1,Listing!$C$11,IF(AD$29=2,Listing!$D$28,IF(AD$29=3,Listing!$E$11,IF(AD$29=4,Listing!$F$11,IF(AD$29=5,Listing!$G$11,IF(AD$29=6,Listing!$H$11,""))))))</f>
        <v/>
      </c>
      <c r="AE44" s="48" t="str">
        <f>IF(AE$29=1,Listing!$C$11,IF(AE$29=2,Listing!$D$28,IF(AE$29=3,Listing!$E$11,IF(AE$29=4,Listing!$F$11,IF(AE$29=5,Listing!$G$11,IF(AE$29=6,Listing!$H$11,""))))))</f>
        <v/>
      </c>
      <c r="AF44" s="49" t="str">
        <f>IF(AF$29=1,Listing!$C$11,IF(AF$29=2,Listing!$D$28,IF(AF$29=3,Listing!$E$11,IF(AF$29=4,Listing!$F$11,IF(AF$29=5,Listing!$G$11,IF(AF$29=6,Listing!$H$11,""))))))</f>
        <v/>
      </c>
      <c r="AG44" s="49" t="str">
        <f>IF(AG$29=1,Listing!$C$11,IF(AG$29=2,Listing!$D$28,IF(AG$29=3,Listing!$E$11,IF(AG$29=4,Listing!$F$11,IF(AG$29=5,Listing!$G$11,IF(AG$29=6,Listing!$H$11,""))))))</f>
        <v/>
      </c>
      <c r="AH44" s="65" t="str">
        <f>IF(AH$29=1,Listing!$C$11,IF(AH$29=2,Listing!$D$28,IF(AH$29=3,Listing!$E$11,IF(AH$29=4,Listing!$F$11,IF(AH$29=5,Listing!$G$11,IF(AH$29=6,Listing!$H$11,""))))))</f>
        <v/>
      </c>
    </row>
    <row r="45" spans="2:34" ht="12.95" customHeight="1" thickBot="1">
      <c r="B45" s="131"/>
      <c r="C45" s="135"/>
      <c r="D45" s="69"/>
      <c r="E45" s="69"/>
      <c r="F45" s="69"/>
      <c r="G45" s="69"/>
      <c r="H45" s="70"/>
      <c r="I45" s="70"/>
      <c r="J45" s="69"/>
      <c r="K45" s="71"/>
      <c r="L45" s="69"/>
      <c r="M45" s="71"/>
      <c r="N45" s="69"/>
      <c r="O45" s="69"/>
      <c r="P45" s="69"/>
      <c r="Q45" s="70"/>
      <c r="R45" s="70"/>
      <c r="S45" s="70"/>
      <c r="T45" s="69"/>
      <c r="U45" s="71"/>
      <c r="V45" s="69"/>
      <c r="W45" s="71"/>
      <c r="X45" s="69"/>
      <c r="Y45" s="69"/>
      <c r="Z45" s="71"/>
      <c r="AA45" s="71"/>
      <c r="AB45" s="71"/>
      <c r="AC45" s="69"/>
      <c r="AD45" s="69"/>
      <c r="AE45" s="71"/>
      <c r="AF45" s="71"/>
      <c r="AG45" s="71"/>
      <c r="AH45" s="72"/>
    </row>
    <row r="46" spans="2:34" ht="12.95" customHeight="1" thickTop="1">
      <c r="B46" s="129" t="s">
        <v>12</v>
      </c>
      <c r="C46" s="22" t="s">
        <v>15</v>
      </c>
      <c r="D46" s="48"/>
      <c r="E46" s="48"/>
      <c r="F46" s="48"/>
      <c r="G46" s="48"/>
      <c r="H46" s="47"/>
      <c r="I46" s="48"/>
      <c r="J46" s="48"/>
      <c r="K46" s="49"/>
      <c r="L46" s="48"/>
      <c r="M46" s="50"/>
      <c r="N46" s="48"/>
      <c r="O46" s="47"/>
      <c r="P46" s="48"/>
      <c r="Q46" s="47"/>
      <c r="R46" s="51"/>
      <c r="S46" s="47"/>
      <c r="T46" s="49"/>
      <c r="U46" s="49"/>
      <c r="V46" s="48"/>
      <c r="W46" s="50"/>
      <c r="X46" s="48"/>
      <c r="Y46" s="47"/>
      <c r="Z46" s="49"/>
      <c r="AA46" s="49"/>
      <c r="AB46" s="49"/>
      <c r="AC46" s="52"/>
      <c r="AD46" s="48"/>
      <c r="AE46" s="52"/>
      <c r="AF46" s="49"/>
      <c r="AG46" s="49"/>
      <c r="AH46" s="53"/>
    </row>
    <row r="47" spans="2:34" ht="12.95" customHeight="1">
      <c r="B47" s="130"/>
      <c r="C47" s="132" t="s">
        <v>11</v>
      </c>
      <c r="D47" s="54" t="str">
        <f>IF(D$46=1,Listing!$C$3,IF(D$46=2,Listing!$D$3,IF(D$46=3,Listing!$E$3,IF(D$46=4,Listing!$F$3,IF(D$46=5,Listing!$G$3,IF(D$46=6,Listing!$H$3,""))))))</f>
        <v/>
      </c>
      <c r="E47" s="54" t="str">
        <f>IF(E$46=1,Listing!$C$3,IF(E$46=2,Listing!$D$3,IF(E$46=3,Listing!$E$3,IF(E$46=4,Listing!$F$3,IF(E$46=5,Listing!$G$3,IF(E$46=6,Listing!$H$3,""))))))</f>
        <v/>
      </c>
      <c r="F47" s="54" t="str">
        <f>IF(F$46=1,Listing!$C$3,IF(F$46=2,Listing!$D$3,IF(F$46=3,Listing!$E$3,IF(F$46=4,Listing!$F$3,IF(F$46=5,Listing!$G$3,IF(F$46=6,Listing!$H$3,""))))))</f>
        <v/>
      </c>
      <c r="G47" s="54" t="str">
        <f>IF(G$46=1,Listing!$C$3,IF(G$46=2,Listing!$D$3,IF(G$46=3,Listing!$E$3,IF(G$46=4,Listing!$F$3,IF(G$46=5,Listing!$G$3,IF(G$46=6,Listing!$H$3,""))))))</f>
        <v/>
      </c>
      <c r="H47" s="54" t="str">
        <f>IF(H$46=1,Listing!$C$3,IF(H$46=2,Listing!$D$3,IF(H$46=3,Listing!$E$3,IF(H$46=4,Listing!$F$3,IF(H$46=5,Listing!$G$3,IF(H$46=6,Listing!$H$3,""))))))</f>
        <v/>
      </c>
      <c r="I47" s="54" t="str">
        <f>IF(I$46=1,Listing!$C$3,IF(I$46=2,Listing!$D$3,IF(I$46=3,Listing!$E$3,IF(I$46=4,Listing!$F$3,IF(I$46=5,Listing!$G$3,IF(I$46=6,Listing!$H$3,""))))))</f>
        <v/>
      </c>
      <c r="J47" s="54" t="str">
        <f>IF(J$46=1,Listing!$C$3,IF(J$46=2,Listing!$D$3,IF(J$46=3,Listing!$E$3,IF(J$46=4,Listing!$F$3,IF(J$46=5,Listing!$G$3,IF(J$46=6,Listing!$H$3,""))))))</f>
        <v/>
      </c>
      <c r="K47" s="54" t="str">
        <f>IF(K$46=1,Listing!$C$3,IF(K$46=2,Listing!$D$3,IF(K$46=3,Listing!$E$3,IF(K$46=4,Listing!$F$3,IF(K$46=5,Listing!$G$3,IF(K$46=6,Listing!$H$3,""))))))</f>
        <v/>
      </c>
      <c r="L47" s="54" t="str">
        <f>IF(L$46=1,Listing!$C$3,IF(L$46=2,Listing!$D$3,IF(L$46=3,Listing!$E$3,IF(L$46=4,Listing!$F$3,IF(L$46=5,Listing!$G$3,IF(L$46=6,Listing!$H$3,""))))))</f>
        <v/>
      </c>
      <c r="M47" s="54" t="str">
        <f>IF(M$46=1,Listing!$C$3,IF(M$46=2,Listing!$D$3,IF(M$46=3,Listing!$E$3,IF(M$46=4,Listing!$F$3,IF(M$46=5,Listing!$G$3,IF(M$46=6,Listing!$H$3,""))))))</f>
        <v/>
      </c>
      <c r="N47" s="54" t="str">
        <f>IF(N$46=1,Listing!$C$3,IF(N$46=2,Listing!$D$3,IF(N$46=3,Listing!$E$3,IF(N$46=4,Listing!$F$3,IF(N$46=5,Listing!$G$3,IF(N$46=6,Listing!$H$3,""))))))</f>
        <v/>
      </c>
      <c r="O47" s="54" t="str">
        <f>IF(O$46=1,Listing!$C$3,IF(O$46=2,Listing!$D$3,IF(O$46=3,Listing!$E$3,IF(O$46=4,Listing!$F$3,IF(O$46=5,Listing!$G$3,IF(O$46=6,Listing!$H$3,""))))))</f>
        <v/>
      </c>
      <c r="P47" s="54" t="str">
        <f>IF(P$46=1,Listing!$C$3,IF(P$46=2,Listing!$D$3,IF(P$46=3,Listing!$E$3,IF(P$46=4,Listing!$F$3,IF(P$46=5,Listing!$G$3,IF(P$46=6,Listing!$H$3,""))))))</f>
        <v/>
      </c>
      <c r="Q47" s="54" t="str">
        <f>IF(Q$46=1,Listing!$C$3,IF(Q$46=2,Listing!$D$3,IF(Q$46=3,Listing!$E$3,IF(Q$46=4,Listing!$F$3,IF(Q$46=5,Listing!$G$3,IF(Q$46=6,Listing!$H$3,""))))))</f>
        <v/>
      </c>
      <c r="R47" s="54" t="str">
        <f>IF(R$46=1,Listing!$C$3,IF(R$46=2,Listing!$D$3,IF(R$46=3,Listing!$E$3,IF(R$46=4,Listing!$F$3,IF(R$46=5,Listing!$G$3,IF(R$46=6,Listing!$H$3,""))))))</f>
        <v/>
      </c>
      <c r="S47" s="54" t="str">
        <f>IF(S$46=1,Listing!$C$3,IF(S$46=2,Listing!$D$3,IF(S$46=3,Listing!$E$3,IF(S$46=4,Listing!$F$3,IF(S$46=5,Listing!$G$3,IF(S$46=6,Listing!$H$3,""))))))</f>
        <v/>
      </c>
      <c r="T47" s="54" t="str">
        <f>IF(T$46=1,Listing!$C$3,IF(T$46=2,Listing!$D$3,IF(T$46=3,Listing!$E$3,IF(T$46=4,Listing!$F$3,IF(T$46=5,Listing!$G$3,IF(T$46=6,Listing!$H$3,""))))))</f>
        <v/>
      </c>
      <c r="U47" s="54" t="str">
        <f>IF(U$46=1,Listing!$C$3,IF(U$46=2,Listing!$D$3,IF(U$46=3,Listing!$E$3,IF(U$46=4,Listing!$F$3,IF(U$46=5,Listing!$G$3,IF(U$46=6,Listing!$H$3,""))))))</f>
        <v/>
      </c>
      <c r="V47" s="54" t="str">
        <f>IF(V$46=1,Listing!$C$3,IF(V$46=2,Listing!$D$3,IF(V$46=3,Listing!$E$3,IF(V$46=4,Listing!$F$3,IF(V$46=5,Listing!$G$3,IF(V$46=6,Listing!$H$3,""))))))</f>
        <v/>
      </c>
      <c r="W47" s="54" t="str">
        <f>IF(W$46=1,Listing!$C$3,IF(W$46=2,Listing!$D$3,IF(W$46=3,Listing!$E$3,IF(W$46=4,Listing!$F$3,IF(W$46=5,Listing!$G$3,IF(W$46=6,Listing!$H$3,""))))))</f>
        <v/>
      </c>
      <c r="X47" s="54" t="str">
        <f>IF(X$46=1,Listing!$C$3,IF(X$46=2,Listing!$D$3,IF(X$46=3,Listing!$E$3,IF(X$46=4,Listing!$F$3,IF(X$46=5,Listing!$G$3,IF(X$46=6,Listing!$H$3,""))))))</f>
        <v/>
      </c>
      <c r="Y47" s="54" t="str">
        <f>IF(Y$46=1,Listing!$C$3,IF(Y$46=2,Listing!$D$3,IF(Y$46=3,Listing!$E$3,IF(Y$46=4,Listing!$F$3,IF(Y$46=5,Listing!$G$3,IF(Y$46=6,Listing!$H$3,""))))))</f>
        <v/>
      </c>
      <c r="Z47" s="54" t="str">
        <f>IF(Z$46=1,Listing!$C$3,IF(Z$46=2,Listing!$D$3,IF(Z$46=3,Listing!$E$3,IF(Z$46=4,Listing!$F$3,IF(Z$46=5,Listing!$G$3,IF(Z$46=6,Listing!$H$3,""))))))</f>
        <v/>
      </c>
      <c r="AA47" s="54" t="str">
        <f>IF(AA$46=1,Listing!$C$3,IF(AA$46=2,Listing!$D$3,IF(AA$46=3,Listing!$E$3,IF(AA$46=4,Listing!$F$3,IF(AA$46=5,Listing!$G$3,IF(AA$46=6,Listing!$H$3,""))))))</f>
        <v/>
      </c>
      <c r="AB47" s="54" t="str">
        <f>IF(AB$46=1,Listing!$C$3,IF(AB$46=2,Listing!$D$3,IF(AB$46=3,Listing!$E$3,IF(AB$46=4,Listing!$F$3,IF(AB$46=5,Listing!$G$3,IF(AB$46=6,Listing!$H$3,""))))))</f>
        <v/>
      </c>
      <c r="AC47" s="54" t="str">
        <f>IF(AC$46=1,Listing!$C$3,IF(AC$46=2,Listing!$D$3,IF(AC$46=3,Listing!$E$3,IF(AC$46=4,Listing!$F$3,IF(AC$46=5,Listing!$G$3,IF(AC$46=6,Listing!$H$3,""))))))</f>
        <v/>
      </c>
      <c r="AD47" s="54" t="str">
        <f>IF(AD$46=1,Listing!$C$3,IF(AD$46=2,Listing!$D$3,IF(AD$46=3,Listing!$E$3,IF(AD$46=4,Listing!$F$3,IF(AD$46=5,Listing!$G$3,IF(AD$46=6,Listing!$H$3,""))))))</f>
        <v/>
      </c>
      <c r="AE47" s="54" t="str">
        <f>IF(AE$46=1,Listing!$C$3,IF(AE$46=2,Listing!$D$3,IF(AE$46=3,Listing!$E$3,IF(AE$46=4,Listing!$F$3,IF(AE$46=5,Listing!$G$3,IF(AE$46=6,Listing!$H$3,""))))))</f>
        <v/>
      </c>
      <c r="AF47" s="54" t="str">
        <f>IF(AF$46=1,Listing!$C$3,IF(AF$46=2,Listing!$D$3,IF(AF$46=3,Listing!$E$3,IF(AF$46=4,Listing!$F$3,IF(AF$46=5,Listing!$G$3,IF(AF$46=6,Listing!$H$3,""))))))</f>
        <v/>
      </c>
      <c r="AG47" s="68" t="str">
        <f>IF(AG$46=1,Listing!$C$3,IF(AG$46=2,Listing!$D$3,IF(AG$46=3,Listing!$E$3,IF(AG$46=4,Listing!$F$3,IF(AG$46=5,Listing!$G$3,IF(AG$46=6,Listing!$H$3,""))))))</f>
        <v/>
      </c>
      <c r="AH47" s="55" t="str">
        <f>IF(AH$46=1,Listing!$C$3,IF(AH$46=2,Listing!$D$3,IF(AH$46=3,Listing!$E$3,IF(AH$46=4,Listing!$F$3,IF(AH$46=5,Listing!$G$3,IF(AH$46=6,Listing!$H$3,""))))))</f>
        <v/>
      </c>
    </row>
    <row r="48" spans="2:34" ht="12.95" customHeight="1">
      <c r="B48" s="130"/>
      <c r="C48" s="133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6"/>
      <c r="AH48" s="57"/>
    </row>
    <row r="49" spans="2:34" ht="12.95" customHeight="1">
      <c r="B49" s="130"/>
      <c r="C49" s="132" t="s">
        <v>1</v>
      </c>
      <c r="D49" s="48" t="str">
        <f>IF(D$46=1,Listing!$C$4,IF(D$46=2,Listing!$D$4,IF(D$46=3,Listing!$E$4,IF(D$46=4,Listing!$F$4,IF(D$46=5,Listing!$G$4,IF(D$46=6,Listing!$H$4,""))))))</f>
        <v/>
      </c>
      <c r="E49" s="48" t="str">
        <f>IF(E$46=1,Listing!$C$4,IF(E$46=2,Listing!$D$4,IF(E$46=3,Listing!$E$4,IF(E$46=4,Listing!$F$4,IF(E$46=5,Listing!$G$4,IF(E$46=6,Listing!$H$4,""))))))</f>
        <v/>
      </c>
      <c r="F49" s="48" t="str">
        <f>IF(F$46=1,Listing!$C$4,IF(F$46=2,Listing!$D$4,IF(F$46=3,Listing!$E$4,IF(F$46=4,Listing!$F$4,IF(F$46=5,Listing!$G$4,IF(F$46=6,Listing!$H$4,""))))))</f>
        <v/>
      </c>
      <c r="G49" s="48" t="str">
        <f>IF(G$46=1,Listing!$C$4,IF(G$46=2,Listing!$D$4,IF(G$46=3,Listing!$E$4,IF(G$46=4,Listing!$F$4,IF(G$46=5,Listing!$G$4,IF(G$46=6,Listing!$H$4,""))))))</f>
        <v/>
      </c>
      <c r="H49" s="47" t="str">
        <f>IF(H$46=1,Listing!$C$4,IF(H$46=2,Listing!$D$4,IF(H$46=3,Listing!$E$4,IF(H$46=4,Listing!$F$4,IF(H$46=5,Listing!$G$4,IF(H$46=6,Listing!$H$4,""))))))</f>
        <v/>
      </c>
      <c r="I49" s="48" t="str">
        <f>IF(I$46=1,Listing!$C$4,IF(I$46=2,Listing!$D$4,IF(I$46=3,Listing!$E$4,IF(I$46=4,Listing!$F$4,IF(I$46=5,Listing!$G$4,IF(I$46=6,Listing!$H$4,""))))))</f>
        <v/>
      </c>
      <c r="J49" s="48" t="str">
        <f>IF(J$46=1,Listing!$C$4,IF(J$46=2,Listing!$D$4,IF(J$46=3,Listing!$E$4,IF(J$46=4,Listing!$F$4,IF(J$46=5,Listing!$G$4,IF(J$46=6,Listing!$H$4,""))))))</f>
        <v/>
      </c>
      <c r="K49" s="58" t="str">
        <f>IF(K$46=1,Listing!$C$4,IF(K$46=2,Listing!$D$4,IF(K$46=3,Listing!$E$4,IF(K$46=4,Listing!$F$4,IF(K$46=5,Listing!$G$4,IF(K$46=6,Listing!$H$4,""))))))</f>
        <v/>
      </c>
      <c r="L49" s="58" t="str">
        <f>IF(L$46=1,Listing!$C$4,IF(L$46=2,Listing!$D$4,IF(L$46=3,Listing!$E$4,IF(L$46=4,Listing!$F$4,IF(L$46=5,Listing!$G$4,IF(L$46=6,Listing!$H$4,""))))))</f>
        <v/>
      </c>
      <c r="M49" s="50" t="str">
        <f>IF(M$46=1,Listing!$C$4,IF(M$46=2,Listing!$D$4,IF(M$46=3,Listing!$E$4,IF(M$46=4,Listing!$F$4,IF(M$46=5,Listing!$G$4,IF(M$46=6,Listing!$H$4,""))))))</f>
        <v/>
      </c>
      <c r="N49" s="48" t="str">
        <f>IF(N$46=1,Listing!$C$4,IF(N$46=2,Listing!$D$4,IF(N$46=3,Listing!$E$4,IF(N$46=4,Listing!$F$4,IF(N$46=5,Listing!$G$4,IF(N$46=6,Listing!$H$4,""))))))</f>
        <v/>
      </c>
      <c r="O49" s="48" t="str">
        <f>IF(O$46=1,Listing!$C$4,IF(O$46=2,Listing!$D$4,IF(O$46=3,Listing!$E$4,IF(O$46=4,Listing!$F$4,IF(O$46=5,Listing!$G$4,IF(O$46=6,Listing!$H$4,""))))))</f>
        <v/>
      </c>
      <c r="P49" s="48" t="str">
        <f>IF(P$46=1,Listing!$C$4,IF(P$46=2,Listing!$D$4,IF(P$46=3,Listing!$E$4,IF(P$46=4,Listing!$F$4,IF(P$46=5,Listing!$G$4,IF(P$46=6,Listing!$H$4,""))))))</f>
        <v/>
      </c>
      <c r="Q49" s="47" t="str">
        <f>IF(Q$46=1,Listing!$C$4,IF(Q$46=2,Listing!$D$4,IF(Q$46=3,Listing!$E$4,IF(Q$46=4,Listing!$F$4,IF(Q$46=5,Listing!$G$4,IF(Q$46=6,Listing!$H$4,""))))))</f>
        <v/>
      </c>
      <c r="R49" s="47" t="str">
        <f>IF(R$46=1,Listing!$C$4,IF(R$46=2,Listing!$D$4,IF(R$46=3,Listing!$E$4,IF(R$46=4,Listing!$F$4,IF(R$46=5,Listing!$G$4,IF(R$46=6,Listing!$H$4,""))))))</f>
        <v/>
      </c>
      <c r="S49" s="48" t="str">
        <f>IF(S$46=1,Listing!$C$4,IF(S$46=2,Listing!$D$4,IF(S$46=3,Listing!$E$4,IF(S$46=4,Listing!$F$4,IF(S$46=5,Listing!$G$4,IF(S$46=6,Listing!$H$4,""))))))</f>
        <v/>
      </c>
      <c r="T49" s="48" t="str">
        <f>IF(T$46=1,Listing!$C$4,IF(T$46=2,Listing!$D$4,IF(T$46=3,Listing!$E$4,IF(T$46=4,Listing!$F$4,IF(T$46=5,Listing!$G$4,IF(T$46=6,Listing!$H$4,""))))))</f>
        <v/>
      </c>
      <c r="U49" s="49" t="str">
        <f>IF(U$46=1,Listing!$C$4,IF(U$46=2,Listing!$D$4,IF(U$46=3,Listing!$E$4,IF(U$46=4,Listing!$F$4,IF(U$46=5,Listing!$G$4,IF(U$46=6,Listing!$H$4,""))))))</f>
        <v/>
      </c>
      <c r="V49" s="48" t="str">
        <f>IF(V$46=1,Listing!$C$4,IF(V$46=2,Listing!$D$4,IF(V$46=3,Listing!$E$4,IF(V$46=4,Listing!$F$4,IF(V$46=5,Listing!$G$4,IF(V$46=6,Listing!$H$4,""))))))</f>
        <v/>
      </c>
      <c r="W49" s="50" t="str">
        <f>IF(W$46=1,Listing!$C$4,IF(W$46=2,Listing!$D$4,IF(W$46=3,Listing!$E$4,IF(W$46=4,Listing!$F$4,IF(W$46=5,Listing!$G$4,IF(W$46=6,Listing!$H$4,""))))))</f>
        <v/>
      </c>
      <c r="X49" s="48" t="str">
        <f>IF(X$46=1,Listing!$C$4,IF(X$46=2,Listing!$D$4,IF(X$46=3,Listing!$E$4,IF(X$46=4,Listing!$F$4,IF(X$46=5,Listing!$G$4,IF(X$46=6,Listing!$H$4,""))))))</f>
        <v/>
      </c>
      <c r="Y49" s="48" t="str">
        <f>IF(Y$46=1,Listing!$C$4,IF(Y$46=2,Listing!$D$4,IF(Y$46=3,Listing!$E$4,IF(Y$46=4,Listing!$F$4,IF(Y$46=5,Listing!$G$4,IF(Y$46=6,Listing!$H$4,""))))))</f>
        <v/>
      </c>
      <c r="Z49" s="49" t="str">
        <f>IF(Z$46=1,Listing!$C$4,IF(Z$46=2,Listing!$D$4,IF(Z$46=3,Listing!$E$4,IF(Z$46=4,Listing!$F$4,IF(Z$46=5,Listing!$G$4,IF(Z$46=6,Listing!$H$4,""))))))</f>
        <v/>
      </c>
      <c r="AA49" s="49" t="str">
        <f>IF(AA$46=1,Listing!$C$4,IF(AA$46=2,Listing!$D$4,IF(AA$46=3,Listing!$E$4,IF(AA$46=4,Listing!$F$4,IF(AA$46=5,Listing!$G$4,IF(AA$46=6,Listing!$H$4,""))))))</f>
        <v/>
      </c>
      <c r="AB49" s="49" t="str">
        <f>IF(AB$46=1,Listing!$C$4,IF(AB$46=2,Listing!$D$4,IF(AB$46=3,Listing!$E$4,IF(AB$46=4,Listing!$F$4,IF(AB$46=5,Listing!$G$4,IF(AB$46=6,Listing!$H$4,""))))))</f>
        <v/>
      </c>
      <c r="AC49" s="48" t="str">
        <f>IF(AC$46=1,Listing!$C$4,IF(AC$46=2,Listing!$D$4,IF(AC$46=3,Listing!$E$4,IF(AC$46=4,Listing!$F$4,IF(AC$46=5,Listing!$G$4,IF(AC$46=6,Listing!$H$4,""))))))</f>
        <v/>
      </c>
      <c r="AD49" s="48" t="str">
        <f>IF(AD$46=1,Listing!$C$4,IF(AD$46=2,Listing!$D$4,IF(AD$46=3,Listing!$E$4,IF(AD$46=4,Listing!$F$4,IF(AD$46=5,Listing!$G$4,IF(AD$46=6,Listing!$H$4,""))))))</f>
        <v/>
      </c>
      <c r="AE49" s="49" t="str">
        <f>IF(AE$46=1,Listing!$C$4,IF(AE$46=2,Listing!$D$4,IF(AE$46=3,Listing!$E$4,IF(AE$46=4,Listing!$F$4,IF(AE$46=5,Listing!$G$4,IF(AE$46=6,Listing!$H$4,""))))))</f>
        <v/>
      </c>
      <c r="AF49" s="49" t="str">
        <f>IF(AF$46=1,Listing!$C$4,IF(AF$46=2,Listing!$D$4,IF(AF$46=3,Listing!$E$4,IF(AF$46=4,Listing!$F$4,IF(AF$46=5,Listing!$G$4,IF(AF$46=6,Listing!$H$4,""))))))</f>
        <v/>
      </c>
      <c r="AG49" s="49" t="str">
        <f>IF(AG$46=1,Listing!$C$4,IF(AG$46=2,Listing!$D$4,IF(AG$46=3,Listing!$E$4,IF(AG$46=4,Listing!$F$4,IF(AG$46=5,Listing!$G$4,IF(AG$46=6,Listing!$H$4,""))))))</f>
        <v/>
      </c>
      <c r="AH49" s="53" t="str">
        <f>IF(AH$46=1,Listing!$C$4,IF(AH$46=2,Listing!$D$4,IF(AH$46=3,Listing!$E$4,IF(AH$46=4,Listing!$F$4,IF(AH$46=5,Listing!$G$4,IF(AH$46=6,Listing!$H$4,""))))))</f>
        <v/>
      </c>
    </row>
    <row r="50" spans="2:34" ht="12.95" customHeight="1">
      <c r="B50" s="130"/>
      <c r="C50" s="134"/>
      <c r="D50" s="59"/>
      <c r="E50" s="59"/>
      <c r="F50" s="59"/>
      <c r="G50" s="59"/>
      <c r="H50" s="60"/>
      <c r="I50" s="59"/>
      <c r="J50" s="59"/>
      <c r="K50" s="59"/>
      <c r="L50" s="59"/>
      <c r="M50" s="61"/>
      <c r="N50" s="59"/>
      <c r="O50" s="59"/>
      <c r="P50" s="59"/>
      <c r="Q50" s="60"/>
      <c r="R50" s="60"/>
      <c r="S50" s="59"/>
      <c r="T50" s="59"/>
      <c r="U50" s="59"/>
      <c r="V50" s="59"/>
      <c r="W50" s="61"/>
      <c r="X50" s="59"/>
      <c r="Y50" s="59"/>
      <c r="Z50" s="61"/>
      <c r="AA50" s="61"/>
      <c r="AB50" s="61"/>
      <c r="AC50" s="59"/>
      <c r="AD50" s="59"/>
      <c r="AE50" s="59"/>
      <c r="AF50" s="61"/>
      <c r="AG50" s="61"/>
      <c r="AH50" s="62"/>
    </row>
    <row r="51" spans="2:34" ht="12.95" customHeight="1">
      <c r="B51" s="130"/>
      <c r="C51" s="134"/>
      <c r="D51" s="48" t="str">
        <f>IF(D$46=1,Listing!$C$5,IF(D$46=2,Listing!$D$5,IF(D$46=3,Listing!$E$5,IF(D$46=4,Listing!$F$5,IF(D$46=5,Listing!$G$5,IF(D$46=6,Listing!$H$5,""))))))</f>
        <v/>
      </c>
      <c r="E51" s="48" t="str">
        <f>IF(E$46=1,Listing!$C$5,IF(E$46=2,Listing!$D$5,IF(E$46=3,Listing!$E$5,IF(E$46=4,Listing!$F$5,IF(E$46=5,Listing!$G$5,IF(E$46=6,Listing!$H$5,""))))))</f>
        <v/>
      </c>
      <c r="F51" s="48" t="str">
        <f>IF(F$46=1,Listing!$C$5,IF(F$46=2,Listing!$D$5,IF(F$46=3,Listing!$E$5,IF(F$46=4,Listing!$F$5,IF(F$46=5,Listing!$G$5,IF(F$46=6,Listing!$H$5,""))))))</f>
        <v/>
      </c>
      <c r="G51" s="48" t="str">
        <f>IF(G$46=1,Listing!$C$5,IF(G$46=2,Listing!$D$5,IF(G$46=3,Listing!$E$5,IF(G$46=4,Listing!$F$5,IF(G$46=5,Listing!$G$5,IF(G$46=6,Listing!$H$5,""))))))</f>
        <v/>
      </c>
      <c r="H51" s="63" t="str">
        <f>IF(H$46=1,Listing!$C$5,IF(H$46=2,Listing!$D$5,IF(H$46=3,Listing!$E$5,IF(H$46=4,Listing!$F$5,IF(H$46=5,Listing!$G$5,IF(H$46=6,Listing!$H$5,""))))))</f>
        <v/>
      </c>
      <c r="I51" s="48" t="str">
        <f>IF(I$46=1,Listing!$C$5,IF(I$46=2,Listing!$D$5,IF(I$46=3,Listing!$E$5,IF(I$46=4,Listing!$F$5,IF(I$46=5,Listing!$G$5,IF(I$46=6,Listing!$H$5,""))))))</f>
        <v/>
      </c>
      <c r="J51" s="48" t="str">
        <f>IF(J$46=1,Listing!$C$5,IF(J$46=2,Listing!$D$5,IF(J$46=3,Listing!$E$5,IF(J$46=4,Listing!$F$5,IF(J$46=5,Listing!$G$5,IF(J$46=6,Listing!$H$5,""))))))</f>
        <v/>
      </c>
      <c r="K51" s="49" t="str">
        <f>IF(K$46=1,Listing!$C$5,IF(K$46=2,Listing!$D$5,IF(K$46=3,Listing!$E$5,IF(K$46=4,Listing!$F$5,IF(K$46=5,Listing!$G$5,IF(K$46=6,Listing!$H$5,""))))))</f>
        <v/>
      </c>
      <c r="L51" s="48" t="str">
        <f>IF(L$46=1,Listing!$C$5,IF(L$46=2,Listing!$D$5,IF(L$46=3,Listing!$E$5,IF(L$46=4,Listing!$F$5,IF(L$46=5,Listing!$G$5,IF(L$46=6,Listing!$H$5,""))))))</f>
        <v/>
      </c>
      <c r="M51" s="49" t="str">
        <f>IF(M$46=1,Listing!$C$5,IF(M$46=2,Listing!$D$5,IF(M$46=3,Listing!$E$5,IF(M$46=4,Listing!$F$5,IF(M$46=5,Listing!$G$5,IF(M$46=6,Listing!$H$5,""))))))</f>
        <v/>
      </c>
      <c r="N51" s="48" t="str">
        <f>IF(N$46=1,Listing!$C$5,IF(N$46=2,Listing!$D$5,IF(N$46=3,Listing!$E$5,IF(N$46=4,Listing!$F$5,IF(N$46=5,Listing!$G$5,IF(N$46=6,Listing!$H$5,""))))))</f>
        <v/>
      </c>
      <c r="O51" s="48" t="str">
        <f>IF(O$46=1,Listing!$C$5,IF(O$46=2,Listing!$D$5,IF(O$46=3,Listing!$E$5,IF(O$46=4,Listing!$F$5,IF(O$46=5,Listing!$G$5,IF(O$46=6,Listing!$H$5,""))))))</f>
        <v/>
      </c>
      <c r="P51" s="58" t="str">
        <f>IF(P$46=1,Listing!$C$5,IF(P$46=2,Listing!$D$5,IF(P$46=3,Listing!$E$5,IF(P$46=4,Listing!$F$5,IF(P$46=5,Listing!$G$5,IF(P$46=6,Listing!$H$5,""))))))</f>
        <v/>
      </c>
      <c r="Q51" s="47" t="str">
        <f>IF(Q$46=1,Listing!$C$5,IF(Q$46=2,Listing!$D$5,IF(Q$46=3,Listing!$E$5,IF(Q$46=4,Listing!$F$5,IF(Q$46=5,Listing!$G$5,IF(Q$46=6,Listing!$H$5,""))))))</f>
        <v/>
      </c>
      <c r="R51" s="47" t="str">
        <f>IF(R$46=1,Listing!$C$5,IF(R$46=2,Listing!$D$5,IF(R$46=3,Listing!$E$5,IF(R$46=4,Listing!$F$5,IF(R$46=5,Listing!$G$5,IF(R$46=6,Listing!$H$5,""))))))</f>
        <v/>
      </c>
      <c r="S51" s="48" t="str">
        <f>IF(S$46=1,Listing!$C$5,IF(S$46=2,Listing!$D$5,IF(S$46=3,Listing!$E$5,IF(S$46=4,Listing!$F$5,IF(S$46=5,Listing!$G$5,IF(S$46=6,Listing!$H$5,""))))))</f>
        <v/>
      </c>
      <c r="T51" s="48" t="str">
        <f>IF(T$46=1,Listing!$C$5,IF(T$46=2,Listing!$D$5,IF(T$46=3,Listing!$E$5,IF(T$46=4,Listing!$F$5,IF(T$46=5,Listing!$G$5,IF(T$46=6,Listing!$H$5,""))))))</f>
        <v/>
      </c>
      <c r="U51" s="49" t="str">
        <f>IF(U$46=1,Listing!$C$5,IF(U$46=2,Listing!$D$5,IF(U$46=3,Listing!$E$5,IF(U$46=4,Listing!$F$5,IF(U$46=5,Listing!$G$5,IF(U$46=6,Listing!$H$5,""))))))</f>
        <v/>
      </c>
      <c r="V51" s="48" t="str">
        <f>IF(V$46=1,Listing!$C$5,IF(V$46=2,Listing!$D$5,IF(V$46=3,Listing!$E$5,IF(V$46=4,Listing!$F$5,IF(V$46=5,Listing!$G$5,IF(V$46=6,Listing!$H$5,""))))))</f>
        <v/>
      </c>
      <c r="W51" s="49" t="str">
        <f>IF(W$46=1,Listing!$C$5,IF(W$46=2,Listing!$D$5,IF(W$46=3,Listing!$E$5,IF(W$46=4,Listing!$F$5,IF(W$46=5,Listing!$G$5,IF(W$46=6,Listing!$H$5,""))))))</f>
        <v/>
      </c>
      <c r="X51" s="48" t="str">
        <f>IF(X$46=1,Listing!$C$5,IF(X$46=2,Listing!$D$5,IF(X$46=3,Listing!$E$5,IF(X$46=4,Listing!$F$5,IF(X$46=5,Listing!$G$5,IF(X$46=6,Listing!$H$5,""))))))</f>
        <v/>
      </c>
      <c r="Y51" s="48" t="str">
        <f>IF(Y$46=1,Listing!$C$5,IF(Y$46=2,Listing!$D$5,IF(Y$46=3,Listing!$E$5,IF(Y$46=4,Listing!$F$5,IF(Y$46=5,Listing!$G$5,IF(Y$46=6,Listing!$H$5,""))))))</f>
        <v/>
      </c>
      <c r="Z51" s="58" t="str">
        <f>IF(Z$46=1,Listing!$C$5,IF(Z$46=2,Listing!$D$5,IF(Z$46=3,Listing!$E$5,IF(Z$46=4,Listing!$F$5,IF(Z$46=5,Listing!$G$5,IF(Z$46=6,Listing!$H$5,""))))))</f>
        <v/>
      </c>
      <c r="AA51" s="63" t="str">
        <f>IF(AA$46=1,Listing!$C$5,IF(AA$46=2,Listing!$D$5,IF(AA$46=3,Listing!$E$5,IF(AA$46=4,Listing!$F$5,IF(AA$46=5,Listing!$G$5,IF(AA$46=6,Listing!$H$5,""))))))</f>
        <v/>
      </c>
      <c r="AB51" s="63" t="str">
        <f>IF(AB$46=1,Listing!$C$5,IF(AB$46=2,Listing!$D$5,IF(AB$46=3,Listing!$E$5,IF(AB$46=4,Listing!$F$5,IF(AB$46=5,Listing!$G$5,IF(AB$46=6,Listing!$H$5,""))))))</f>
        <v/>
      </c>
      <c r="AC51" s="48" t="str">
        <f>IF(AC$46=1,Listing!$C$5,IF(AC$46=2,Listing!$D$5,IF(AC$46=3,Listing!$E$5,IF(AC$46=4,Listing!$F$5,IF(AC$46=5,Listing!$G$5,IF(AC$46=6,Listing!$H$5,""))))))</f>
        <v/>
      </c>
      <c r="AD51" s="48" t="str">
        <f>IF(AD$46=1,Listing!$C$5,IF(AD$46=2,Listing!$D$5,IF(AD$46=3,Listing!$E$5,IF(AD$46=4,Listing!$F$5,IF(AD$46=5,Listing!$G$5,IF(AD$46=6,Listing!$H$5,""))))))</f>
        <v/>
      </c>
      <c r="AE51" s="49" t="str">
        <f>IF(AE$46=1,Listing!$C$5,IF(AE$46=2,Listing!$D$5,IF(AE$46=3,Listing!$E$5,IF(AE$46=4,Listing!$F$5,IF(AE$46=5,Listing!$G$5,IF(AE$46=6,Listing!$H$5,""))))))</f>
        <v/>
      </c>
      <c r="AF51" s="48" t="str">
        <f>IF(AF$46=1,Listing!$C$5,IF(AF$46=2,Listing!$D$5,IF(AF$46=3,Listing!$E$5,IF(AF$46=4,Listing!$F$5,IF(AF$46=5,Listing!$G$5,IF(AF$46=6,Listing!$H$5,""))))))</f>
        <v/>
      </c>
      <c r="AG51" s="49" t="str">
        <f>IF(AG$46=1,Listing!$C$5,IF(AG$46=2,Listing!$D$5,IF(AG$46=3,Listing!$E$5,IF(AG$46=4,Listing!$F$5,IF(AG$46=5,Listing!$G$5,IF(AG$46=6,Listing!$H$5,""))))))</f>
        <v/>
      </c>
      <c r="AH51" s="53" t="str">
        <f>IF(AH$46=1,Listing!$C$5,IF(AH$46=2,Listing!$D$5,IF(AH$46=3,Listing!$E$5,IF(AH$46=4,Listing!$F$5,IF(AH$46=5,Listing!$G$5,IF(AH$46=6,Listing!$H$5,""))))))</f>
        <v/>
      </c>
    </row>
    <row r="52" spans="2:34" ht="12.95" customHeight="1">
      <c r="B52" s="130"/>
      <c r="C52" s="134"/>
      <c r="D52" s="59"/>
      <c r="E52" s="59"/>
      <c r="F52" s="59"/>
      <c r="G52" s="59"/>
      <c r="H52" s="60"/>
      <c r="I52" s="59"/>
      <c r="J52" s="59"/>
      <c r="K52" s="59"/>
      <c r="L52" s="59"/>
      <c r="M52" s="59"/>
      <c r="N52" s="59"/>
      <c r="O52" s="60"/>
      <c r="P52" s="60"/>
      <c r="Q52" s="59"/>
      <c r="R52" s="59"/>
      <c r="S52" s="59"/>
      <c r="T52" s="59"/>
      <c r="U52" s="59"/>
      <c r="V52" s="59"/>
      <c r="W52" s="59"/>
      <c r="X52" s="59"/>
      <c r="Y52" s="60"/>
      <c r="Z52" s="60"/>
      <c r="AA52" s="61"/>
      <c r="AB52" s="61"/>
      <c r="AC52" s="59"/>
      <c r="AD52" s="59"/>
      <c r="AE52" s="59"/>
      <c r="AF52" s="61"/>
      <c r="AG52" s="61"/>
      <c r="AH52" s="62"/>
    </row>
    <row r="53" spans="2:34" ht="12.95" customHeight="1">
      <c r="B53" s="130"/>
      <c r="C53" s="134"/>
      <c r="D53" s="48" t="str">
        <f>IF(D$46=1,Listing!$C$6,IF(D$46=2,Listing!$D$6,IF(D$46=3,Listing!$E$6,IF(D$46=4,Listing!$F$6,IF(D$46=5,Listing!$G$6,IF(D$46=6,Listing!$H$6,""))))))</f>
        <v/>
      </c>
      <c r="E53" s="48" t="str">
        <f>IF(E$46=1,Listing!$C$6,IF(E$46=2,Listing!$D$6,IF(E$46=3,Listing!$E$6,IF(E$46=4,Listing!$F$6,IF(E$46=5,Listing!$G$6,IF(E$46=6,Listing!$H$6,""))))))</f>
        <v/>
      </c>
      <c r="F53" s="48" t="str">
        <f>IF(F$46=1,Listing!$C$6,IF(F$46=2,Listing!$D$6,IF(F$46=3,Listing!$E$6,IF(F$46=4,Listing!$F$6,IF(F$46=5,Listing!$G$6,IF(F$46=6,Listing!$H$6,""))))))</f>
        <v/>
      </c>
      <c r="G53" s="48" t="str">
        <f>IF(G$46=1,Listing!$C$6,IF(G$46=2,Listing!$D$6,IF(G$46=3,Listing!$E$6,IF(G$46=4,Listing!$F$6,IF(G$46=5,Listing!$G$6,IF(G$46=6,Listing!$H$6,""))))))</f>
        <v/>
      </c>
      <c r="H53" s="58" t="str">
        <f>IF(H$46=1,Listing!$C$6,IF(H$46=2,Listing!$D$6,IF(H$46=3,Listing!$E$6,IF(H$46=4,Listing!$F$6,IF(H$46=5,Listing!$G$6,IF(H$46=6,Listing!$H$6,""))))))</f>
        <v/>
      </c>
      <c r="I53" s="48" t="str">
        <f>IF(I$46=1,Listing!$C$6,IF(I$46=2,Listing!$D$6,IF(I$46=3,Listing!$E$6,IF(I$46=4,Listing!$F$6,IF(I$46=5,Listing!$G$6,IF(I$46=6,Listing!$H$6,""))))))</f>
        <v/>
      </c>
      <c r="J53" s="48" t="str">
        <f>IF(J$46=1,Listing!$C$6,IF(J$46=2,Listing!$D$6,IF(J$46=3,Listing!$E$6,IF(J$46=4,Listing!$F$6,IF(J$46=5,Listing!$G$6,IF(J$46=6,Listing!$H$6,""))))))</f>
        <v/>
      </c>
      <c r="K53" s="49" t="str">
        <f>IF(K$46=1,Listing!$C$6,IF(K$46=2,Listing!$D$6,IF(K$46=3,Listing!$E$6,IF(K$46=4,Listing!$F$6,IF(K$46=5,Listing!$G$6,IF(K$46=6,Listing!$H$6,""))))))</f>
        <v/>
      </c>
      <c r="L53" s="48" t="str">
        <f>IF(L$46=1,Listing!$C$6,IF(L$46=2,Listing!$D$6,IF(L$46=3,Listing!$E$6,IF(L$46=4,Listing!$F$6,IF(L$46=5,Listing!$G$6,IF(L$46=6,Listing!$H$6,""))))))</f>
        <v/>
      </c>
      <c r="M53" s="49" t="str">
        <f>IF(M$46=1,Listing!$C$6,IF(M$46=2,Listing!$D$6,IF(M$46=3,Listing!$E$6,IF(M$46=4,Listing!$F$6,IF(M$46=5,Listing!$G$6,IF(M$46=6,Listing!$H$6,""))))))</f>
        <v/>
      </c>
      <c r="N53" s="48" t="str">
        <f>IF(N$46=1,Listing!$C$6,IF(N$46=2,Listing!$D$6,IF(N$46=3,Listing!$E$6,IF(N$46=4,Listing!$F$6,IF(N$46=5,Listing!$G$6,IF(N$46=6,Listing!$H$6,""))))))</f>
        <v/>
      </c>
      <c r="O53" s="48" t="str">
        <f>IF(O$46=1,Listing!$C$6,IF(O$46=2,Listing!$D$6,IF(O$46=3,Listing!$E$6,IF(O$46=4,Listing!$F$6,IF(O$46=5,Listing!$G$6,IF(O$46=6,Listing!$H$6,""))))))</f>
        <v/>
      </c>
      <c r="P53" s="58" t="str">
        <f>IF(P$46=1,Listing!$C$6,IF(P$46=2,Listing!$D$6,IF(P$46=3,Listing!$E$6,IF(P$46=4,Listing!$F$6,IF(P$46=5,Listing!$G$6,IF(P$46=6,Listing!$H$6,""))))))</f>
        <v/>
      </c>
      <c r="Q53" s="63" t="str">
        <f>IF(Q$46=1,Listing!$C$6,IF(Q$46=2,Listing!$D$6,IF(Q$46=3,Listing!$E$6,IF(Q$46=4,Listing!$F$6,IF(Q$46=5,Listing!$G$6,IF(Q$46=6,Listing!$H$6,""))))))</f>
        <v/>
      </c>
      <c r="R53" s="58" t="str">
        <f>IF(R$46=1,Listing!$C$6,IF(R$46=2,Listing!$D$6,IF(R$46=3,Listing!$E$6,IF(R$46=4,Listing!$F$6,IF(R$46=5,Listing!$G$6,IF(R$46=6,Listing!$H$6,""))))))</f>
        <v/>
      </c>
      <c r="S53" s="48" t="str">
        <f>IF(S$46=1,Listing!$C$6,IF(S$46=2,Listing!$D$6,IF(S$46=3,Listing!$E$6,IF(S$46=4,Listing!$F$6,IF(S$46=5,Listing!$G$6,IF(S$46=6,Listing!$H$6,""))))))</f>
        <v/>
      </c>
      <c r="T53" s="48" t="str">
        <f>IF(T$46=1,Listing!$C$6,IF(T$46=2,Listing!$D$6,IF(T$46=3,Listing!$E$6,IF(T$46=4,Listing!$F$6,IF(T$46=5,Listing!$G$6,IF(T$46=6,Listing!$H$6,""))))))</f>
        <v/>
      </c>
      <c r="U53" s="49" t="str">
        <f>IF(U$46=1,Listing!$C$6,IF(U$46=2,Listing!$D$6,IF(U$46=3,Listing!$E$6,IF(U$46=4,Listing!$F$6,IF(U$46=5,Listing!$G$6,IF(U$46=6,Listing!$H$6,""))))))</f>
        <v/>
      </c>
      <c r="V53" s="48" t="str">
        <f>IF(V$46=1,Listing!$C$6,IF(V$46=2,Listing!$D$6,IF(V$46=3,Listing!$E$6,IF(V$46=4,Listing!$F$6,IF(V$46=5,Listing!$G$6,IF(V$46=6,Listing!$H$6,""))))))</f>
        <v/>
      </c>
      <c r="W53" s="49" t="str">
        <f>IF(W$46=1,Listing!$C$6,IF(W$46=2,Listing!$D$6,IF(W$46=3,Listing!$E$6,IF(W$46=4,Listing!$F$6,IF(W$46=5,Listing!$G$6,IF(W$46=6,Listing!$H$6,""))))))</f>
        <v/>
      </c>
      <c r="X53" s="48" t="str">
        <f>IF(X$46=1,Listing!$C$6,IF(X$46=2,Listing!$D$6,IF(X$46=3,Listing!$E$6,IF(X$46=4,Listing!$F$6,IF(X$46=5,Listing!$G$6,IF(X$46=6,Listing!$H$6,""))))))</f>
        <v/>
      </c>
      <c r="Y53" s="48" t="str">
        <f>IF(Y$46=1,Listing!$C$6,IF(Y$46=2,Listing!$D$6,IF(Y$46=3,Listing!$E$6,IF(Y$46=4,Listing!$F$6,IF(Y$46=5,Listing!$G$6,IF(Y$46=6,Listing!$H$6,""))))))</f>
        <v/>
      </c>
      <c r="Z53" s="48" t="str">
        <f>IF(Z$46=1,Listing!$C$6,IF(Z$46=2,Listing!$D$6,IF(Z$46=3,Listing!$E$6,IF(Z$46=4,Listing!$F$6,IF(Z$46=5,Listing!$G$6,IF(Z$46=6,Listing!$H$6,""))))))</f>
        <v/>
      </c>
      <c r="AA53" s="49" t="str">
        <f>IF(AA$46=1,Listing!$C$6,IF(AA$46=2,Listing!$D$6,IF(AA$46=3,Listing!$E$6,IF(AA$46=4,Listing!$F$6,IF(AA$46=5,Listing!$G$6,IF(AA$46=6,Listing!$H$6,""))))))</f>
        <v/>
      </c>
      <c r="AB53" s="49" t="str">
        <f>IF(AB$46=1,Listing!$C$6,IF(AB$46=2,Listing!$D$6,IF(AB$46=3,Listing!$E$6,IF(AB$46=4,Listing!$F$6,IF(AB$46=5,Listing!$G$6,IF(AB$46=6,Listing!$H$6,""))))))</f>
        <v/>
      </c>
      <c r="AC53" s="48" t="str">
        <f>IF(AC$46=1,Listing!$C$6,IF(AC$46=2,Listing!$D$6,IF(AC$46=3,Listing!$E$6,IF(AC$46=4,Listing!$F$6,IF(AC$46=5,Listing!$G$6,IF(AC$46=6,Listing!$H$6,""))))))</f>
        <v/>
      </c>
      <c r="AD53" s="48" t="str">
        <f>IF(AD$46=1,Listing!$C$6,IF(AD$46=2,Listing!$D$6,IF(AD$46=3,Listing!$E$6,IF(AD$46=4,Listing!$F$6,IF(AD$46=5,Listing!$G$6,IF(AD$46=6,Listing!$H$6,""))))))</f>
        <v/>
      </c>
      <c r="AE53" s="49" t="str">
        <f>IF(AE$46=1,Listing!$C$6,IF(AE$46=2,Listing!$D$6,IF(AE$46=3,Listing!$E$6,IF(AE$46=4,Listing!$F$6,IF(AE$46=5,Listing!$G$6,IF(AE$46=6,Listing!$H$6,""))))))</f>
        <v/>
      </c>
      <c r="AF53" s="49" t="str">
        <f>IF(AF$46=1,Listing!$C$6,IF(AF$46=2,Listing!$D$6,IF(AF$46=3,Listing!$E$6,IF(AF$46=4,Listing!$F$6,IF(AF$46=5,Listing!$G$6,IF(AF$46=6,Listing!$H$6,""))))))</f>
        <v/>
      </c>
      <c r="AG53" s="49" t="str">
        <f>IF(AG$46=1,Listing!$C$6,IF(AG$46=2,Listing!$D$6,IF(AG$46=3,Listing!$E$6,IF(AG$46=4,Listing!$F$6,IF(AG$46=5,Listing!$G$6,IF(AG$46=6,Listing!$H$6,""))))))</f>
        <v/>
      </c>
      <c r="AH53" s="53" t="str">
        <f>IF(AH$46=1,Listing!$C$6,IF(AH$46=2,Listing!$D$6,IF(AH$46=3,Listing!$E$6,IF(AH$46=4,Listing!$F$6,IF(AH$46=5,Listing!$G$6,IF(AH$46=6,Listing!$H$6,""))))))</f>
        <v/>
      </c>
    </row>
    <row r="54" spans="2:34" ht="12.95" customHeight="1">
      <c r="B54" s="130"/>
      <c r="C54" s="134"/>
      <c r="D54" s="59"/>
      <c r="E54" s="59"/>
      <c r="F54" s="59"/>
      <c r="G54" s="59"/>
      <c r="H54" s="47"/>
      <c r="I54" s="59"/>
      <c r="J54" s="59"/>
      <c r="K54" s="59"/>
      <c r="L54" s="59"/>
      <c r="M54" s="59"/>
      <c r="N54" s="59"/>
      <c r="O54" s="59"/>
      <c r="P54" s="59"/>
      <c r="Q54" s="48"/>
      <c r="R54" s="47"/>
      <c r="S54" s="59"/>
      <c r="T54" s="59"/>
      <c r="U54" s="59"/>
      <c r="V54" s="59"/>
      <c r="W54" s="59"/>
      <c r="X54" s="59"/>
      <c r="Y54" s="59"/>
      <c r="Z54" s="61"/>
      <c r="AA54" s="59"/>
      <c r="AB54" s="59"/>
      <c r="AC54" s="59"/>
      <c r="AD54" s="59"/>
      <c r="AE54" s="59"/>
      <c r="AF54" s="61"/>
      <c r="AG54" s="61"/>
      <c r="AH54" s="62"/>
    </row>
    <row r="55" spans="2:34" ht="12.95" customHeight="1">
      <c r="B55" s="130"/>
      <c r="C55" s="134"/>
      <c r="D55" s="58" t="str">
        <f>IF(D$46=1,Listing!$C$7,IF(D$46=2,Listing!$D$7,IF(D$46=3,Listing!$E$7,IF(D$46=4,Listing!$F$7,IF(D$46=5,Listing!$G$7,IF(D$46=6,Listing!$H$7,""))))))</f>
        <v/>
      </c>
      <c r="E55" s="58" t="str">
        <f>IF(E$46=1,Listing!$C$7,IF(E$46=2,Listing!$D$7,IF(E$46=3,Listing!$E$7,IF(E$46=4,Listing!$F$7,IF(E$46=5,Listing!$G$7,IF(E$46=6,Listing!$H$7,""))))))</f>
        <v/>
      </c>
      <c r="F55" s="58" t="str">
        <f>IF(F$46=1,Listing!$C$7,IF(F$46=2,Listing!$D$7,IF(F$46=3,Listing!$E$7,IF(F$46=4,Listing!$F$7,IF(F$46=5,Listing!$G$7,IF(F$46=6,Listing!$H$7,""))))))</f>
        <v/>
      </c>
      <c r="G55" s="58" t="str">
        <f>IF(G$46=1,Listing!$C$7,IF(G$46=2,Listing!$D$7,IF(G$46=3,Listing!$E$7,IF(G$46=4,Listing!$F$7,IF(G$46=5,Listing!$G$7,IF(G$46=6,Listing!$H$7,""))))))</f>
        <v/>
      </c>
      <c r="H55" s="63" t="str">
        <f>IF(H$46=1,Listing!$C$7,IF(H$46=2,Listing!$D$7,IF(H$46=3,Listing!$E$7,IF(H$46=4,Listing!$F$7,IF(H$46=5,Listing!$G$7,IF(H$46=6,Listing!$H$7,""))))))</f>
        <v/>
      </c>
      <c r="I55" s="58" t="str">
        <f>IF(I$46=1,Listing!$C$7,IF(I$46=2,Listing!$D$7,IF(I$46=3,Listing!$E$7,IF(I$46=4,Listing!$F$7,IF(I$46=5,Listing!$G$7,IF(I$46=6,Listing!$H$7,""))))))</f>
        <v/>
      </c>
      <c r="J55" s="58" t="str">
        <f>IF(J$46=1,Listing!$C$7,IF(J$46=2,Listing!$D$7,IF(J$46=3,Listing!$E$7,IF(J$46=4,Listing!$F$7,IF(J$46=5,Listing!$G$7,IF(J$46=6,Listing!$H$7,""))))))</f>
        <v/>
      </c>
      <c r="K55" s="64" t="str">
        <f>IF(K$46=1,Listing!$C$7,IF(K$46=2,Listing!$D$7,IF(K$46=3,Listing!$E$7,IF(K$46=4,Listing!$F$7,IF(K$46=5,Listing!$G$7,IF(K$46=6,Listing!$H$7,""))))))</f>
        <v/>
      </c>
      <c r="L55" s="58" t="str">
        <f>IF(L$46=1,Listing!$C$7,IF(L$46=2,Listing!$D$7,IF(L$46=3,Listing!$E$7,IF(L$46=4,Listing!$F$7,IF(L$46=5,Listing!$G$7,IF(L$46=6,Listing!$H$7,""))))))</f>
        <v/>
      </c>
      <c r="M55" s="64" t="str">
        <f>IF(M$46=1,Listing!$C$7,IF(M$46=2,Listing!$D$7,IF(M$46=3,Listing!$E$7,IF(M$46=4,Listing!$F$7,IF(M$46=5,Listing!$G$7,IF(M$46=6,Listing!$H$7,""))))))</f>
        <v/>
      </c>
      <c r="N55" s="58" t="str">
        <f>IF(N$46=1,Listing!$C$7,IF(N$46=2,Listing!$D$7,IF(N$46=3,Listing!$E$7,IF(N$46=4,Listing!$F$7,IF(N$46=5,Listing!$G$7,IF(N$46=6,Listing!$H$7,""))))))</f>
        <v/>
      </c>
      <c r="O55" s="58" t="str">
        <f>IF(O$46=1,Listing!$C$7,IF(O$46=2,Listing!$D$7,IF(O$46=3,Listing!$E$7,IF(O$46=4,Listing!$F$7,IF(O$46=5,Listing!$G$7,IF(O$46=6,Listing!$H$7,""))))))</f>
        <v/>
      </c>
      <c r="P55" s="58" t="str">
        <f>IF(P$46=1,Listing!$C$7,IF(P$46=2,Listing!$D$7,IF(P$46=3,Listing!$E$7,IF(P$46=4,Listing!$F$7,IF(P$46=5,Listing!$G$7,IF(P$46=6,Listing!$H$7,""))))))</f>
        <v/>
      </c>
      <c r="Q55" s="58" t="str">
        <f>IF(Q$46=1,Listing!$C$7,IF(Q$46=2,Listing!$D$7,IF(Q$46=3,Listing!$E$7,IF(Q$46=4,Listing!$F$7,IF(Q$46=5,Listing!$G$7,IF(Q$46=6,Listing!$H$7,""))))))</f>
        <v/>
      </c>
      <c r="R55" s="63" t="str">
        <f>IF(R$46=1,Listing!$C$7,IF(R$46=2,Listing!$D$7,IF(R$46=3,Listing!$E$7,IF(R$46=4,Listing!$F$7,IF(R$46=5,Listing!$G$7,IF(R$46=6,Listing!$H$7,""))))))</f>
        <v/>
      </c>
      <c r="S55" s="58" t="str">
        <f>IF(S$46=1,Listing!$C$7,IF(S$46=2,Listing!$D$7,IF(S$46=3,Listing!$E$7,IF(S$46=4,Listing!$F$7,IF(S$46=5,Listing!$G$7,IF(S$46=6,Listing!$H$7,""))))))</f>
        <v/>
      </c>
      <c r="T55" s="58" t="str">
        <f>IF(T$46=1,Listing!$C$7,IF(T$46=2,Listing!$D$7,IF(T$46=3,Listing!$E$7,IF(T$46=4,Listing!$F$7,IF(T$46=5,Listing!$G$7,IF(T$46=6,Listing!$H$7,""))))))</f>
        <v/>
      </c>
      <c r="U55" s="64" t="str">
        <f>IF(U$46=1,Listing!$C$7,IF(U$46=2,Listing!$D$7,IF(U$46=3,Listing!$E$7,IF(U$46=4,Listing!$F$7,IF(U$46=5,Listing!$G$7,IF(U$46=6,Listing!$H$7,""))))))</f>
        <v/>
      </c>
      <c r="V55" s="58" t="str">
        <f>IF(V$46=1,Listing!$C$7,IF(V$46=2,Listing!$D$7,IF(V$46=3,Listing!$E$7,IF(V$46=4,Listing!$F$7,IF(V$46=5,Listing!$G$7,IF(V$46=6,Listing!$H$7,""))))))</f>
        <v/>
      </c>
      <c r="W55" s="64" t="str">
        <f>IF(W$46=1,Listing!$C$7,IF(W$46=2,Listing!$D$7,IF(W$46=3,Listing!$E$7,IF(W$46=4,Listing!$F$7,IF(W$46=5,Listing!$G$7,IF(W$46=6,Listing!$H$7,""))))))</f>
        <v/>
      </c>
      <c r="X55" s="58" t="str">
        <f>IF(X$46=1,Listing!$C$7,IF(X$46=2,Listing!$D$7,IF(X$46=3,Listing!$E$7,IF(X$46=4,Listing!$F$7,IF(X$46=5,Listing!$G$7,IF(X$46=6,Listing!$H$7,""))))))</f>
        <v/>
      </c>
      <c r="Y55" s="58" t="str">
        <f>IF(Y$46=1,Listing!$C$7,IF(Y$46=2,Listing!$D$7,IF(Y$46=3,Listing!$E$7,IF(Y$46=4,Listing!$F$7,IF(Y$46=5,Listing!$G$7,IF(Y$46=6,Listing!$H$7,""))))))</f>
        <v/>
      </c>
      <c r="Z55" s="58" t="str">
        <f>IF(Z$46=1,Listing!$C$7,IF(Z$46=2,Listing!$D$7,IF(Z$46=3,Listing!$E$7,IF(Z$46=4,Listing!$F$7,IF(Z$46=5,Listing!$G$7,IF(Z$46=6,Listing!$H$7,""))))))</f>
        <v/>
      </c>
      <c r="AA55" s="63" t="str">
        <f>IF(AA$46=1,Listing!$C$7,IF(AA$46=2,Listing!$D$7,IF(AA$46=3,Listing!$E$7,IF(AA$46=4,Listing!$F$7,IF(AA$46=5,Listing!$G$7,IF(AA$46=6,Listing!$H$7,""))))))</f>
        <v/>
      </c>
      <c r="AB55" s="63" t="str">
        <f>IF(AB$46=1,Listing!$C$7,IF(AB$46=2,Listing!$D$7,IF(AB$46=3,Listing!$E$7,IF(AB$46=4,Listing!$F$7,IF(AB$46=5,Listing!$G$7,IF(AB$46=6,Listing!$H$7,""))))))</f>
        <v/>
      </c>
      <c r="AC55" s="58" t="str">
        <f>IF(AC$46=1,Listing!$C$7,IF(AC$46=2,Listing!$D$7,IF(AC$46=3,Listing!$E$7,IF(AC$46=4,Listing!$F$7,IF(AC$46=5,Listing!$G$7,IF(AC$46=6,Listing!$H$7,""))))))</f>
        <v/>
      </c>
      <c r="AD55" s="58" t="str">
        <f>IF(AD$46=1,Listing!$C$7,IF(AD$46=2,Listing!$D$7,IF(AD$46=3,Listing!$E$7,IF(AD$46=4,Listing!$F$7,IF(AD$46=5,Listing!$G$7,IF(AD$46=6,Listing!$H$7,""))))))</f>
        <v/>
      </c>
      <c r="AE55" s="64" t="str">
        <f>IF(AE$46=1,Listing!$C$7,IF(AE$46=2,Listing!$D$7,IF(AE$46=3,Listing!$E$7,IF(AE$46=4,Listing!$F$7,IF(AE$46=5,Listing!$G$7,IF(AE$46=6,Listing!$H$7,""))))))</f>
        <v/>
      </c>
      <c r="AF55" s="64" t="str">
        <f>IF(AF$46=1,Listing!$C$7,IF(AF$46=2,Listing!$D$7,IF(AF$46=3,Listing!$E$7,IF(AF$46=4,Listing!$F$7,IF(AF$46=5,Listing!$G$7,IF(AF$46=6,Listing!$H$7,""))))))</f>
        <v/>
      </c>
      <c r="AG55" s="64" t="str">
        <f>IF(AG$46=1,Listing!$C$7,IF(AG$46=2,Listing!$D$7,IF(AG$46=3,Listing!$E$7,IF(AG$46=4,Listing!$F$7,IF(AG$46=5,Listing!$G$7,IF(AG$46=6,Listing!$H$7,""))))))</f>
        <v/>
      </c>
      <c r="AH55" s="65" t="str">
        <f>IF(AH$46=1,Listing!$C$7,IF(AH$46=2,Listing!$D$7,IF(AH$46=3,Listing!$E$7,IF(AH$46=4,Listing!$F$7,IF(AH$46=5,Listing!$G$7,IF(AH$46=6,Listing!$H$7,""))))))</f>
        <v/>
      </c>
    </row>
    <row r="56" spans="2:34" ht="12.95" customHeight="1">
      <c r="B56" s="130"/>
      <c r="C56" s="133"/>
      <c r="D56" s="56"/>
      <c r="E56" s="56"/>
      <c r="F56" s="56"/>
      <c r="G56" s="56"/>
      <c r="H56" s="47"/>
      <c r="I56" s="56"/>
      <c r="J56" s="56"/>
      <c r="K56" s="66"/>
      <c r="L56" s="56"/>
      <c r="M56" s="66"/>
      <c r="N56" s="56"/>
      <c r="O56" s="56"/>
      <c r="P56" s="56"/>
      <c r="Q56" s="47"/>
      <c r="R56" s="47"/>
      <c r="S56" s="56"/>
      <c r="T56" s="56"/>
      <c r="U56" s="66"/>
      <c r="V56" s="56"/>
      <c r="W56" s="66"/>
      <c r="X56" s="56"/>
      <c r="Y56" s="56"/>
      <c r="Z56" s="66"/>
      <c r="AA56" s="48"/>
      <c r="AB56" s="47"/>
      <c r="AC56" s="56"/>
      <c r="AD56" s="56"/>
      <c r="AE56" s="66"/>
      <c r="AF56" s="66"/>
      <c r="AG56" s="66"/>
      <c r="AH56" s="57"/>
    </row>
    <row r="57" spans="2:34" ht="12.95" customHeight="1">
      <c r="B57" s="130"/>
      <c r="C57" s="134" t="s">
        <v>0</v>
      </c>
      <c r="D57" s="48" t="str">
        <f>IF(D$46=1,Listing!$C$8,IF(D$46=2,Listing!$D$8,IF(D$46=3,Listing!$E$8,IF(D$46=4,Listing!$F$8,IF(D$46=5,Listing!$G$8,IF(D$46=6,Listing!$H$8,""))))))</f>
        <v/>
      </c>
      <c r="E57" s="48" t="str">
        <f>IF(E$46=1,Listing!$C$8,IF(E$46=2,Listing!$D$8,IF(E$46=3,Listing!$E$8,IF(E$46=4,Listing!$F$8,IF(E$46=5,Listing!$G$8,IF(E$46=6,Listing!$H$8,""))))))</f>
        <v/>
      </c>
      <c r="F57" s="48" t="str">
        <f>IF(F$46=1,Listing!$C$8,IF(F$46=2,Listing!$D$8,IF(F$46=3,Listing!$E$8,IF(F$46=4,Listing!$F$8,IF(F$46=5,Listing!$G$8,IF(F$46=6,Listing!$H$8,""))))))</f>
        <v/>
      </c>
      <c r="G57" s="48" t="str">
        <f>IF(G$46=1,Listing!$C$8,IF(G$46=2,Listing!$D$8,IF(G$46=3,Listing!$E$8,IF(G$46=4,Listing!$F$8,IF(G$46=5,Listing!$G$8,IF(G$46=6,Listing!$H$8,""))))))</f>
        <v/>
      </c>
      <c r="H57" s="67" t="str">
        <f>IF(H$46=1,Listing!$C$8,IF(H$46=2,Listing!$D$8,IF(H$46=3,Listing!$E$8,IF(H$46=4,Listing!$F$8,IF(H$46=5,Listing!$G$8,IF(H$46=6,Listing!$H$8,""))))))</f>
        <v/>
      </c>
      <c r="I57" s="47" t="str">
        <f>IF(I$46=1,Listing!$C$8,IF(I$46=2,Listing!$D$8,IF(I$46=3,Listing!$E$8,IF(I$46=4,Listing!$F$8,IF(I$46=5,Listing!$G$8,IF(I$46=6,Listing!$H$8,""))))))</f>
        <v/>
      </c>
      <c r="J57" s="48" t="str">
        <f>IF(J$46=1,Listing!$C$8,IF(J$46=2,Listing!$D$8,IF(J$46=3,Listing!$E$8,IF(J$46=4,Listing!$F$8,IF(J$46=5,Listing!$G$8,IF(J$46=6,Listing!$H$8,""))))))</f>
        <v/>
      </c>
      <c r="K57" s="49" t="str">
        <f>IF(K$46=1,Listing!$C$8,IF(K$46=2,Listing!$D$8,IF(K$46=3,Listing!$E$8,IF(K$46=4,Listing!$F$8,IF(K$46=5,Listing!$G$8,IF(K$46=6,Listing!$H$8,""))))))</f>
        <v/>
      </c>
      <c r="L57" s="48" t="str">
        <f>IF(L$46=1,Listing!$C$8,IF(L$46=2,Listing!$D$8,IF(L$46=3,Listing!$E$8,IF(L$46=4,Listing!$F$8,IF(L$46=5,Listing!$G$8,IF(L$46=6,Listing!$H$8,""))))))</f>
        <v/>
      </c>
      <c r="M57" s="49" t="str">
        <f>IF(M$46=1,Listing!$C$8,IF(M$46=2,Listing!$D$8,IF(M$46=3,Listing!$E$8,IF(M$46=4,Listing!$F$8,IF(M$46=5,Listing!$G$8,IF(M$46=6,Listing!$H$8,""))))))</f>
        <v/>
      </c>
      <c r="N57" s="48" t="str">
        <f>IF(N$46=1,Listing!$C$8,IF(N$46=2,Listing!$D$8,IF(N$46=3,Listing!$E$8,IF(N$46=4,Listing!$F$8,IF(N$46=5,Listing!$G$8,IF(N$46=6,Listing!$H$8,""))))))</f>
        <v/>
      </c>
      <c r="O57" s="48" t="str">
        <f>IF(O$46=1,Listing!$C$8,IF(O$46=2,Listing!$D$8,IF(O$46=3,Listing!$E$8,IF(O$46=4,Listing!$F$8,IF(O$46=5,Listing!$G$8,IF(O$46=6,Listing!$H$8,""))))))</f>
        <v/>
      </c>
      <c r="P57" s="48" t="str">
        <f>IF(P$46=1,Listing!$C$8,IF(P$46=2,Listing!$D$8,IF(P$46=3,Listing!$E$8,IF(P$46=4,Listing!$F$8,IF(P$46=5,Listing!$G$8,IF(P$46=6,Listing!$H$8,""))))))</f>
        <v/>
      </c>
      <c r="Q57" s="67" t="str">
        <f>IF(Q$46=1,Listing!$C$8,IF(Q$46=2,Listing!$D$8,IF(Q$46=3,Listing!$E$8,IF(Q$46=4,Listing!$F$8,IF(Q$46=5,Listing!$G$8,IF(Q$46=6,Listing!$H$8,""))))))</f>
        <v/>
      </c>
      <c r="R57" s="67" t="str">
        <f>IF(R$46=1,Listing!$C$8,IF(R$46=2,Listing!$D$8,IF(R$46=3,Listing!$E$8,IF(R$46=4,Listing!$F$8,IF(R$46=5,Listing!$G$8,IF(R$46=6,Listing!$H$8,""))))))</f>
        <v/>
      </c>
      <c r="S57" s="47" t="str">
        <f>IF(S$46=1,Listing!$C$8,IF(S$46=2,Listing!$D$8,IF(S$46=3,Listing!$E$8,IF(S$46=4,Listing!$F$8,IF(S$46=5,Listing!$G$8,IF(S$46=6,Listing!$H$8,""))))))</f>
        <v/>
      </c>
      <c r="T57" s="48" t="str">
        <f>IF(T$46=1,Listing!$C$8,IF(T$46=2,Listing!$D$8,IF(T$46=3,Listing!$E$8,IF(T$46=4,Listing!$F$8,IF(T$46=5,Listing!$G$8,IF(T$46=6,Listing!$H$8,""))))))</f>
        <v/>
      </c>
      <c r="U57" s="49" t="str">
        <f>IF(U$46=1,Listing!$C$8,IF(U$46=2,Listing!$D$8,IF(U$46=3,Listing!$E$8,IF(U$46=4,Listing!$F$8,IF(U$46=5,Listing!$G$8,IF(U$46=6,Listing!$H$8,""))))))</f>
        <v/>
      </c>
      <c r="V57" s="48" t="str">
        <f>IF(V$46=1,Listing!$C$8,IF(V$46=2,Listing!$D$8,IF(V$46=3,Listing!$E$8,IF(V$46=4,Listing!$F$8,IF(V$46=5,Listing!$G$8,IF(V$46=6,Listing!$H$8,""))))))</f>
        <v/>
      </c>
      <c r="W57" s="49" t="str">
        <f>IF(W$46=1,Listing!$C$8,IF(W$46=2,Listing!$D$8,IF(W$46=3,Listing!$E$8,IF(W$46=4,Listing!$F$8,IF(W$46=5,Listing!$G$8,IF(W$46=6,Listing!$H$8,""))))))</f>
        <v/>
      </c>
      <c r="X57" s="48" t="str">
        <f>IF(X$46=1,Listing!$C$8,IF(X$46=2,Listing!$D$8,IF(X$46=3,Listing!$E$8,IF(X$46=4,Listing!$F$8,IF(X$46=5,Listing!$G$8,IF(X$46=6,Listing!$H$8,""))))))</f>
        <v/>
      </c>
      <c r="Y57" s="48" t="str">
        <f>IF(Y$46=1,Listing!$C$8,IF(Y$46=2,Listing!$D$8,IF(Y$46=3,Listing!$E$8,IF(Y$46=4,Listing!$F$8,IF(Y$46=5,Listing!$G$8,IF(Y$46=6,Listing!$H$8,""))))))</f>
        <v/>
      </c>
      <c r="Z57" s="49" t="str">
        <f>IF(Z$46=1,Listing!$C$8,IF(Z$46=2,Listing!$D$8,IF(Z$46=3,Listing!$E$8,IF(Z$46=4,Listing!$F$8,IF(Z$46=5,Listing!$G$8,IF(Z$46=6,Listing!$H$8,""))))))</f>
        <v/>
      </c>
      <c r="AA57" s="68" t="str">
        <f>IF(AA$46=1,Listing!$C$8,IF(AA$46=2,Listing!$D$8,IF(AA$46=3,Listing!$E$8,IF(AA$46=4,Listing!$F$8,IF(AA$46=5,Listing!$G$8,IF(AA$46=6,Listing!$H$8,""))))))</f>
        <v/>
      </c>
      <c r="AB57" s="54" t="str">
        <f>IF(AB$46=1,Listing!$C$8,IF(AB$46=2,Listing!$D$8,IF(AB$46=3,Listing!$E$8,IF(AB$46=4,Listing!$F$8,IF(AB$46=5,Listing!$G$8,IF(AB$46=6,Listing!$H$8,""))))))</f>
        <v/>
      </c>
      <c r="AC57" s="47" t="str">
        <f>IF(AC$46=1,Listing!$C$8,IF(AC$46=2,Listing!$D$8,IF(AC$46=3,Listing!$E$8,IF(AC$46=4,Listing!$F$8,IF(AC$46=5,Listing!$G$8,IF(AC$46=6,Listing!$H$8,""))))))</f>
        <v/>
      </c>
      <c r="AD57" s="48" t="str">
        <f>IF(AD$46=1,Listing!$C$8,IF(AD$46=2,Listing!$D$8,IF(AD$46=3,Listing!$E$8,IF(AD$46=4,Listing!$F$8,IF(AD$46=5,Listing!$G$8,IF(AD$46=6,Listing!$H$8,""))))))</f>
        <v/>
      </c>
      <c r="AE57" s="49" t="str">
        <f>IF(AE$46=1,Listing!$C$8,IF(AE$46=2,Listing!$D$8,IF(AE$46=3,Listing!$E$8,IF(AE$46=4,Listing!$F$8,IF(AE$46=5,Listing!$G$8,IF(AE$46=6,Listing!$H$8,""))))))</f>
        <v/>
      </c>
      <c r="AF57" s="49" t="str">
        <f>IF(AF$46=1,Listing!$C$8,IF(AF$46=2,Listing!$D$8,IF(AF$46=3,Listing!$E$8,IF(AF$46=4,Listing!$F$8,IF(AF$46=5,Listing!$G$8,IF(AF$46=6,Listing!$H$8,""))))))</f>
        <v/>
      </c>
      <c r="AG57" s="49" t="str">
        <f>IF(AG$46=1,Listing!$C$8,IF(AG$46=2,Listing!$D$8,IF(AG$46=3,Listing!$E$8,IF(AG$46=4,Listing!$F$8,IF(AG$46=5,Listing!$G$8,IF(AG$46=6,Listing!$H$8,""))))))</f>
        <v/>
      </c>
      <c r="AH57" s="53" t="str">
        <f>IF(AH$46=1,Listing!$C$8,IF(AH$46=2,Listing!$D$8,IF(AH$46=3,Listing!$E$8,IF(AH$46=4,Listing!$F$8,IF(AH$46=5,Listing!$G$8,IF(AH$46=6,Listing!$H$8,""))))))</f>
        <v/>
      </c>
    </row>
    <row r="58" spans="2:34" ht="12.95" customHeight="1">
      <c r="B58" s="130"/>
      <c r="C58" s="134"/>
      <c r="D58" s="59" t="str">
        <f>IF(D$46=3,Listing!$E$9,"")</f>
        <v/>
      </c>
      <c r="E58" s="59" t="str">
        <f>IF(E$46=3,Listing!$E$9,"")</f>
        <v/>
      </c>
      <c r="F58" s="59" t="str">
        <f>IF(F$46=3,Listing!$E$9,"")</f>
        <v/>
      </c>
      <c r="G58" s="59" t="str">
        <f>IF(G$46=3,Listing!$E$9,"")</f>
        <v/>
      </c>
      <c r="H58" s="60" t="str">
        <f>IF(H$46=3,Listing!$E$9,"")</f>
        <v/>
      </c>
      <c r="I58" s="60" t="str">
        <f>IF(I$46=3,Listing!$E$9,"")</f>
        <v/>
      </c>
      <c r="J58" s="59" t="str">
        <f>IF(J$46=3,Listing!$E$9,"")</f>
        <v/>
      </c>
      <c r="K58" s="59" t="str">
        <f>IF(K$46=3,Listing!$E$9,"")</f>
        <v/>
      </c>
      <c r="L58" s="59" t="str">
        <f>IF(L$46=3,Listing!$E$9,"")</f>
        <v/>
      </c>
      <c r="M58" s="59" t="str">
        <f>IF(M$46=3,Listing!$E$9,"")</f>
        <v/>
      </c>
      <c r="N58" s="59" t="str">
        <f>IF(N$46=3,Listing!$E$9,"")</f>
        <v/>
      </c>
      <c r="O58" s="59" t="str">
        <f>IF(O$46=3,Listing!$E$9,"")</f>
        <v/>
      </c>
      <c r="P58" s="59" t="str">
        <f>IF(P$46=3,Listing!$E$9,"")</f>
        <v/>
      </c>
      <c r="Q58" s="60" t="str">
        <f>IF(Q$46=3,Listing!$E$9,"")</f>
        <v/>
      </c>
      <c r="R58" s="60" t="str">
        <f>IF(R$46=3,Listing!$E$9,"")</f>
        <v/>
      </c>
      <c r="S58" s="60" t="str">
        <f>IF(S$46=3,Listing!$E$9,"")</f>
        <v/>
      </c>
      <c r="T58" s="59" t="str">
        <f>IF(T$46=3,Listing!$E$9,"")</f>
        <v/>
      </c>
      <c r="U58" s="59" t="str">
        <f>IF(U$46=3,Listing!$E$9,"")</f>
        <v/>
      </c>
      <c r="V58" s="59" t="str">
        <f>IF(V$46=3,Listing!$E$9,"")</f>
        <v/>
      </c>
      <c r="W58" s="59" t="str">
        <f>IF(W$46=3,Listing!$E$9,"")</f>
        <v/>
      </c>
      <c r="X58" s="59" t="str">
        <f>IF(X$46=3,Listing!$E$9,"")</f>
        <v/>
      </c>
      <c r="Y58" s="59" t="str">
        <f>IF(Y$46=3,Listing!$E$9,"")</f>
        <v/>
      </c>
      <c r="Z58" s="61" t="str">
        <f>IF(Z$46=3,Listing!$E$9,"")</f>
        <v/>
      </c>
      <c r="AA58" s="61" t="str">
        <f>IF(AA$46=3,Listing!$E$9,"")</f>
        <v/>
      </c>
      <c r="AB58" s="61" t="str">
        <f>IF(AB$46=3,Listing!$E$9,"")</f>
        <v/>
      </c>
      <c r="AC58" s="59" t="str">
        <f>IF(AC$46=3,Listing!$E$9,"")</f>
        <v/>
      </c>
      <c r="AD58" s="59" t="str">
        <f>IF(AD$46=3,Listing!$E$9,"")</f>
        <v/>
      </c>
      <c r="AE58" s="59" t="str">
        <f>IF(AE$46=3,Listing!$E$9,"")</f>
        <v/>
      </c>
      <c r="AF58" s="61" t="str">
        <f>IF(AF$46=3,Listing!$E$9,"")</f>
        <v/>
      </c>
      <c r="AG58" s="61" t="str">
        <f>IF(AG$46=3,Listing!$E$9,"")</f>
        <v/>
      </c>
      <c r="AH58" s="62" t="str">
        <f>IF(AH$46=3,Listing!$E$9,"")</f>
        <v/>
      </c>
    </row>
    <row r="59" spans="2:34" ht="12.95" customHeight="1">
      <c r="B59" s="130"/>
      <c r="C59" s="134"/>
      <c r="D59" s="48" t="str">
        <f>IF(D$46=1,Listing!$C$10,IF(D$46=2,Listing!$D$10,IF(D$46=3,Listing!$E$10,IF(D$46=4,Listing!$F$10,IF(D$46=5,Listing!$G$10,IF(D$46=6,Listing!$H$10,""))))))</f>
        <v/>
      </c>
      <c r="E59" s="48" t="str">
        <f>IF(E$46=1,Listing!$C$10,IF(E$46=2,Listing!$D$10,IF(E$46=3,Listing!$E$10,IF(E$46=4,Listing!$F$10,IF(E$46=5,Listing!$G$10,IF(E$46=6,Listing!$H$10,""))))))</f>
        <v/>
      </c>
      <c r="F59" s="48" t="str">
        <f>IF(F$46=1,Listing!$C$10,IF(F$46=2,Listing!$D$10,IF(F$46=3,Listing!$E$10,IF(F$46=4,Listing!$F$10,IF(F$46=5,Listing!$G$10,IF(F$46=6,Listing!$H$10,""))))))</f>
        <v/>
      </c>
      <c r="G59" s="48" t="str">
        <f>IF(G$46=1,Listing!$C$10,IF(G$46=2,Listing!$D$10,IF(G$46=3,Listing!$E$10,IF(G$46=4,Listing!$F$10,IF(G$46=5,Listing!$G$10,IF(G$46=6,Listing!$H$10,""))))))</f>
        <v/>
      </c>
      <c r="H59" s="47" t="str">
        <f>IF(H$46=1,Listing!$C$10,IF(H$46=2,Listing!$D$10,IF(H$46=3,Listing!$E$10,IF(H$46=4,Listing!$F$10,IF(H$46=5,Listing!$G$10,IF(H$46=6,Listing!$H$10,""))))))</f>
        <v/>
      </c>
      <c r="I59" s="47" t="str">
        <f>IF(I$46=1,Listing!$C$10,IF(I$46=2,Listing!$D$10,IF(I$46=3,Listing!$E$10,IF(I$46=4,Listing!$F$10,IF(I$46=5,Listing!$G$10,IF(I$46=6,Listing!$H$10,""))))))</f>
        <v/>
      </c>
      <c r="J59" s="48" t="str">
        <f>IF(J$46=1,Listing!$C$10,IF(J$46=2,Listing!$D$10,IF(J$46=3,Listing!$E$10,IF(J$46=4,Listing!$F$10,IF(J$46=5,Listing!$G$10,IF(J$46=6,Listing!$H$10,""))))))</f>
        <v/>
      </c>
      <c r="K59" s="49" t="str">
        <f>IF(K$46=1,Listing!$C$10,IF(K$46=2,Listing!$D$10,IF(K$46=3,Listing!$E$10,IF(K$46=4,Listing!$F$10,IF(K$46=5,Listing!$G$10,IF(K$46=6,Listing!$H$10,""))))))</f>
        <v/>
      </c>
      <c r="L59" s="48" t="str">
        <f>IF(L$46=1,Listing!$C$10,IF(L$46=2,Listing!$D$10,IF(L$46=3,Listing!$E$10,IF(L$46=4,Listing!$F$10,IF(L$46=5,Listing!$G$10,IF(L$46=6,Listing!$H$10,""))))))</f>
        <v/>
      </c>
      <c r="M59" s="49" t="str">
        <f>IF(M$46=1,Listing!$C$10,IF(M$46=2,Listing!$D$10,IF(M$46=3,Listing!$E$10,IF(M$46=4,Listing!$F$10,IF(M$46=5,Listing!$G$10,IF(M$46=6,Listing!$H$10,""))))))</f>
        <v/>
      </c>
      <c r="N59" s="48" t="str">
        <f>IF(N$46=1,Listing!$C$10,IF(N$46=2,Listing!$D$10,IF(N$46=3,Listing!$E$10,IF(N$46=4,Listing!$F$10,IF(N$46=5,Listing!$G$10,IF(N$46=6,Listing!$H$10,""))))))</f>
        <v/>
      </c>
      <c r="O59" s="48" t="str">
        <f>IF(O$46=1,Listing!$C$10,IF(O$46=2,Listing!$D$10,IF(O$46=3,Listing!$E$10,IF(O$46=4,Listing!$F$10,IF(O$46=5,Listing!$G$10,IF(O$46=6,Listing!$H$10,""))))))</f>
        <v/>
      </c>
      <c r="P59" s="58" t="str">
        <f>IF(P$46=1,Listing!$C$10,IF(P$46=2,Listing!$D$10,IF(P$46=3,Listing!$E$10,IF(P$46=4,Listing!$F$10,IF(P$46=5,Listing!$G$10,IF(P$46=6,Listing!$H$10,""))))))</f>
        <v/>
      </c>
      <c r="Q59" s="47" t="str">
        <f>IF(Q$46=1,Listing!$C$10,IF(Q$46=2,Listing!$D$10,IF(Q$46=3,Listing!$E$10,IF(Q$46=4,Listing!$F$10,IF(Q$46=5,Listing!$G$10,IF(Q$46=6,Listing!$H$10,""))))))</f>
        <v/>
      </c>
      <c r="R59" s="47" t="str">
        <f>IF(R$46=1,Listing!$C$10,IF(R$46=2,Listing!$D$10,IF(R$46=3,Listing!$E$10,IF(R$46=4,Listing!$F$10,IF(R$46=5,Listing!$G$10,IF(R$46=6,Listing!$H$10,""))))))</f>
        <v/>
      </c>
      <c r="S59" s="47" t="str">
        <f>IF(S$46=1,Listing!$C$10,IF(S$46=2,Listing!$D$10,IF(S$46=3,Listing!$E$10,IF(S$46=4,Listing!$F$10,IF(S$46=5,Listing!$G$10,IF(S$46=6,Listing!$H$10,""))))))</f>
        <v/>
      </c>
      <c r="T59" s="48" t="str">
        <f>IF(T$46=1,Listing!$C$10,IF(T$46=2,Listing!$D$10,IF(T$46=3,Listing!$E$10,IF(T$46=4,Listing!$F$10,IF(T$46=5,Listing!$G$10,IF(T$46=6,Listing!$H$10,""))))))</f>
        <v/>
      </c>
      <c r="U59" s="49" t="str">
        <f>IF(U$46=1,Listing!$C$10,IF(U$46=2,Listing!$D$10,IF(U$46=3,Listing!$E$10,IF(U$46=4,Listing!$F$10,IF(U$46=5,Listing!$G$10,IF(U$46=6,Listing!$H$10,""))))))</f>
        <v/>
      </c>
      <c r="V59" s="48" t="str">
        <f>IF(V$46=1,Listing!$C$10,IF(V$46=2,Listing!$D$10,IF(V$46=3,Listing!$E$10,IF(V$46=4,Listing!$F$10,IF(V$46=5,Listing!$G$10,IF(V$46=6,Listing!$H$10,""))))))</f>
        <v/>
      </c>
      <c r="W59" s="49" t="str">
        <f>IF(W$46=1,Listing!$C$10,IF(W$46=2,Listing!$D$10,IF(W$46=3,Listing!$E$10,IF(W$46=4,Listing!$F$10,IF(W$46=5,Listing!$G$10,IF(W$46=6,Listing!$H$10,""))))))</f>
        <v/>
      </c>
      <c r="X59" s="48" t="str">
        <f>IF(X$46=1,Listing!$C$10,IF(X$46=2,Listing!$D$10,IF(X$46=3,Listing!$E$10,IF(X$46=4,Listing!$F$10,IF(X$46=5,Listing!$G$10,IF(X$46=6,Listing!$H$10,""))))))</f>
        <v/>
      </c>
      <c r="Y59" s="48" t="str">
        <f>IF(Y$46=1,Listing!$C$10,IF(Y$46=2,Listing!$D$10,IF(Y$46=3,Listing!$E$10,IF(Y$46=4,Listing!$F$10,IF(Y$46=5,Listing!$G$10,IF(Y$46=6,Listing!$H$10,""))))))</f>
        <v/>
      </c>
      <c r="Z59" s="58" t="str">
        <f>IF(Z$46=1,Listing!$C$10,IF(Z$46=2,Listing!$D$10,IF(Z$46=3,Listing!$E$10,IF(Z$46=4,Listing!$F$10,IF(Z$46=5,Listing!$G$10,IF(Z$46=6,Listing!$H$10,""))))))</f>
        <v/>
      </c>
      <c r="AA59" s="47" t="str">
        <f>IF(AA$46=1,Listing!$C$10,IF(AA$46=2,Listing!$D$10,IF(AA$46=3,Listing!$E$10,IF(AA$46=4,Listing!$F$10,IF(AA$46=5,Listing!$G$10,IF(AA$46=6,Listing!$H$10,""))))))</f>
        <v/>
      </c>
      <c r="AB59" s="47" t="str">
        <f>IF(AB$46=1,Listing!$C$10,IF(AB$46=2,Listing!$D$10,IF(AB$46=3,Listing!$E$10,IF(AB$46=4,Listing!$F$10,IF(AB$46=5,Listing!$G$10,IF(AB$46=6,Listing!$H$10,""))))))</f>
        <v/>
      </c>
      <c r="AC59" s="48" t="str">
        <f>IF(AC$46=1,Listing!$C$10,IF(AC$46=2,Listing!$D$10,IF(AC$46=3,Listing!$E$10,IF(AC$46=4,Listing!$F$10,IF(AC$46=5,Listing!$G$10,IF(AC$46=6,Listing!$H$10,""))))))</f>
        <v/>
      </c>
      <c r="AD59" s="48" t="str">
        <f>IF(AD$46=1,Listing!$C$10,IF(AD$46=2,Listing!$D$10,IF(AD$46=3,Listing!$E$10,IF(AD$46=4,Listing!$F$10,IF(AD$46=5,Listing!$G$10,IF(AD$46=6,Listing!$H$10,""))))))</f>
        <v/>
      </c>
      <c r="AE59" s="49" t="str">
        <f>IF(AE$46=1,Listing!$C$10,IF(AE$46=2,Listing!$D$10,IF(AE$46=3,Listing!$E$10,IF(AE$46=4,Listing!$F$10,IF(AE$46=5,Listing!$G$10,IF(AE$46=6,Listing!$H$10,""))))))</f>
        <v/>
      </c>
      <c r="AF59" s="49" t="str">
        <f>IF(AF$46=1,Listing!$C$10,IF(AF$46=2,Listing!$D$10,IF(AF$46=3,Listing!$E$10,IF(AF$46=4,Listing!$F$10,IF(AF$46=5,Listing!$G$10,IF(AF$46=6,Listing!$H$10,""))))))</f>
        <v/>
      </c>
      <c r="AG59" s="49" t="str">
        <f>IF(AG$46=1,Listing!$C$10,IF(AG$46=2,Listing!$D$10,IF(AG$46=3,Listing!$E$10,IF(AG$46=4,Listing!$F$10,IF(AG$46=5,Listing!$G$10,IF(AG$46=6,Listing!$H$10,""))))))</f>
        <v/>
      </c>
      <c r="AH59" s="53" t="str">
        <f>IF(AH$46=1,Listing!$C$10,IF(AH$46=2,Listing!$D$10,IF(AH$46=3,Listing!$E$10,IF(AH$46=4,Listing!$F$10,IF(AH$46=5,Listing!$G$10,IF(AH$46=6,Listing!$H$10,""))))))</f>
        <v/>
      </c>
    </row>
    <row r="60" spans="2:34" ht="12.95" customHeight="1">
      <c r="B60" s="130"/>
      <c r="C60" s="134"/>
      <c r="D60" s="59"/>
      <c r="E60" s="59"/>
      <c r="F60" s="59"/>
      <c r="G60" s="59"/>
      <c r="H60" s="60"/>
      <c r="I60" s="60"/>
      <c r="J60" s="59"/>
      <c r="K60" s="59"/>
      <c r="L60" s="59"/>
      <c r="M60" s="59"/>
      <c r="N60" s="59"/>
      <c r="O60" s="59"/>
      <c r="P60" s="59"/>
      <c r="Q60" s="60"/>
      <c r="R60" s="60"/>
      <c r="S60" s="60"/>
      <c r="T60" s="59"/>
      <c r="U60" s="59"/>
      <c r="V60" s="59"/>
      <c r="W60" s="59"/>
      <c r="X60" s="59"/>
      <c r="Y60" s="59"/>
      <c r="Z60" s="61"/>
      <c r="AA60" s="61"/>
      <c r="AB60" s="61"/>
      <c r="AC60" s="59"/>
      <c r="AD60" s="59"/>
      <c r="AE60" s="59"/>
      <c r="AF60" s="61"/>
      <c r="AG60" s="61"/>
      <c r="AH60" s="62"/>
    </row>
    <row r="61" spans="2:34" ht="12.95" customHeight="1">
      <c r="B61" s="130"/>
      <c r="C61" s="134"/>
      <c r="D61" s="58" t="str">
        <f>IF(D$46=1,Listing!$C$11,IF(D$46=2,Listing!$D$45,IF(D$46=3,Listing!$E$11,IF(D$46=4,Listing!$F$11,IF(D$46=5,Listing!$G$11,IF(D$46=6,Listing!$H$11,""))))))</f>
        <v/>
      </c>
      <c r="E61" s="58" t="str">
        <f>IF(E$46=1,Listing!$C$11,IF(E$46=2,Listing!$D$45,IF(E$46=3,Listing!$E$11,IF(E$46=4,Listing!$F$11,IF(E$46=5,Listing!$G$11,IF(E$46=6,Listing!$H$11,""))))))</f>
        <v/>
      </c>
      <c r="F61" s="58" t="str">
        <f>IF(F$46=1,Listing!$C$11,IF(F$46=2,Listing!$D$45,IF(F$46=3,Listing!$E$11,IF(F$46=4,Listing!$F$11,IF(F$46=5,Listing!$G$11,IF(F$46=6,Listing!$H$11,""))))))</f>
        <v/>
      </c>
      <c r="G61" s="58" t="str">
        <f>IF(G$46=1,Listing!$C$11,IF(G$46=2,Listing!$D$45,IF(G$46=3,Listing!$E$11,IF(G$46=4,Listing!$F$11,IF(G$46=5,Listing!$G$11,IF(G$46=6,Listing!$H$11,""))))))</f>
        <v/>
      </c>
      <c r="H61" s="63" t="str">
        <f>IF(H$46=1,Listing!$C$11,IF(H$46=2,Listing!$D$45,IF(H$46=3,Listing!$E$11,IF(H$46=4,Listing!$F$11,IF(H$46=5,Listing!$G$11,IF(H$46=6,Listing!$H$11,""))))))</f>
        <v/>
      </c>
      <c r="I61" s="63" t="str">
        <f>IF(I$46=1,Listing!$C$11,IF(I$46=2,Listing!$D$45,IF(I$46=3,Listing!$E$11,IF(I$46=4,Listing!$F$11,IF(I$46=5,Listing!$G$11,IF(I$46=6,Listing!$H$11,""))))))</f>
        <v/>
      </c>
      <c r="J61" s="58" t="str">
        <f>IF(J$46=1,Listing!$C$11,IF(J$46=2,Listing!$D$45,IF(J$46=3,Listing!$E$11,IF(J$46=4,Listing!$F$11,IF(J$46=5,Listing!$G$11,IF(J$46=6,Listing!$H$11,""))))))</f>
        <v/>
      </c>
      <c r="K61" s="48" t="str">
        <f>IF(K$46=1,Listing!$C$11,IF(K$46=2,Listing!$D$45,IF(K$46=3,Listing!$E$11,IF(K$46=4,Listing!$F$11,IF(K$46=5,Listing!$G$11,IF(K$46=6,Listing!$H$11,""))))))</f>
        <v/>
      </c>
      <c r="L61" s="49" t="str">
        <f>IF(L$46=1,Listing!$C$11,IF(L$46=2,Listing!$D$45,IF(L$46=3,Listing!$E$11,IF(L$46=4,Listing!$F$11,IF(L$46=5,Listing!$G$11,IF(L$46=6,Listing!$H$11,""))))))</f>
        <v/>
      </c>
      <c r="M61" s="64" t="str">
        <f>IF(M$46=1,Listing!$C$11,IF(M$46=2,Listing!$D$45,IF(M$46=3,Listing!$E$11,IF(M$46=4,Listing!$F$11,IF(M$46=5,Listing!$G$11,IF(M$46=6,Listing!$H$11,""))))))</f>
        <v/>
      </c>
      <c r="N61" s="58" t="str">
        <f>IF(N$46=1,Listing!$C$11,IF(N$46=2,Listing!$D$45,IF(N$46=3,Listing!$E$11,IF(N$46=4,Listing!$F$11,IF(N$46=5,Listing!$G$11,IF(N$46=6,Listing!$H$11,""))))))</f>
        <v/>
      </c>
      <c r="O61" s="63" t="str">
        <f>IF(O$46=1,Listing!$C$11,IF(O$46=2,Listing!$D$45,IF(O$46=3,Listing!$E$11,IF(O$46=4,Listing!$F$11,IF(O$46=5,Listing!$G$11,IF(O$46=6,Listing!$H$11,""))))))</f>
        <v/>
      </c>
      <c r="P61" s="58" t="str">
        <f>IF(P$46=1,Listing!$C$11,IF(P$46=2,Listing!$D$45,IF(P$46=3,Listing!$E$11,IF(P$46=4,Listing!$F$11,IF(P$46=5,Listing!$G$11,IF(P$46=6,Listing!$H$11,""))))))</f>
        <v/>
      </c>
      <c r="Q61" s="63" t="str">
        <f>IF(Q$46=1,Listing!$C$11,IF(Q$46=2,Listing!$D$45,IF(Q$46=3,Listing!$E$11,IF(Q$46=4,Listing!$F$11,IF(Q$46=5,Listing!$G$11,IF(Q$46=6,Listing!$H$11,""))))))</f>
        <v/>
      </c>
      <c r="R61" s="63" t="str">
        <f>IF(R$46=1,Listing!$C$11,IF(R$46=2,Listing!$D$45,IF(R$46=3,Listing!$E$11,IF(R$46=4,Listing!$F$11,IF(R$46=5,Listing!$G$11,IF(R$46=6,Listing!$H$11,""))))))</f>
        <v/>
      </c>
      <c r="S61" s="63" t="str">
        <f>IF(S$46=1,Listing!$C$11,IF(S$46=2,Listing!$D$45,IF(S$46=3,Listing!$E$11,IF(S$46=4,Listing!$F$11,IF(S$46=5,Listing!$G$11,IF(S$46=6,Listing!$H$11,""))))))</f>
        <v/>
      </c>
      <c r="T61" s="58" t="str">
        <f>IF(T$46=1,Listing!$C$11,IF(T$46=2,Listing!$D$45,IF(T$46=3,Listing!$E$11,IF(T$46=4,Listing!$F$11,IF(T$46=5,Listing!$G$11,IF(T$46=6,Listing!$H$11,""))))))</f>
        <v/>
      </c>
      <c r="U61" s="48" t="str">
        <f>IF(U$46=1,Listing!$C$11,IF(U$46=2,Listing!$D$45,IF(U$46=3,Listing!$E$11,IF(U$46=4,Listing!$F$11,IF(U$46=5,Listing!$G$11,IF(U$46=6,Listing!$H$11,""))))))</f>
        <v/>
      </c>
      <c r="V61" s="49" t="str">
        <f>IF(V$46=1,Listing!$C$11,IF(V$46=2,Listing!$D$45,IF(V$46=3,Listing!$E$11,IF(V$46=4,Listing!$F$11,IF(V$46=5,Listing!$G$11,IF(V$46=6,Listing!$H$11,""))))))</f>
        <v/>
      </c>
      <c r="W61" s="64" t="str">
        <f>IF(W$46=1,Listing!$C$11,IF(W$46=2,Listing!$D$45,IF(W$46=3,Listing!$E$11,IF(W$46=4,Listing!$F$11,IF(W$46=5,Listing!$G$11,IF(W$46=6,Listing!$H$11,""))))))</f>
        <v/>
      </c>
      <c r="X61" s="58" t="str">
        <f>IF(X$46=1,Listing!$C$11,IF(X$46=2,Listing!$D$45,IF(X$46=3,Listing!$E$11,IF(X$46=4,Listing!$F$11,IF(X$46=5,Listing!$G$11,IF(X$46=6,Listing!$H$11,""))))))</f>
        <v/>
      </c>
      <c r="Y61" s="63" t="str">
        <f>IF(Y$46=1,Listing!$C$11,IF(Y$46=2,Listing!$D$45,IF(Y$46=3,Listing!$E$11,IF(Y$46=4,Listing!$F$11,IF(Y$46=5,Listing!$G$11,IF(Y$46=6,Listing!$H$11,""))))))</f>
        <v/>
      </c>
      <c r="Z61" s="64" t="str">
        <f>IF(Z$46=1,Listing!$C$11,IF(Z$46=2,Listing!$D$45,IF(Z$46=3,Listing!$E$11,IF(Z$46=4,Listing!$F$11,IF(Z$46=5,Listing!$G$11,IF(Z$46=6,Listing!$H$11,""))))))</f>
        <v/>
      </c>
      <c r="AA61" s="64" t="str">
        <f>IF(AA$46=1,Listing!$C$11,IF(AA$46=2,Listing!$D$45,IF(AA$46=3,Listing!$E$11,IF(AA$46=4,Listing!$F$11,IF(AA$46=5,Listing!$G$11,IF(AA$46=6,Listing!$H$11,""))))))</f>
        <v/>
      </c>
      <c r="AB61" s="64" t="str">
        <f>IF(AB$46=1,Listing!$C$11,IF(AB$46=2,Listing!$D$45,IF(AB$46=3,Listing!$E$11,IF(AB$46=4,Listing!$F$11,IF(AB$46=5,Listing!$G$11,IF(AB$46=6,Listing!$H$11,""))))))</f>
        <v/>
      </c>
      <c r="AC61" s="58" t="str">
        <f>IF(AC$46=1,Listing!$C$11,IF(AC$46=2,Listing!$D$45,IF(AC$46=3,Listing!$E$11,IF(AC$46=4,Listing!$F$11,IF(AC$46=5,Listing!$G$11,IF(AC$46=6,Listing!$H$11,""))))))</f>
        <v/>
      </c>
      <c r="AD61" s="58" t="str">
        <f>IF(AD$46=1,Listing!$C$11,IF(AD$46=2,Listing!$D$45,IF(AD$46=3,Listing!$E$11,IF(AD$46=4,Listing!$F$11,IF(AD$46=5,Listing!$G$11,IF(AD$46=6,Listing!$H$11,""))))))</f>
        <v/>
      </c>
      <c r="AE61" s="48" t="str">
        <f>IF(AE$46=1,Listing!$C$11,IF(AE$46=2,Listing!$D$45,IF(AE$46=3,Listing!$E$11,IF(AE$46=4,Listing!$F$11,IF(AE$46=5,Listing!$G$11,IF(AE$46=6,Listing!$H$11,""))))))</f>
        <v/>
      </c>
      <c r="AF61" s="49" t="str">
        <f>IF(AF$46=1,Listing!$C$11,IF(AF$46=2,Listing!$D$45,IF(AF$46=3,Listing!$E$11,IF(AF$46=4,Listing!$F$11,IF(AF$46=5,Listing!$G$11,IF(AF$46=6,Listing!$H$11,""))))))</f>
        <v/>
      </c>
      <c r="AG61" s="49" t="str">
        <f>IF(AG$46=1,Listing!$C$11,IF(AG$46=2,Listing!$D$45,IF(AG$46=3,Listing!$E$11,IF(AG$46=4,Listing!$F$11,IF(AG$46=5,Listing!$G$11,IF(AG$46=6,Listing!$H$11,""))))))</f>
        <v/>
      </c>
      <c r="AH61" s="65" t="str">
        <f>IF(AH$46=1,Listing!$C$11,IF(AH$46=2,Listing!$D$45,IF(AH$46=3,Listing!$E$11,IF(AH$46=4,Listing!$F$11,IF(AH$46=5,Listing!$G$11,IF(AH$46=6,Listing!$H$11,""))))))</f>
        <v/>
      </c>
    </row>
    <row r="62" spans="2:34" ht="12.95" customHeight="1" thickBot="1">
      <c r="B62" s="131"/>
      <c r="C62" s="135"/>
      <c r="D62" s="69"/>
      <c r="E62" s="69"/>
      <c r="F62" s="69"/>
      <c r="G62" s="69"/>
      <c r="H62" s="70"/>
      <c r="I62" s="70"/>
      <c r="J62" s="69"/>
      <c r="K62" s="71"/>
      <c r="L62" s="69"/>
      <c r="M62" s="71"/>
      <c r="N62" s="69"/>
      <c r="O62" s="69"/>
      <c r="P62" s="69"/>
      <c r="Q62" s="70"/>
      <c r="R62" s="70"/>
      <c r="S62" s="70"/>
      <c r="T62" s="69"/>
      <c r="U62" s="71"/>
      <c r="V62" s="69"/>
      <c r="W62" s="71"/>
      <c r="X62" s="69"/>
      <c r="Y62" s="69"/>
      <c r="Z62" s="71"/>
      <c r="AA62" s="71"/>
      <c r="AB62" s="71"/>
      <c r="AC62" s="69"/>
      <c r="AD62" s="69"/>
      <c r="AE62" s="71"/>
      <c r="AF62" s="71"/>
      <c r="AG62" s="71"/>
      <c r="AH62" s="72"/>
    </row>
    <row r="63" spans="2:34" ht="12.95" customHeight="1" thickTop="1">
      <c r="B63" s="119" t="s">
        <v>13</v>
      </c>
      <c r="C63" s="120"/>
      <c r="D63" s="56"/>
      <c r="E63" s="56"/>
      <c r="F63" s="56"/>
      <c r="G63" s="56"/>
      <c r="H63" s="73"/>
      <c r="I63" s="56"/>
      <c r="J63" s="56"/>
      <c r="K63" s="56"/>
      <c r="L63" s="73"/>
      <c r="M63" s="73"/>
      <c r="N63" s="56"/>
      <c r="O63" s="73"/>
      <c r="P63" s="56"/>
      <c r="Q63" s="56"/>
      <c r="R63" s="73"/>
      <c r="S63" s="73"/>
      <c r="T63" s="56"/>
      <c r="U63" s="56"/>
      <c r="V63" s="56"/>
      <c r="W63" s="56"/>
      <c r="X63" s="73"/>
      <c r="Y63" s="56"/>
      <c r="Z63" s="73"/>
      <c r="AA63" s="56"/>
      <c r="AB63" s="74"/>
      <c r="AC63" s="56"/>
      <c r="AD63" s="56"/>
      <c r="AE63" s="56"/>
      <c r="AF63" s="52"/>
      <c r="AG63" s="107"/>
      <c r="AH63" s="75"/>
    </row>
    <row r="64" spans="2:34" ht="12.95" customHeight="1">
      <c r="B64" s="121"/>
      <c r="C64" s="122"/>
      <c r="D64" s="56"/>
      <c r="E64" s="56"/>
      <c r="F64" s="56"/>
      <c r="G64" s="56"/>
      <c r="H64" s="73"/>
      <c r="I64" s="56"/>
      <c r="J64" s="56"/>
      <c r="K64" s="76"/>
      <c r="L64" s="77"/>
      <c r="M64" s="77"/>
      <c r="N64" s="78"/>
      <c r="O64" s="79"/>
      <c r="P64" s="76"/>
      <c r="Q64" s="78"/>
      <c r="R64" s="79"/>
      <c r="S64" s="78"/>
      <c r="T64" s="78"/>
      <c r="U64" s="78"/>
      <c r="V64" s="78"/>
      <c r="W64" s="78"/>
      <c r="X64" s="78"/>
      <c r="Y64" s="78"/>
      <c r="Z64" s="78"/>
      <c r="AA64" s="77"/>
      <c r="AB64" s="77"/>
      <c r="AC64" s="77"/>
      <c r="AD64" s="77"/>
      <c r="AE64" s="78"/>
      <c r="AF64" s="56"/>
      <c r="AG64" s="66"/>
      <c r="AH64" s="57"/>
    </row>
    <row r="65" spans="2:34" ht="12.95" customHeight="1">
      <c r="B65" s="121"/>
      <c r="C65" s="122"/>
      <c r="D65" s="56"/>
      <c r="E65" s="56"/>
      <c r="F65" s="56"/>
      <c r="G65" s="56"/>
      <c r="H65" s="73"/>
      <c r="I65" s="56"/>
      <c r="J65" s="56"/>
      <c r="K65" s="56"/>
      <c r="L65" s="56"/>
      <c r="M65" s="56"/>
      <c r="N65" s="56"/>
      <c r="O65" s="79"/>
      <c r="P65" s="76"/>
      <c r="Q65" s="78"/>
      <c r="R65" s="79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56"/>
      <c r="AG65" s="66"/>
      <c r="AH65" s="57"/>
    </row>
    <row r="66" spans="2:34" ht="12.95" customHeight="1">
      <c r="B66" s="121"/>
      <c r="C66" s="122"/>
      <c r="D66" s="56"/>
      <c r="E66" s="56"/>
      <c r="F66" s="56"/>
      <c r="G66" s="56"/>
      <c r="H66" s="73"/>
      <c r="I66" s="56"/>
      <c r="J66" s="56"/>
      <c r="K66" s="76"/>
      <c r="L66" s="77"/>
      <c r="M66" s="77"/>
      <c r="N66" s="78"/>
      <c r="O66" s="79"/>
      <c r="P66" s="76"/>
      <c r="Q66" s="78"/>
      <c r="R66" s="79"/>
      <c r="S66" s="78"/>
      <c r="T66" s="78"/>
      <c r="U66" s="78"/>
      <c r="V66" s="78"/>
      <c r="W66" s="78"/>
      <c r="X66" s="78"/>
      <c r="Y66" s="78"/>
      <c r="Z66" s="78"/>
      <c r="AA66" s="76"/>
      <c r="AB66" s="77"/>
      <c r="AC66" s="78"/>
      <c r="AD66" s="78"/>
      <c r="AE66" s="78"/>
      <c r="AF66" s="56"/>
      <c r="AG66" s="66"/>
      <c r="AH66" s="57"/>
    </row>
    <row r="67" spans="2:34" ht="12.95" customHeight="1">
      <c r="B67" s="121"/>
      <c r="C67" s="122"/>
      <c r="D67" s="56"/>
      <c r="E67" s="56"/>
      <c r="F67" s="56"/>
      <c r="G67" s="56"/>
      <c r="H67" s="73"/>
      <c r="I67" s="56"/>
      <c r="J67" s="56"/>
      <c r="K67" s="76"/>
      <c r="L67" s="77"/>
      <c r="M67" s="77"/>
      <c r="N67" s="78"/>
      <c r="O67" s="79"/>
      <c r="P67" s="76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7"/>
      <c r="AB67" s="77"/>
      <c r="AC67" s="78"/>
      <c r="AD67" s="78"/>
      <c r="AE67" s="78"/>
      <c r="AF67" s="56"/>
      <c r="AG67" s="66"/>
      <c r="AH67" s="57"/>
    </row>
    <row r="68" spans="2:34" ht="12.95" customHeight="1">
      <c r="B68" s="121"/>
      <c r="C68" s="122"/>
      <c r="D68" s="56"/>
      <c r="E68" s="56"/>
      <c r="F68" s="56"/>
      <c r="G68" s="56"/>
      <c r="H68" s="73"/>
      <c r="I68" s="56"/>
      <c r="J68" s="56"/>
      <c r="K68" s="76"/>
      <c r="L68" s="77"/>
      <c r="M68" s="77"/>
      <c r="N68" s="78"/>
      <c r="O68" s="79"/>
      <c r="P68" s="76"/>
      <c r="Q68" s="78"/>
      <c r="R68" s="79"/>
      <c r="S68" s="78"/>
      <c r="T68" s="78"/>
      <c r="U68" s="78"/>
      <c r="V68" s="78"/>
      <c r="W68" s="78"/>
      <c r="X68" s="78"/>
      <c r="Y68" s="78"/>
      <c r="Z68" s="78"/>
      <c r="AA68" s="76"/>
      <c r="AB68" s="77"/>
      <c r="AC68" s="78"/>
      <c r="AD68" s="78"/>
      <c r="AE68" s="78"/>
      <c r="AF68" s="56"/>
      <c r="AG68" s="66"/>
      <c r="AH68" s="57"/>
    </row>
    <row r="69" spans="2:34" ht="12.95" customHeight="1">
      <c r="B69" s="121"/>
      <c r="C69" s="122"/>
      <c r="D69" s="56"/>
      <c r="E69" s="56"/>
      <c r="F69" s="56"/>
      <c r="G69" s="56"/>
      <c r="H69" s="73"/>
      <c r="I69" s="56"/>
      <c r="J69" s="56"/>
      <c r="K69" s="76"/>
      <c r="L69" s="77"/>
      <c r="M69" s="77"/>
      <c r="N69" s="78"/>
      <c r="O69" s="79"/>
      <c r="P69" s="76"/>
      <c r="Q69" s="78"/>
      <c r="R69" s="79"/>
      <c r="S69" s="76"/>
      <c r="T69" s="77"/>
      <c r="U69" s="78"/>
      <c r="V69" s="76"/>
      <c r="W69" s="78"/>
      <c r="X69" s="79"/>
      <c r="Y69" s="76"/>
      <c r="Z69" s="78"/>
      <c r="AA69" s="76"/>
      <c r="AB69" s="77"/>
      <c r="AC69" s="78"/>
      <c r="AD69" s="78"/>
      <c r="AE69" s="78"/>
      <c r="AF69" s="56"/>
      <c r="AG69" s="66"/>
      <c r="AH69" s="57"/>
    </row>
    <row r="70" spans="2:34" ht="12.95" customHeight="1">
      <c r="B70" s="121"/>
      <c r="C70" s="122"/>
      <c r="D70" s="56"/>
      <c r="E70" s="56"/>
      <c r="F70" s="56"/>
      <c r="G70" s="56"/>
      <c r="H70" s="73"/>
      <c r="I70" s="56"/>
      <c r="J70" s="56"/>
      <c r="K70" s="77"/>
      <c r="L70" s="77"/>
      <c r="M70" s="77"/>
      <c r="N70" s="78"/>
      <c r="O70" s="79"/>
      <c r="P70" s="76"/>
      <c r="Q70" s="78"/>
      <c r="R70" s="79"/>
      <c r="S70" s="76"/>
      <c r="T70" s="77"/>
      <c r="U70" s="78"/>
      <c r="V70" s="76"/>
      <c r="W70" s="78"/>
      <c r="X70" s="79"/>
      <c r="Y70" s="78"/>
      <c r="Z70" s="78"/>
      <c r="AA70" s="78"/>
      <c r="AB70" s="78"/>
      <c r="AC70" s="78"/>
      <c r="AD70" s="78"/>
      <c r="AE70" s="78"/>
      <c r="AF70" s="56"/>
      <c r="AG70" s="66"/>
      <c r="AH70" s="57"/>
    </row>
    <row r="71" spans="2:34" ht="12.95" customHeight="1">
      <c r="B71" s="121"/>
      <c r="C71" s="122"/>
      <c r="D71" s="78"/>
      <c r="E71" s="78"/>
      <c r="F71" s="78"/>
      <c r="G71" s="78"/>
      <c r="H71" s="76"/>
      <c r="I71" s="77"/>
      <c r="J71" s="78"/>
      <c r="K71" s="76"/>
      <c r="L71" s="77"/>
      <c r="M71" s="77"/>
      <c r="N71" s="78"/>
      <c r="O71" s="79"/>
      <c r="P71" s="76"/>
      <c r="Q71" s="78"/>
      <c r="R71" s="79"/>
      <c r="S71" s="76"/>
      <c r="T71" s="77"/>
      <c r="U71" s="78"/>
      <c r="V71" s="76"/>
      <c r="W71" s="78"/>
      <c r="X71" s="79"/>
      <c r="Y71" s="76"/>
      <c r="Z71" s="78"/>
      <c r="AA71" s="76"/>
      <c r="AB71" s="77"/>
      <c r="AC71" s="78"/>
      <c r="AD71" s="78"/>
      <c r="AE71" s="78"/>
      <c r="AF71" s="56"/>
      <c r="AG71" s="66"/>
      <c r="AH71" s="57"/>
    </row>
    <row r="72" spans="2:34" ht="12.95" customHeight="1">
      <c r="B72" s="121"/>
      <c r="C72" s="122"/>
      <c r="D72" s="78"/>
      <c r="E72" s="78"/>
      <c r="F72" s="78"/>
      <c r="G72" s="78"/>
      <c r="H72" s="76"/>
      <c r="I72" s="77"/>
      <c r="J72" s="78"/>
      <c r="K72" s="76"/>
      <c r="L72" s="77"/>
      <c r="M72" s="77"/>
      <c r="N72" s="78"/>
      <c r="O72" s="79"/>
      <c r="P72" s="76"/>
      <c r="Q72" s="78"/>
      <c r="R72" s="79"/>
      <c r="S72" s="76"/>
      <c r="T72" s="77"/>
      <c r="U72" s="78"/>
      <c r="V72" s="76"/>
      <c r="W72" s="78"/>
      <c r="X72" s="79"/>
      <c r="Y72" s="76"/>
      <c r="Z72" s="78"/>
      <c r="AA72" s="76"/>
      <c r="AB72" s="77"/>
      <c r="AC72" s="78"/>
      <c r="AD72" s="78"/>
      <c r="AE72" s="78"/>
      <c r="AF72" s="56"/>
      <c r="AG72" s="66"/>
      <c r="AH72" s="57"/>
    </row>
    <row r="73" spans="2:34" ht="12.95" customHeight="1">
      <c r="B73" s="121"/>
      <c r="C73" s="122"/>
      <c r="D73" s="78"/>
      <c r="E73" s="78"/>
      <c r="F73" s="78"/>
      <c r="G73" s="78"/>
      <c r="H73" s="79"/>
      <c r="I73" s="77"/>
      <c r="J73" s="78"/>
      <c r="K73" s="76"/>
      <c r="L73" s="77"/>
      <c r="M73" s="77"/>
      <c r="N73" s="78"/>
      <c r="O73" s="79"/>
      <c r="P73" s="76"/>
      <c r="Q73" s="78"/>
      <c r="R73" s="79"/>
      <c r="S73" s="76"/>
      <c r="T73" s="77"/>
      <c r="U73" s="78"/>
      <c r="V73" s="76"/>
      <c r="W73" s="78"/>
      <c r="X73" s="79"/>
      <c r="Y73" s="76"/>
      <c r="Z73" s="78"/>
      <c r="AA73" s="76"/>
      <c r="AB73" s="77"/>
      <c r="AC73" s="78"/>
      <c r="AD73" s="78"/>
      <c r="AE73" s="78"/>
      <c r="AF73" s="56"/>
      <c r="AG73" s="66"/>
      <c r="AH73" s="57"/>
    </row>
    <row r="74" spans="2:34" ht="12.95" customHeight="1">
      <c r="B74" s="121"/>
      <c r="C74" s="122"/>
      <c r="D74" s="78"/>
      <c r="E74" s="78"/>
      <c r="F74" s="78"/>
      <c r="G74" s="78"/>
      <c r="H74" s="79"/>
      <c r="I74" s="77"/>
      <c r="J74" s="78"/>
      <c r="K74" s="76"/>
      <c r="L74" s="77"/>
      <c r="M74" s="77"/>
      <c r="N74" s="78"/>
      <c r="O74" s="79"/>
      <c r="P74" s="76"/>
      <c r="Q74" s="78"/>
      <c r="R74" s="79"/>
      <c r="S74" s="76"/>
      <c r="T74" s="77"/>
      <c r="U74" s="78"/>
      <c r="V74" s="76"/>
      <c r="W74" s="78"/>
      <c r="X74" s="79"/>
      <c r="Y74" s="76"/>
      <c r="Z74" s="78"/>
      <c r="AA74" s="76"/>
      <c r="AB74" s="77"/>
      <c r="AC74" s="78"/>
      <c r="AD74" s="78"/>
      <c r="AE74" s="78"/>
      <c r="AF74" s="78"/>
      <c r="AG74" s="77"/>
      <c r="AH74" s="80"/>
    </row>
    <row r="75" spans="2:34" ht="12.95" customHeight="1" thickBot="1">
      <c r="B75" s="123"/>
      <c r="C75" s="124"/>
      <c r="D75" s="81"/>
      <c r="E75" s="81"/>
      <c r="F75" s="81"/>
      <c r="G75" s="81"/>
      <c r="H75" s="82"/>
      <c r="I75" s="83"/>
      <c r="J75" s="81"/>
      <c r="K75" s="84"/>
      <c r="L75" s="83"/>
      <c r="M75" s="83"/>
      <c r="N75" s="81"/>
      <c r="O75" s="82"/>
      <c r="P75" s="84"/>
      <c r="Q75" s="81"/>
      <c r="R75" s="82"/>
      <c r="S75" s="84"/>
      <c r="T75" s="83"/>
      <c r="U75" s="81"/>
      <c r="V75" s="84"/>
      <c r="W75" s="81"/>
      <c r="X75" s="82"/>
      <c r="Y75" s="84"/>
      <c r="Z75" s="81"/>
      <c r="AA75" s="84"/>
      <c r="AB75" s="83"/>
      <c r="AC75" s="81"/>
      <c r="AD75" s="81"/>
      <c r="AE75" s="81"/>
      <c r="AF75" s="81"/>
      <c r="AG75" s="83"/>
      <c r="AH75" s="85"/>
    </row>
    <row r="76" spans="2:34" ht="12.95" customHeight="1">
      <c r="B76" s="125" t="s">
        <v>14</v>
      </c>
      <c r="C76" s="126"/>
      <c r="D76" s="56"/>
      <c r="E76" s="56"/>
      <c r="F76" s="56"/>
      <c r="G76" s="56"/>
      <c r="H76" s="73"/>
      <c r="I76" s="56"/>
      <c r="J76" s="56"/>
      <c r="K76" s="73"/>
      <c r="L76" s="56"/>
      <c r="M76" s="56"/>
      <c r="N76" s="56"/>
      <c r="O76" s="73"/>
      <c r="P76" s="56"/>
      <c r="Q76" s="56"/>
      <c r="R76" s="73"/>
      <c r="S76" s="73"/>
      <c r="T76" s="66"/>
      <c r="U76" s="56"/>
      <c r="V76" s="74"/>
      <c r="W76" s="56"/>
      <c r="X76" s="73"/>
      <c r="Y76" s="74"/>
      <c r="Z76" s="56"/>
      <c r="AA76" s="74"/>
      <c r="AB76" s="66"/>
      <c r="AC76" s="56"/>
      <c r="AD76" s="56"/>
      <c r="AE76" s="56"/>
      <c r="AF76" s="56"/>
      <c r="AG76" s="66"/>
      <c r="AH76" s="57"/>
    </row>
    <row r="77" spans="2:34" ht="12.95" customHeight="1">
      <c r="B77" s="121"/>
      <c r="C77" s="122"/>
      <c r="D77" s="78"/>
      <c r="E77" s="78"/>
      <c r="F77" s="78"/>
      <c r="G77" s="78"/>
      <c r="H77" s="79"/>
      <c r="I77" s="78"/>
      <c r="J77" s="78"/>
      <c r="K77" s="79"/>
      <c r="L77" s="78"/>
      <c r="M77" s="78"/>
      <c r="N77" s="78"/>
      <c r="O77" s="79"/>
      <c r="P77" s="78"/>
      <c r="Q77" s="78"/>
      <c r="R77" s="79"/>
      <c r="S77" s="79"/>
      <c r="T77" s="77"/>
      <c r="U77" s="78"/>
      <c r="V77" s="78"/>
      <c r="W77" s="78"/>
      <c r="X77" s="79"/>
      <c r="Y77" s="78"/>
      <c r="Z77" s="78"/>
      <c r="AA77" s="78"/>
      <c r="AB77" s="78"/>
      <c r="AC77" s="78"/>
      <c r="AD77" s="78"/>
      <c r="AE77" s="78"/>
      <c r="AF77" s="78"/>
      <c r="AG77" s="77"/>
      <c r="AH77" s="80"/>
    </row>
    <row r="78" spans="2:34" ht="12.95" customHeight="1">
      <c r="B78" s="121"/>
      <c r="C78" s="122"/>
      <c r="D78" s="78"/>
      <c r="E78" s="78"/>
      <c r="F78" s="78"/>
      <c r="G78" s="78"/>
      <c r="H78" s="79"/>
      <c r="I78" s="77"/>
      <c r="J78" s="78"/>
      <c r="K78" s="76"/>
      <c r="L78" s="77"/>
      <c r="M78" s="77"/>
      <c r="N78" s="78"/>
      <c r="O78" s="79"/>
      <c r="P78" s="76"/>
      <c r="Q78" s="78"/>
      <c r="R78" s="79"/>
      <c r="S78" s="76"/>
      <c r="T78" s="77"/>
      <c r="U78" s="78"/>
      <c r="V78" s="76"/>
      <c r="W78" s="78"/>
      <c r="X78" s="79"/>
      <c r="Y78" s="76"/>
      <c r="Z78" s="78"/>
      <c r="AA78" s="76"/>
      <c r="AB78" s="77"/>
      <c r="AC78" s="78"/>
      <c r="AD78" s="78"/>
      <c r="AE78" s="78"/>
      <c r="AF78" s="78"/>
      <c r="AG78" s="77"/>
      <c r="AH78" s="80"/>
    </row>
    <row r="79" spans="2:34" ht="12.95" customHeight="1">
      <c r="B79" s="121"/>
      <c r="C79" s="122"/>
      <c r="D79" s="78"/>
      <c r="E79" s="78"/>
      <c r="F79" s="78"/>
      <c r="G79" s="78"/>
      <c r="H79" s="79"/>
      <c r="I79" s="77"/>
      <c r="J79" s="78"/>
      <c r="K79" s="76"/>
      <c r="L79" s="77"/>
      <c r="M79" s="77"/>
      <c r="N79" s="78"/>
      <c r="O79" s="79"/>
      <c r="P79" s="76"/>
      <c r="Q79" s="78"/>
      <c r="R79" s="79"/>
      <c r="S79" s="76"/>
      <c r="T79" s="77"/>
      <c r="U79" s="78"/>
      <c r="V79" s="76"/>
      <c r="W79" s="78"/>
      <c r="X79" s="79"/>
      <c r="Y79" s="76"/>
      <c r="Z79" s="78"/>
      <c r="AA79" s="76"/>
      <c r="AB79" s="77"/>
      <c r="AC79" s="78"/>
      <c r="AD79" s="78"/>
      <c r="AE79" s="78"/>
      <c r="AF79" s="78"/>
      <c r="AG79" s="77"/>
      <c r="AH79" s="80"/>
    </row>
    <row r="80" spans="2:34" ht="12.95" customHeight="1">
      <c r="B80" s="121"/>
      <c r="C80" s="122"/>
      <c r="D80" s="78"/>
      <c r="E80" s="78"/>
      <c r="F80" s="78"/>
      <c r="G80" s="78"/>
      <c r="H80" s="79"/>
      <c r="I80" s="77"/>
      <c r="J80" s="78"/>
      <c r="K80" s="76"/>
      <c r="L80" s="77"/>
      <c r="M80" s="77"/>
      <c r="N80" s="78"/>
      <c r="O80" s="79"/>
      <c r="P80" s="76"/>
      <c r="Q80" s="78"/>
      <c r="R80" s="79"/>
      <c r="S80" s="76"/>
      <c r="T80" s="77"/>
      <c r="U80" s="78"/>
      <c r="V80" s="76"/>
      <c r="W80" s="78"/>
      <c r="X80" s="79"/>
      <c r="Y80" s="76"/>
      <c r="Z80" s="78"/>
      <c r="AA80" s="76"/>
      <c r="AB80" s="77"/>
      <c r="AC80" s="78"/>
      <c r="AD80" s="78"/>
      <c r="AE80" s="78"/>
      <c r="AF80" s="78"/>
      <c r="AG80" s="77"/>
      <c r="AH80" s="80"/>
    </row>
    <row r="81" spans="1:34" ht="12.95" customHeight="1">
      <c r="B81" s="121"/>
      <c r="C81" s="122"/>
      <c r="D81" s="78"/>
      <c r="E81" s="78"/>
      <c r="F81" s="78"/>
      <c r="G81" s="78"/>
      <c r="H81" s="79"/>
      <c r="I81" s="77"/>
      <c r="J81" s="78"/>
      <c r="K81" s="76"/>
      <c r="L81" s="77"/>
      <c r="M81" s="77"/>
      <c r="N81" s="78"/>
      <c r="O81" s="79"/>
      <c r="P81" s="76"/>
      <c r="Q81" s="78"/>
      <c r="R81" s="79"/>
      <c r="S81" s="76"/>
      <c r="T81" s="77"/>
      <c r="U81" s="78"/>
      <c r="V81" s="76"/>
      <c r="W81" s="78"/>
      <c r="X81" s="79"/>
      <c r="Y81" s="76"/>
      <c r="Z81" s="78"/>
      <c r="AA81" s="76"/>
      <c r="AB81" s="77"/>
      <c r="AC81" s="78"/>
      <c r="AD81" s="78"/>
      <c r="AE81" s="78"/>
      <c r="AF81" s="78"/>
      <c r="AG81" s="77"/>
      <c r="AH81" s="80"/>
    </row>
    <row r="82" spans="1:34" ht="12.95" customHeight="1">
      <c r="B82" s="121"/>
      <c r="C82" s="122"/>
      <c r="D82" s="54"/>
      <c r="E82" s="54"/>
      <c r="F82" s="54"/>
      <c r="G82" s="54"/>
      <c r="H82" s="67"/>
      <c r="I82" s="68"/>
      <c r="J82" s="54"/>
      <c r="K82" s="86"/>
      <c r="L82" s="68"/>
      <c r="M82" s="68"/>
      <c r="N82" s="54"/>
      <c r="O82" s="67"/>
      <c r="P82" s="86"/>
      <c r="Q82" s="54"/>
      <c r="R82" s="67"/>
      <c r="S82" s="86"/>
      <c r="T82" s="68"/>
      <c r="U82" s="54"/>
      <c r="V82" s="86"/>
      <c r="W82" s="54"/>
      <c r="X82" s="67"/>
      <c r="Y82" s="86"/>
      <c r="Z82" s="54"/>
      <c r="AA82" s="86"/>
      <c r="AB82" s="68"/>
      <c r="AC82" s="54"/>
      <c r="AD82" s="54"/>
      <c r="AE82" s="54"/>
      <c r="AF82" s="54"/>
      <c r="AG82" s="68"/>
      <c r="AH82" s="55"/>
    </row>
    <row r="83" spans="1:34" ht="12.95" customHeight="1">
      <c r="B83" s="121"/>
      <c r="C83" s="122"/>
      <c r="D83" s="54"/>
      <c r="E83" s="54"/>
      <c r="F83" s="54"/>
      <c r="G83" s="54"/>
      <c r="H83" s="67"/>
      <c r="I83" s="68"/>
      <c r="J83" s="54"/>
      <c r="K83" s="86"/>
      <c r="L83" s="68"/>
      <c r="M83" s="68"/>
      <c r="N83" s="54"/>
      <c r="O83" s="67"/>
      <c r="P83" s="86"/>
      <c r="Q83" s="54"/>
      <c r="R83" s="67"/>
      <c r="S83" s="86"/>
      <c r="T83" s="68"/>
      <c r="U83" s="54"/>
      <c r="V83" s="86"/>
      <c r="W83" s="54"/>
      <c r="X83" s="67"/>
      <c r="Y83" s="86"/>
      <c r="Z83" s="54"/>
      <c r="AA83" s="86"/>
      <c r="AB83" s="68"/>
      <c r="AC83" s="54"/>
      <c r="AD83" s="54"/>
      <c r="AE83" s="54"/>
      <c r="AF83" s="54"/>
      <c r="AG83" s="68"/>
      <c r="AH83" s="55"/>
    </row>
    <row r="84" spans="1:34" ht="12.95" customHeight="1" thickBot="1">
      <c r="B84" s="127"/>
      <c r="C84" s="128"/>
      <c r="D84" s="87"/>
      <c r="E84" s="87"/>
      <c r="F84" s="87"/>
      <c r="G84" s="87"/>
      <c r="H84" s="88"/>
      <c r="I84" s="89"/>
      <c r="J84" s="87"/>
      <c r="K84" s="90"/>
      <c r="L84" s="89"/>
      <c r="M84" s="89"/>
      <c r="N84" s="87"/>
      <c r="O84" s="88"/>
      <c r="P84" s="90"/>
      <c r="Q84" s="87"/>
      <c r="R84" s="88"/>
      <c r="S84" s="90"/>
      <c r="T84" s="89"/>
      <c r="U84" s="87"/>
      <c r="V84" s="90"/>
      <c r="W84" s="87"/>
      <c r="X84" s="88"/>
      <c r="Y84" s="90"/>
      <c r="Z84" s="87"/>
      <c r="AA84" s="90"/>
      <c r="AB84" s="89"/>
      <c r="AC84" s="87"/>
      <c r="AD84" s="87"/>
      <c r="AE84" s="87"/>
      <c r="AF84" s="87"/>
      <c r="AG84" s="89"/>
      <c r="AH84" s="91"/>
    </row>
    <row r="85" spans="1:34" ht="12.95" customHeight="1" thickTop="1"/>
    <row r="87" spans="1:34" ht="12.95" customHeight="1">
      <c r="E87" t="s">
        <v>27</v>
      </c>
    </row>
    <row r="89" spans="1:34" ht="12.95" customHeight="1">
      <c r="B89" s="141" t="s">
        <v>26</v>
      </c>
      <c r="C89" s="145">
        <v>43472</v>
      </c>
      <c r="D89" s="146"/>
    </row>
    <row r="90" spans="1:34" ht="12.95" customHeight="1">
      <c r="B90" s="141"/>
      <c r="E90" s="143"/>
      <c r="F90" s="143"/>
      <c r="G90" s="140"/>
      <c r="H90" s="144"/>
    </row>
    <row r="91" spans="1:34" ht="12.95" customHeight="1">
      <c r="B91" s="141"/>
      <c r="C91" s="145">
        <v>43501</v>
      </c>
      <c r="D91" s="146"/>
    </row>
    <row r="92" spans="1:34" ht="12.95" customHeight="1">
      <c r="B92" s="96"/>
    </row>
    <row r="93" spans="1:34" ht="12.95" customHeight="1">
      <c r="E93" t="s">
        <v>28</v>
      </c>
      <c r="G93" t="s">
        <v>29</v>
      </c>
    </row>
    <row r="95" spans="1:34" ht="12.95" customHeight="1">
      <c r="A95" s="142" t="s">
        <v>30</v>
      </c>
      <c r="B95" s="142"/>
      <c r="C95" s="142"/>
    </row>
    <row r="96" spans="1:34" ht="12.95" customHeight="1">
      <c r="A96" s="142"/>
      <c r="B96" s="142"/>
      <c r="C96" s="142"/>
    </row>
  </sheetData>
  <mergeCells count="21">
    <mergeCell ref="C89:D89"/>
    <mergeCell ref="C91:D91"/>
    <mergeCell ref="B89:B91"/>
    <mergeCell ref="E90:F90"/>
    <mergeCell ref="A95:C96"/>
    <mergeCell ref="B9:C9"/>
    <mergeCell ref="B10:C11"/>
    <mergeCell ref="B12:B28"/>
    <mergeCell ref="C13:C14"/>
    <mergeCell ref="C15:C22"/>
    <mergeCell ref="C23:C28"/>
    <mergeCell ref="B63:C75"/>
    <mergeCell ref="B76:C84"/>
    <mergeCell ref="B29:B45"/>
    <mergeCell ref="C30:C31"/>
    <mergeCell ref="C32:C39"/>
    <mergeCell ref="C40:C45"/>
    <mergeCell ref="B46:B62"/>
    <mergeCell ref="C47:C48"/>
    <mergeCell ref="C49:C56"/>
    <mergeCell ref="C57:C62"/>
  </mergeCells>
  <conditionalFormatting sqref="D46:AH62">
    <cfRule type="expression" dxfId="57" priority="16">
      <formula>D$46=6</formula>
    </cfRule>
    <cfRule type="expression" dxfId="56" priority="17">
      <formula>D$46=5</formula>
    </cfRule>
    <cfRule type="expression" dxfId="55" priority="18">
      <formula>D$46=4</formula>
    </cfRule>
    <cfRule type="expression" dxfId="54" priority="19">
      <formula>D$46=3</formula>
    </cfRule>
    <cfRule type="expression" dxfId="53" priority="20">
      <formula>D$46=2</formula>
    </cfRule>
    <cfRule type="expression" dxfId="52" priority="21">
      <formula>D$46=1</formula>
    </cfRule>
  </conditionalFormatting>
  <conditionalFormatting sqref="D29:AH45">
    <cfRule type="expression" dxfId="51" priority="22">
      <formula>D$29=6</formula>
    </cfRule>
    <cfRule type="expression" dxfId="50" priority="23">
      <formula>D$29=5</formula>
    </cfRule>
    <cfRule type="expression" dxfId="49" priority="24">
      <formula>D$29=4</formula>
    </cfRule>
    <cfRule type="expression" dxfId="48" priority="25">
      <formula>D$29=3</formula>
    </cfRule>
    <cfRule type="expression" dxfId="47" priority="26">
      <formula>D$29=2</formula>
    </cfRule>
    <cfRule type="expression" dxfId="46" priority="27">
      <formula>D$29=1</formula>
    </cfRule>
  </conditionalFormatting>
  <conditionalFormatting sqref="D12:AH28">
    <cfRule type="expression" dxfId="45" priority="28">
      <formula>D$12=6</formula>
    </cfRule>
    <cfRule type="expression" dxfId="44" priority="29">
      <formula>D$12=5</formula>
    </cfRule>
    <cfRule type="expression" dxfId="43" priority="30">
      <formula>D$12=4</formula>
    </cfRule>
    <cfRule type="expression" dxfId="42" priority="31">
      <formula>D$12=3</formula>
    </cfRule>
    <cfRule type="expression" dxfId="41" priority="32">
      <formula>D$12=2</formula>
    </cfRule>
    <cfRule type="expression" dxfId="40" priority="35">
      <formula>D$12=1</formula>
    </cfRule>
  </conditionalFormatting>
  <conditionalFormatting sqref="D12:AH62">
    <cfRule type="expression" dxfId="39" priority="2">
      <formula>NOT(ISERROR(MATCH(D12,EQUIP6,0)))</formula>
    </cfRule>
    <cfRule type="expression" dxfId="38" priority="3">
      <formula>NOT(ISERROR(MATCH(D12,EQUIP5,0)))</formula>
    </cfRule>
    <cfRule type="expression" dxfId="37" priority="4">
      <formula>NOT(ISERROR(MATCH(D12,EQUIP4,0)))</formula>
    </cfRule>
    <cfRule type="expression" dxfId="36" priority="5">
      <formula>NOT(ISERROR(MATCH(D12,EQUIP3,0)))</formula>
    </cfRule>
    <cfRule type="expression" dxfId="35" priority="6">
      <formula>NOT(ISERROR(MATCH(D12,EQUIP2,0)))</formula>
    </cfRule>
    <cfRule type="expression" dxfId="34" priority="11">
      <formula>NOT(ISERROR(MATCH(D12,EQUIP1,0)))</formula>
    </cfRule>
    <cfRule type="expression" dxfId="33" priority="12">
      <formula>NOT(ISERROR(MATCH(D12,CDD,0)))</formula>
    </cfRule>
    <cfRule type="expression" dxfId="32" priority="13">
      <formula>NOT(ISERROR(MATCH(D12,TT,0)))</formula>
    </cfRule>
    <cfRule type="expression" dxfId="31" priority="14">
      <formula>NOT(ISERROR(MATCH(D12,OPDYE,0)))</formula>
    </cfRule>
    <cfRule type="expression" dxfId="30" priority="15">
      <formula>NOT(ISERROR(MATCH(D12,RELIEF,0)))</formula>
    </cfRule>
  </conditionalFormatting>
  <conditionalFormatting sqref="D8:AH62">
    <cfRule type="expression" dxfId="29" priority="1">
      <formula>D$7="CL"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E92"/>
  <sheetViews>
    <sheetView workbookViewId="0">
      <pane ySplit="9" topLeftCell="A10" activePane="bottomLeft" state="frozen"/>
      <selection pane="bottomLeft" activeCell="AF12" sqref="AF12"/>
    </sheetView>
  </sheetViews>
  <sheetFormatPr baseColWidth="10" defaultColWidth="7" defaultRowHeight="12.95" customHeight="1"/>
  <cols>
    <col min="2" max="2" width="9.5703125" bestFit="1" customWidth="1"/>
    <col min="4" max="4" width="7" customWidth="1"/>
  </cols>
  <sheetData>
    <row r="2" spans="2:31" ht="12.95" customHeight="1">
      <c r="B2" s="3"/>
      <c r="C2" s="3"/>
      <c r="D2" s="4" t="s">
        <v>2</v>
      </c>
      <c r="E2" s="3"/>
      <c r="F2" s="3"/>
      <c r="G2" s="3"/>
      <c r="H2" s="5">
        <v>1</v>
      </c>
      <c r="I2" s="3"/>
      <c r="J2" s="6">
        <v>2</v>
      </c>
      <c r="K2" s="3"/>
      <c r="L2" s="102">
        <v>3</v>
      </c>
      <c r="M2" s="3"/>
      <c r="N2" s="103">
        <v>4</v>
      </c>
      <c r="O2" s="3"/>
      <c r="P2" s="104">
        <v>5</v>
      </c>
      <c r="Q2" s="3"/>
      <c r="R2" s="7" t="s">
        <v>3</v>
      </c>
      <c r="S2" s="3"/>
      <c r="T2" s="8"/>
      <c r="U2" s="3"/>
      <c r="V2" s="9"/>
      <c r="W2" s="3"/>
      <c r="X2" s="3"/>
      <c r="Y2" s="3"/>
      <c r="Z2" s="3"/>
      <c r="AA2" s="3"/>
      <c r="AB2" s="3"/>
      <c r="AC2" s="3"/>
      <c r="AD2" s="3"/>
      <c r="AE2" s="3"/>
    </row>
    <row r="3" spans="2:31" ht="12.95" customHeight="1">
      <c r="B3" s="3"/>
      <c r="C3" s="3"/>
      <c r="D3" s="10" t="s">
        <v>4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2:31" ht="12.95" customHeight="1">
      <c r="B4" s="3"/>
      <c r="C4" s="3"/>
      <c r="D4" s="11" t="s">
        <v>5</v>
      </c>
      <c r="E4" s="3"/>
      <c r="F4" s="3"/>
      <c r="G4" s="3"/>
      <c r="H4" s="12" t="s">
        <v>6</v>
      </c>
      <c r="I4" s="3"/>
      <c r="J4" s="13" t="s">
        <v>7</v>
      </c>
      <c r="K4" s="3"/>
      <c r="L4" s="3"/>
      <c r="M4" s="3"/>
      <c r="N4" s="3"/>
      <c r="O4" s="3"/>
      <c r="P4" s="105">
        <v>6</v>
      </c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2:31" ht="12.95" customHeight="1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2:31" ht="12.95" customHeight="1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2:31" s="1" customFormat="1" ht="12.95" customHeight="1" thickBot="1">
      <c r="B7" s="14"/>
      <c r="C7" s="14"/>
      <c r="D7" s="14"/>
      <c r="E7" s="14"/>
      <c r="F7" s="97"/>
      <c r="G7" s="98"/>
      <c r="H7" s="99"/>
      <c r="I7" s="14"/>
      <c r="J7" s="14"/>
      <c r="K7" s="14"/>
      <c r="L7" s="14"/>
      <c r="M7" s="14"/>
      <c r="N7" s="100"/>
      <c r="O7" s="101"/>
      <c r="P7" s="14"/>
      <c r="Q7" s="100"/>
      <c r="R7" s="99"/>
      <c r="S7" s="99"/>
      <c r="T7" s="100"/>
      <c r="U7" s="14"/>
      <c r="V7" s="14"/>
      <c r="W7" s="100"/>
      <c r="X7" s="98"/>
      <c r="Y7" s="14"/>
      <c r="Z7" s="14"/>
      <c r="AA7" s="14"/>
      <c r="AB7" s="14"/>
      <c r="AC7" s="14"/>
      <c r="AD7" s="14"/>
      <c r="AE7" s="101"/>
    </row>
    <row r="8" spans="2:31" ht="12.95" customHeight="1" thickTop="1" thickBot="1">
      <c r="B8" s="14"/>
      <c r="C8" s="15"/>
      <c r="D8" s="41" t="str">
        <f>IF(D9="","",TEXT(D9,"jjj"))</f>
        <v>ven</v>
      </c>
      <c r="E8" s="42" t="str">
        <f t="shared" ref="E8:AE8" si="0">IF(E9="","",TEXT(E9,"jjj"))</f>
        <v>sam</v>
      </c>
      <c r="F8" s="42" t="str">
        <f t="shared" si="0"/>
        <v>dim</v>
      </c>
      <c r="G8" s="42" t="str">
        <f t="shared" si="0"/>
        <v>lun</v>
      </c>
      <c r="H8" s="42" t="str">
        <f t="shared" si="0"/>
        <v>mar</v>
      </c>
      <c r="I8" s="43" t="str">
        <f t="shared" si="0"/>
        <v>mer</v>
      </c>
      <c r="J8" s="42" t="str">
        <f t="shared" si="0"/>
        <v>jeu</v>
      </c>
      <c r="K8" s="44" t="str">
        <f t="shared" si="0"/>
        <v>ven</v>
      </c>
      <c r="L8" s="42" t="str">
        <f t="shared" si="0"/>
        <v>sam</v>
      </c>
      <c r="M8" s="45" t="str">
        <f t="shared" si="0"/>
        <v>dim</v>
      </c>
      <c r="N8" s="42" t="str">
        <f t="shared" si="0"/>
        <v>lun</v>
      </c>
      <c r="O8" s="45" t="str">
        <f t="shared" si="0"/>
        <v>mar</v>
      </c>
      <c r="P8" s="43" t="str">
        <f t="shared" si="0"/>
        <v>mer</v>
      </c>
      <c r="Q8" s="42" t="str">
        <f t="shared" si="0"/>
        <v>jeu</v>
      </c>
      <c r="R8" s="45" t="str">
        <f t="shared" si="0"/>
        <v>ven</v>
      </c>
      <c r="S8" s="45" t="str">
        <f t="shared" si="0"/>
        <v>sam</v>
      </c>
      <c r="T8" s="45" t="str">
        <f t="shared" si="0"/>
        <v>dim</v>
      </c>
      <c r="U8" s="42" t="str">
        <f t="shared" si="0"/>
        <v>lun</v>
      </c>
      <c r="V8" s="45" t="str">
        <f t="shared" si="0"/>
        <v>mar</v>
      </c>
      <c r="W8" s="43" t="str">
        <f t="shared" si="0"/>
        <v>mer</v>
      </c>
      <c r="X8" s="42" t="str">
        <f t="shared" si="0"/>
        <v>jeu</v>
      </c>
      <c r="Y8" s="44" t="str">
        <f t="shared" si="0"/>
        <v>ven</v>
      </c>
      <c r="Z8" s="42" t="str">
        <f t="shared" si="0"/>
        <v>sam</v>
      </c>
      <c r="AA8" s="45" t="str">
        <f t="shared" si="0"/>
        <v>dim</v>
      </c>
      <c r="AB8" s="42" t="str">
        <f t="shared" si="0"/>
        <v>lun</v>
      </c>
      <c r="AC8" s="45" t="str">
        <f t="shared" si="0"/>
        <v>mar</v>
      </c>
      <c r="AD8" s="43" t="str">
        <f t="shared" si="0"/>
        <v>mer</v>
      </c>
      <c r="AE8" s="46" t="str">
        <f t="shared" si="0"/>
        <v>jeu</v>
      </c>
    </row>
    <row r="9" spans="2:31" ht="12.95" customHeight="1" thickTop="1" thickBot="1">
      <c r="B9" s="136">
        <v>43497</v>
      </c>
      <c r="C9" s="137"/>
      <c r="D9" s="108">
        <f>IF(B9="","",B9)</f>
        <v>43497</v>
      </c>
      <c r="E9" s="109">
        <f>IF($B$9="","",D9+1)</f>
        <v>43498</v>
      </c>
      <c r="F9" s="109">
        <f t="shared" ref="F9:AE9" si="1">IF($B$9="","",E9+1)</f>
        <v>43499</v>
      </c>
      <c r="G9" s="109">
        <f t="shared" si="1"/>
        <v>43500</v>
      </c>
      <c r="H9" s="109">
        <f t="shared" si="1"/>
        <v>43501</v>
      </c>
      <c r="I9" s="109">
        <f t="shared" si="1"/>
        <v>43502</v>
      </c>
      <c r="J9" s="109">
        <f t="shared" si="1"/>
        <v>43503</v>
      </c>
      <c r="K9" s="109">
        <f t="shared" si="1"/>
        <v>43504</v>
      </c>
      <c r="L9" s="109">
        <f t="shared" si="1"/>
        <v>43505</v>
      </c>
      <c r="M9" s="109">
        <f t="shared" si="1"/>
        <v>43506</v>
      </c>
      <c r="N9" s="110">
        <f t="shared" si="1"/>
        <v>43507</v>
      </c>
      <c r="O9" s="109">
        <f t="shared" si="1"/>
        <v>43508</v>
      </c>
      <c r="P9" s="109">
        <f t="shared" si="1"/>
        <v>43509</v>
      </c>
      <c r="Q9" s="110">
        <f t="shared" si="1"/>
        <v>43510</v>
      </c>
      <c r="R9" s="109">
        <f t="shared" si="1"/>
        <v>43511</v>
      </c>
      <c r="S9" s="109">
        <f t="shared" si="1"/>
        <v>43512</v>
      </c>
      <c r="T9" s="109">
        <f t="shared" si="1"/>
        <v>43513</v>
      </c>
      <c r="U9" s="109">
        <f t="shared" si="1"/>
        <v>43514</v>
      </c>
      <c r="V9" s="109">
        <f t="shared" si="1"/>
        <v>43515</v>
      </c>
      <c r="W9" s="109">
        <f t="shared" si="1"/>
        <v>43516</v>
      </c>
      <c r="X9" s="109">
        <f t="shared" si="1"/>
        <v>43517</v>
      </c>
      <c r="Y9" s="109">
        <f t="shared" si="1"/>
        <v>43518</v>
      </c>
      <c r="Z9" s="109">
        <f t="shared" si="1"/>
        <v>43519</v>
      </c>
      <c r="AA9" s="109">
        <f t="shared" si="1"/>
        <v>43520</v>
      </c>
      <c r="AB9" s="109">
        <f t="shared" si="1"/>
        <v>43521</v>
      </c>
      <c r="AC9" s="109">
        <f t="shared" si="1"/>
        <v>43522</v>
      </c>
      <c r="AD9" s="109">
        <f t="shared" si="1"/>
        <v>43523</v>
      </c>
      <c r="AE9" s="112">
        <f t="shared" si="1"/>
        <v>43524</v>
      </c>
    </row>
    <row r="10" spans="2:31" ht="12.95" customHeight="1" thickTop="1">
      <c r="B10" s="129" t="s">
        <v>10</v>
      </c>
      <c r="C10" s="138"/>
      <c r="D10" s="21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9"/>
    </row>
    <row r="11" spans="2:31" ht="12.95" customHeight="1" thickBot="1">
      <c r="B11" s="131"/>
      <c r="C11" s="139"/>
      <c r="D11" s="24"/>
      <c r="E11" s="24"/>
      <c r="F11" s="24"/>
      <c r="G11" s="24"/>
      <c r="H11" s="16"/>
      <c r="I11" s="24"/>
      <c r="J11" s="24"/>
      <c r="K11" s="24"/>
      <c r="L11" s="24"/>
      <c r="M11" s="24"/>
      <c r="N11" s="24"/>
      <c r="O11" s="16"/>
      <c r="P11" s="24"/>
      <c r="Q11" s="24"/>
      <c r="R11" s="16"/>
      <c r="S11" s="16"/>
      <c r="T11" s="20"/>
      <c r="U11" s="24"/>
      <c r="V11" s="24"/>
      <c r="W11" s="24"/>
      <c r="X11" s="24"/>
      <c r="Y11" s="24"/>
      <c r="Z11" s="24"/>
      <c r="AA11" s="24"/>
      <c r="AB11" s="24"/>
      <c r="AC11" s="23"/>
      <c r="AD11" s="24"/>
      <c r="AE11" s="17"/>
    </row>
    <row r="12" spans="2:31" ht="12.95" customHeight="1" thickTop="1">
      <c r="B12" s="129" t="s">
        <v>9</v>
      </c>
      <c r="C12" s="22" t="s">
        <v>15</v>
      </c>
      <c r="D12" s="48">
        <v>5</v>
      </c>
      <c r="E12" s="48">
        <v>1</v>
      </c>
      <c r="F12" s="48">
        <v>1</v>
      </c>
      <c r="G12" s="48">
        <v>2</v>
      </c>
      <c r="H12" s="47">
        <v>2</v>
      </c>
      <c r="I12" s="48">
        <v>3</v>
      </c>
      <c r="J12" s="48">
        <v>3</v>
      </c>
      <c r="K12" s="49">
        <v>4</v>
      </c>
      <c r="L12" s="48">
        <v>4</v>
      </c>
      <c r="M12" s="50">
        <v>5</v>
      </c>
      <c r="N12" s="48">
        <v>5</v>
      </c>
      <c r="O12" s="47">
        <v>1</v>
      </c>
      <c r="P12" s="48">
        <v>1</v>
      </c>
      <c r="Q12" s="47">
        <v>2</v>
      </c>
      <c r="R12" s="51">
        <v>2</v>
      </c>
      <c r="S12" s="47">
        <v>3</v>
      </c>
      <c r="T12" s="49">
        <v>3</v>
      </c>
      <c r="U12" s="49">
        <v>4</v>
      </c>
      <c r="V12" s="48">
        <v>4</v>
      </c>
      <c r="W12" s="50">
        <v>5</v>
      </c>
      <c r="X12" s="48">
        <v>5</v>
      </c>
      <c r="Y12" s="47">
        <v>1</v>
      </c>
      <c r="Z12" s="49">
        <v>1</v>
      </c>
      <c r="AA12" s="49">
        <v>2</v>
      </c>
      <c r="AB12" s="49">
        <v>2</v>
      </c>
      <c r="AC12" s="52">
        <v>3</v>
      </c>
      <c r="AD12" s="48">
        <v>3</v>
      </c>
      <c r="AE12" s="53">
        <v>4</v>
      </c>
    </row>
    <row r="13" spans="2:31" ht="12.95" customHeight="1">
      <c r="B13" s="130"/>
      <c r="C13" s="132" t="s">
        <v>11</v>
      </c>
      <c r="D13" s="54" t="str">
        <f>IF(D$12=1,Listing!$C$3,IF(D$12=2,Listing!$D$3,IF(D$12=3,Listing!$E$3,IF(D$12=4,Listing!$F$3,IF(D$12=5,Listing!$G$3,IF(D$12=6,Listing!$H$3,""))))))</f>
        <v>EE</v>
      </c>
      <c r="E13" s="54" t="str">
        <f>IF(E$12=1,Listing!$C$3,IF(E$12=2,Listing!$D$3,IF(E$12=3,Listing!$E$3,IF(E$12=4,Listing!$F$3,IF(E$12=5,Listing!$G$3,IF(E$12=6,Listing!$H$3,""))))))</f>
        <v>AA</v>
      </c>
      <c r="F13" s="54" t="str">
        <f>IF(F$12=1,Listing!$C$3,IF(F$12=2,Listing!$D$3,IF(F$12=3,Listing!$E$3,IF(F$12=4,Listing!$F$3,IF(F$12=5,Listing!$G$3,IF(F$12=6,Listing!$H$3,""))))))</f>
        <v>AA</v>
      </c>
      <c r="G13" s="54" t="str">
        <f>IF(G$12=1,Listing!$C$3,IF(G$12=2,Listing!$D$3,IF(G$12=3,Listing!$E$3,IF(G$12=4,Listing!$F$3,IF(G$12=5,Listing!$G$3,IF(G$12=6,Listing!$H$3,""))))))</f>
        <v>BB</v>
      </c>
      <c r="H13" s="54" t="str">
        <f>IF(H$12=1,Listing!$C$3,IF(H$12=2,Listing!$D$3,IF(H$12=3,Listing!$E$3,IF(H$12=4,Listing!$F$3,IF(H$12=5,Listing!$G$3,IF(H$12=6,Listing!$H$3,""))))))</f>
        <v>BB</v>
      </c>
      <c r="I13" s="54" t="str">
        <f>IF(I$12=1,Listing!$C$3,IF(I$12=2,Listing!$D$3,IF(I$12=3,Listing!$E$3,IF(I$12=4,Listing!$F$3,IF(I$12=5,Listing!$G$3,IF(I$12=6,Listing!$H$3,""))))))</f>
        <v>CC</v>
      </c>
      <c r="J13" s="54" t="str">
        <f>IF(J$12=1,Listing!$C$3,IF(J$12=2,Listing!$D$3,IF(J$12=3,Listing!$E$3,IF(J$12=4,Listing!$F$3,IF(J$12=5,Listing!$G$3,IF(J$12=6,Listing!$H$3,""))))))</f>
        <v>CC</v>
      </c>
      <c r="K13" s="54" t="str">
        <f>IF(K$12=1,Listing!$C$3,IF(K$12=2,Listing!$D$3,IF(K$12=3,Listing!$E$3,IF(K$12=4,Listing!$F$3,IF(K$12=5,Listing!$G$3,IF(K$12=6,Listing!$H$3,""))))))</f>
        <v>DD</v>
      </c>
      <c r="L13" s="54" t="str">
        <f>IF(L$12=1,Listing!$C$3,IF(L$12=2,Listing!$D$3,IF(L$12=3,Listing!$E$3,IF(L$12=4,Listing!$F$3,IF(L$12=5,Listing!$G$3,IF(L$12=6,Listing!$H$3,""))))))</f>
        <v>DD</v>
      </c>
      <c r="M13" s="54" t="str">
        <f>IF(M$12=1,Listing!$C$3,IF(M$12=2,Listing!$D$3,IF(M$12=3,Listing!$E$3,IF(M$12=4,Listing!$F$3,IF(M$12=5,Listing!$G$3,IF(M$12=6,Listing!$H$3,""))))))</f>
        <v>EE</v>
      </c>
      <c r="N13" s="54" t="str">
        <f>IF(N$12=1,Listing!$C$3,IF(N$12=2,Listing!$D$3,IF(N$12=3,Listing!$E$3,IF(N$12=4,Listing!$F$3,IF(N$12=5,Listing!$G$3,IF(N$12=6,Listing!$H$3,""))))))</f>
        <v>EE</v>
      </c>
      <c r="O13" s="54" t="str">
        <f>IF(O$12=1,Listing!$C$3,IF(O$12=2,Listing!$D$3,IF(O$12=3,Listing!$E$3,IF(O$12=4,Listing!$F$3,IF(O$12=5,Listing!$G$3,IF(O$12=6,Listing!$H$3,""))))))</f>
        <v>AA</v>
      </c>
      <c r="P13" s="54" t="str">
        <f>IF(P$12=1,Listing!$C$3,IF(P$12=2,Listing!$D$3,IF(P$12=3,Listing!$E$3,IF(P$12=4,Listing!$F$3,IF(P$12=5,Listing!$G$3,IF(P$12=6,Listing!$H$3,""))))))</f>
        <v>AA</v>
      </c>
      <c r="Q13" s="54" t="str">
        <f>IF(Q$12=1,Listing!$C$3,IF(Q$12=2,Listing!$D$3,IF(Q$12=3,Listing!$E$3,IF(Q$12=4,Listing!$F$3,IF(Q$12=5,Listing!$G$3,IF(Q$12=6,Listing!$H$3,""))))))</f>
        <v>BB</v>
      </c>
      <c r="R13" s="54" t="str">
        <f>IF(R$12=1,Listing!$C$3,IF(R$12=2,Listing!$D$3,IF(R$12=3,Listing!$E$3,IF(R$12=4,Listing!$F$3,IF(R$12=5,Listing!$G$3,IF(R$12=6,Listing!$H$3,""))))))</f>
        <v>BB</v>
      </c>
      <c r="S13" s="54" t="str">
        <f>IF(S$12=1,Listing!$C$3,IF(S$12=2,Listing!$D$3,IF(S$12=3,Listing!$E$3,IF(S$12=4,Listing!$F$3,IF(S$12=5,Listing!$G$3,IF(S$12=6,Listing!$H$3,""))))))</f>
        <v>CC</v>
      </c>
      <c r="T13" s="54" t="str">
        <f>IF(T$12=1,Listing!$C$3,IF(T$12=2,Listing!$D$3,IF(T$12=3,Listing!$E$3,IF(T$12=4,Listing!$F$3,IF(T$12=5,Listing!$G$3,IF(T$12=6,Listing!$H$3,""))))))</f>
        <v>CC</v>
      </c>
      <c r="U13" s="54" t="str">
        <f>IF(U$12=1,Listing!$C$3,IF(U$12=2,Listing!$D$3,IF(U$12=3,Listing!$E$3,IF(U$12=4,Listing!$F$3,IF(U$12=5,Listing!$G$3,IF(U$12=6,Listing!$H$3,""))))))</f>
        <v>DD</v>
      </c>
      <c r="V13" s="54" t="str">
        <f>IF(V$12=1,Listing!$C$3,IF(V$12=2,Listing!$D$3,IF(V$12=3,Listing!$E$3,IF(V$12=4,Listing!$F$3,IF(V$12=5,Listing!$G$3,IF(V$12=6,Listing!$H$3,""))))))</f>
        <v>DD</v>
      </c>
      <c r="W13" s="54" t="str">
        <f>IF(W$12=1,Listing!$C$3,IF(W$12=2,Listing!$D$3,IF(W$12=3,Listing!$E$3,IF(W$12=4,Listing!$F$3,IF(W$12=5,Listing!$G$3,IF(W$12=6,Listing!$H$3,""))))))</f>
        <v>EE</v>
      </c>
      <c r="X13" s="54" t="str">
        <f>IF(X$12=1,Listing!$C$3,IF(X$12=2,Listing!$D$3,IF(X$12=3,Listing!$E$3,IF(X$12=4,Listing!$F$3,IF(X$12=5,Listing!$G$3,IF(X$12=6,Listing!$H$3,""))))))</f>
        <v>EE</v>
      </c>
      <c r="Y13" s="54" t="str">
        <f>IF(Y$12=1,Listing!$C$3,IF(Y$12=2,Listing!$D$3,IF(Y$12=3,Listing!$E$3,IF(Y$12=4,Listing!$F$3,IF(Y$12=5,Listing!$G$3,IF(Y$12=6,Listing!$H$3,""))))))</f>
        <v>AA</v>
      </c>
      <c r="Z13" s="54" t="str">
        <f>IF(Z$12=1,Listing!$C$3,IF(Z$12=2,Listing!$D$3,IF(Z$12=3,Listing!$E$3,IF(Z$12=4,Listing!$F$3,IF(Z$12=5,Listing!$G$3,IF(Z$12=6,Listing!$H$3,""))))))</f>
        <v>AA</v>
      </c>
      <c r="AA13" s="54" t="str">
        <f>IF(AA$12=1,Listing!$C$3,IF(AA$12=2,Listing!$D$3,IF(AA$12=3,Listing!$E$3,IF(AA$12=4,Listing!$F$3,IF(AA$12=5,Listing!$G$3,IF(AA$12=6,Listing!$H$3,""))))))</f>
        <v>BB</v>
      </c>
      <c r="AB13" s="54" t="str">
        <f>IF(AB$12=1,Listing!$C$3,IF(AB$12=2,Listing!$D$3,IF(AB$12=3,Listing!$E$3,IF(AB$12=4,Listing!$F$3,IF(AB$12=5,Listing!$G$3,IF(AB$12=6,Listing!$H$3,""))))))</f>
        <v>BB</v>
      </c>
      <c r="AC13" s="54" t="str">
        <f>IF(AC$12=1,Listing!$C$3,IF(AC$12=2,Listing!$D$3,IF(AC$12=3,Listing!$E$3,IF(AC$12=4,Listing!$F$3,IF(AC$12=5,Listing!$G$3,IF(AC$12=6,Listing!$H$3,""))))))</f>
        <v>CC</v>
      </c>
      <c r="AD13" s="54" t="str">
        <f>IF(AD$12=1,Listing!$C$3,IF(AD$12=2,Listing!$D$3,IF(AD$12=3,Listing!$E$3,IF(AD$12=4,Listing!$F$3,IF(AD$12=5,Listing!$G$3,IF(AD$12=6,Listing!$H$3,""))))))</f>
        <v>CC</v>
      </c>
      <c r="AE13" s="55" t="str">
        <f>IF(AE$12=1,Listing!$C$3,IF(AE$12=2,Listing!$D$3,IF(AE$12=3,Listing!$E$3,IF(AE$12=4,Listing!$F$3,IF(AE$12=5,Listing!$G$3,IF(AE$12=6,Listing!$H$3,""))))))</f>
        <v>DD</v>
      </c>
    </row>
    <row r="14" spans="2:31" ht="12.95" customHeight="1">
      <c r="B14" s="130"/>
      <c r="C14" s="133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7"/>
    </row>
    <row r="15" spans="2:31" ht="12.95" customHeight="1">
      <c r="B15" s="130"/>
      <c r="C15" s="132" t="s">
        <v>1</v>
      </c>
      <c r="D15" s="48">
        <f>IF(D$12=1,Listing!$C$4,IF(D$12=2,Listing!$D$4,IF(D$12=3,Listing!$E$4,IF(D$12=4,Listing!$F$4,IF(D$12=5,Listing!$G$4,IF(D$12=6,Listing!$H$4,""))))))</f>
        <v>0</v>
      </c>
      <c r="E15" s="48">
        <f>IF(E$12=1,Listing!$C$4,IF(E$12=2,Listing!$D$4,IF(E$12=3,Listing!$E$4,IF(E$12=4,Listing!$F$4,IF(E$12=5,Listing!$G$4,IF(E$12=6,Listing!$H$4,""))))))</f>
        <v>0</v>
      </c>
      <c r="F15" s="48">
        <f>IF(F$12=1,Listing!$C$4,IF(F$12=2,Listing!$D$4,IF(F$12=3,Listing!$E$4,IF(F$12=4,Listing!$F$4,IF(F$12=5,Listing!$G$4,IF(F$12=6,Listing!$H$4,""))))))</f>
        <v>0</v>
      </c>
      <c r="G15" s="48">
        <f>IF(G$12=1,Listing!$C$4,IF(G$12=2,Listing!$D$4,IF(G$12=3,Listing!$E$4,IF(G$12=4,Listing!$F$4,IF(G$12=5,Listing!$G$4,IF(G$12=6,Listing!$H$4,""))))))</f>
        <v>0</v>
      </c>
      <c r="H15" s="47">
        <f>IF(H$12=1,Listing!$C$4,IF(H$12=2,Listing!$D$4,IF(H$12=3,Listing!$E$4,IF(H$12=4,Listing!$F$4,IF(H$12=5,Listing!$G$4,IF(H$12=6,Listing!$H$4,""))))))</f>
        <v>0</v>
      </c>
      <c r="I15" s="48">
        <f>IF(I$12=1,Listing!$C$4,IF(I$12=2,Listing!$D$4,IF(I$12=3,Listing!$E$4,IF(I$12=4,Listing!$F$4,IF(I$12=5,Listing!$G$4,IF(I$12=6,Listing!$H$4,""))))))</f>
        <v>0</v>
      </c>
      <c r="J15" s="48">
        <f>IF(J$12=1,Listing!$C$4,IF(J$12=2,Listing!$D$4,IF(J$12=3,Listing!$E$4,IF(J$12=4,Listing!$F$4,IF(J$12=5,Listing!$G$4,IF(J$12=6,Listing!$H$4,""))))))</f>
        <v>0</v>
      </c>
      <c r="K15" s="58">
        <f>IF(K$12=1,Listing!$C$4,IF(K$12=2,Listing!$D$4,IF(K$12=3,Listing!$E$4,IF(K$12=4,Listing!$F$4,IF(K$12=5,Listing!$G$4,IF(K$12=6,Listing!$H$4,""))))))</f>
        <v>0</v>
      </c>
      <c r="L15" s="58">
        <f>IF(L$12=1,Listing!$C$4,IF(L$12=2,Listing!$D$4,IF(L$12=3,Listing!$E$4,IF(L$12=4,Listing!$F$4,IF(L$12=5,Listing!$G$4,IF(L$12=6,Listing!$H$4,""))))))</f>
        <v>0</v>
      </c>
      <c r="M15" s="50">
        <f>IF(M$12=1,Listing!$C$4,IF(M$12=2,Listing!$D$4,IF(M$12=3,Listing!$E$4,IF(M$12=4,Listing!$F$4,IF(M$12=5,Listing!$G$4,IF(M$12=6,Listing!$H$4,""))))))</f>
        <v>0</v>
      </c>
      <c r="N15" s="48">
        <f>IF(N$12=1,Listing!$C$4,IF(N$12=2,Listing!$D$4,IF(N$12=3,Listing!$E$4,IF(N$12=4,Listing!$F$4,IF(N$12=5,Listing!$G$4,IF(N$12=6,Listing!$H$4,""))))))</f>
        <v>0</v>
      </c>
      <c r="O15" s="48">
        <f>IF(O$12=1,Listing!$C$4,IF(O$12=2,Listing!$D$4,IF(O$12=3,Listing!$E$4,IF(O$12=4,Listing!$F$4,IF(O$12=5,Listing!$G$4,IF(O$12=6,Listing!$H$4,""))))))</f>
        <v>0</v>
      </c>
      <c r="P15" s="48">
        <f>IF(P$12=1,Listing!$C$4,IF(P$12=2,Listing!$D$4,IF(P$12=3,Listing!$E$4,IF(P$12=4,Listing!$F$4,IF(P$12=5,Listing!$G$4,IF(P$12=6,Listing!$H$4,""))))))</f>
        <v>0</v>
      </c>
      <c r="Q15" s="47">
        <f>IF(Q$12=1,Listing!$C$4,IF(Q$12=2,Listing!$D$4,IF(Q$12=3,Listing!$E$4,IF(Q$12=4,Listing!$F$4,IF(Q$12=5,Listing!$G$4,IF(Q$12=6,Listing!$H$4,""))))))</f>
        <v>0</v>
      </c>
      <c r="R15" s="47">
        <f>IF(R$12=1,Listing!$C$4,IF(R$12=2,Listing!$D$4,IF(R$12=3,Listing!$E$4,IF(R$12=4,Listing!$F$4,IF(R$12=5,Listing!$G$4,IF(R$12=6,Listing!$H$4,""))))))</f>
        <v>0</v>
      </c>
      <c r="S15" s="48">
        <f>IF(S$12=1,Listing!$C$4,IF(S$12=2,Listing!$D$4,IF(S$12=3,Listing!$E$4,IF(S$12=4,Listing!$F$4,IF(S$12=5,Listing!$G$4,IF(S$12=6,Listing!$H$4,""))))))</f>
        <v>0</v>
      </c>
      <c r="T15" s="48">
        <f>IF(T$12=1,Listing!$C$4,IF(T$12=2,Listing!$D$4,IF(T$12=3,Listing!$E$4,IF(T$12=4,Listing!$F$4,IF(T$12=5,Listing!$G$4,IF(T$12=6,Listing!$H$4,""))))))</f>
        <v>0</v>
      </c>
      <c r="U15" s="49">
        <f>IF(U$12=1,Listing!$C$4,IF(U$12=2,Listing!$D$4,IF(U$12=3,Listing!$E$4,IF(U$12=4,Listing!$F$4,IF(U$12=5,Listing!$G$4,IF(U$12=6,Listing!$H$4,""))))))</f>
        <v>0</v>
      </c>
      <c r="V15" s="48">
        <f>IF(V$12=1,Listing!$C$4,IF(V$12=2,Listing!$D$4,IF(V$12=3,Listing!$E$4,IF(V$12=4,Listing!$F$4,IF(V$12=5,Listing!$G$4,IF(V$12=6,Listing!$H$4,""))))))</f>
        <v>0</v>
      </c>
      <c r="W15" s="50">
        <f>IF(W$12=1,Listing!$C$4,IF(W$12=2,Listing!$D$4,IF(W$12=3,Listing!$E$4,IF(W$12=4,Listing!$F$4,IF(W$12=5,Listing!$G$4,IF(W$12=6,Listing!$H$4,""))))))</f>
        <v>0</v>
      </c>
      <c r="X15" s="48">
        <f>IF(X$12=1,Listing!$C$4,IF(X$12=2,Listing!$D$4,IF(X$12=3,Listing!$E$4,IF(X$12=4,Listing!$F$4,IF(X$12=5,Listing!$G$4,IF(X$12=6,Listing!$H$4,""))))))</f>
        <v>0</v>
      </c>
      <c r="Y15" s="48">
        <f>IF(Y$12=1,Listing!$C$4,IF(Y$12=2,Listing!$D$4,IF(Y$12=3,Listing!$E$4,IF(Y$12=4,Listing!$F$4,IF(Y$12=5,Listing!$G$4,IF(Y$12=6,Listing!$H$4,""))))))</f>
        <v>0</v>
      </c>
      <c r="Z15" s="49">
        <f>IF(Z$12=1,Listing!$C$4,IF(Z$12=2,Listing!$D$4,IF(Z$12=3,Listing!$E$4,IF(Z$12=4,Listing!$F$4,IF(Z$12=5,Listing!$G$4,IF(Z$12=6,Listing!$H$4,""))))))</f>
        <v>0</v>
      </c>
      <c r="AA15" s="49">
        <f>IF(AA$12=1,Listing!$C$4,IF(AA$12=2,Listing!$D$4,IF(AA$12=3,Listing!$E$4,IF(AA$12=4,Listing!$F$4,IF(AA$12=5,Listing!$G$4,IF(AA$12=6,Listing!$H$4,""))))))</f>
        <v>0</v>
      </c>
      <c r="AB15" s="49">
        <f>IF(AB$12=1,Listing!$C$4,IF(AB$12=2,Listing!$D$4,IF(AB$12=3,Listing!$E$4,IF(AB$12=4,Listing!$F$4,IF(AB$12=5,Listing!$G$4,IF(AB$12=6,Listing!$H$4,""))))))</f>
        <v>0</v>
      </c>
      <c r="AC15" s="48">
        <f>IF(AC$12=1,Listing!$C$4,IF(AC$12=2,Listing!$D$4,IF(AC$12=3,Listing!$E$4,IF(AC$12=4,Listing!$F$4,IF(AC$12=5,Listing!$G$4,IF(AC$12=6,Listing!$H$4,""))))))</f>
        <v>0</v>
      </c>
      <c r="AD15" s="48">
        <f>IF(AD$12=1,Listing!$C$4,IF(AD$12=2,Listing!$D$4,IF(AD$12=3,Listing!$E$4,IF(AD$12=4,Listing!$F$4,IF(AD$12=5,Listing!$G$4,IF(AD$12=6,Listing!$H$4,""))))))</f>
        <v>0</v>
      </c>
      <c r="AE15" s="53">
        <f>IF(AE$12=1,Listing!$C$4,IF(AE$12=2,Listing!$D$4,IF(AE$12=3,Listing!$E$4,IF(AE$12=4,Listing!$F$4,IF(AE$12=5,Listing!$G$4,IF(AE$12=6,Listing!$H$4,""))))))</f>
        <v>0</v>
      </c>
    </row>
    <row r="16" spans="2:31" ht="12.95" customHeight="1">
      <c r="B16" s="130"/>
      <c r="C16" s="134"/>
      <c r="D16" s="59"/>
      <c r="E16" s="59"/>
      <c r="F16" s="59"/>
      <c r="G16" s="59"/>
      <c r="H16" s="60"/>
      <c r="I16" s="59"/>
      <c r="J16" s="59"/>
      <c r="K16" s="59"/>
      <c r="L16" s="59"/>
      <c r="M16" s="61"/>
      <c r="N16" s="59"/>
      <c r="O16" s="59"/>
      <c r="P16" s="59"/>
      <c r="Q16" s="60"/>
      <c r="R16" s="60"/>
      <c r="S16" s="59"/>
      <c r="T16" s="59"/>
      <c r="U16" s="59"/>
      <c r="V16" s="59"/>
      <c r="W16" s="61"/>
      <c r="X16" s="59"/>
      <c r="Y16" s="59"/>
      <c r="Z16" s="61"/>
      <c r="AA16" s="61"/>
      <c r="AB16" s="61"/>
      <c r="AC16" s="59"/>
      <c r="AD16" s="59"/>
      <c r="AE16" s="62"/>
    </row>
    <row r="17" spans="2:31" ht="12.95" customHeight="1">
      <c r="B17" s="130"/>
      <c r="C17" s="134"/>
      <c r="D17" s="48">
        <f>IF(D$12=1,Listing!$C$5,IF(D$12=2,Listing!$D$5,IF(D$12=3,Listing!$E$5,IF(D$12=4,Listing!$F$5,IF(D$12=5,Listing!$G$5,IF(D$12=6,Listing!$H$5,""))))))</f>
        <v>0</v>
      </c>
      <c r="E17" s="48">
        <f>IF(E$12=1,Listing!$C$5,IF(E$12=2,Listing!$D$5,IF(E$12=3,Listing!$E$5,IF(E$12=4,Listing!$F$5,IF(E$12=5,Listing!$G$5,IF(E$12=6,Listing!$H$5,""))))))</f>
        <v>0</v>
      </c>
      <c r="F17" s="48">
        <f>IF(F$12=1,Listing!$C$5,IF(F$12=2,Listing!$D$5,IF(F$12=3,Listing!$E$5,IF(F$12=4,Listing!$F$5,IF(F$12=5,Listing!$G$5,IF(F$12=6,Listing!$H$5,""))))))</f>
        <v>0</v>
      </c>
      <c r="G17" s="48">
        <f>IF(G$12=1,Listing!$C$5,IF(G$12=2,Listing!$D$5,IF(G$12=3,Listing!$E$5,IF(G$12=4,Listing!$F$5,IF(G$12=5,Listing!$G$5,IF(G$12=6,Listing!$H$5,""))))))</f>
        <v>0</v>
      </c>
      <c r="H17" s="63">
        <f>IF(H$12=1,Listing!$C$5,IF(H$12=2,Listing!$D$5,IF(H$12=3,Listing!$E$5,IF(H$12=4,Listing!$F$5,IF(H$12=5,Listing!$G$5,IF(H$12=6,Listing!$H$5,""))))))</f>
        <v>0</v>
      </c>
      <c r="I17" s="48">
        <f>IF(I$12=1,Listing!$C$5,IF(I$12=2,Listing!$D$5,IF(I$12=3,Listing!$E$5,IF(I$12=4,Listing!$F$5,IF(I$12=5,Listing!$G$5,IF(I$12=6,Listing!$H$5,""))))))</f>
        <v>0</v>
      </c>
      <c r="J17" s="48">
        <f>IF(J$12=1,Listing!$C$5,IF(J$12=2,Listing!$D$5,IF(J$12=3,Listing!$E$5,IF(J$12=4,Listing!$F$5,IF(J$12=5,Listing!$G$5,IF(J$12=6,Listing!$H$5,""))))))</f>
        <v>0</v>
      </c>
      <c r="K17" s="49">
        <f>IF(K$12=1,Listing!$C$5,IF(K$12=2,Listing!$D$5,IF(K$12=3,Listing!$E$5,IF(K$12=4,Listing!$F$5,IF(K$12=5,Listing!$G$5,IF(K$12=6,Listing!$H$5,""))))))</f>
        <v>0</v>
      </c>
      <c r="L17" s="48">
        <f>IF(L$12=1,Listing!$C$5,IF(L$12=2,Listing!$D$5,IF(L$12=3,Listing!$E$5,IF(L$12=4,Listing!$F$5,IF(L$12=5,Listing!$G$5,IF(L$12=6,Listing!$H$5,""))))))</f>
        <v>0</v>
      </c>
      <c r="M17" s="49">
        <f>IF(M$12=1,Listing!$C$5,IF(M$12=2,Listing!$D$5,IF(M$12=3,Listing!$E$5,IF(M$12=4,Listing!$F$5,IF(M$12=5,Listing!$G$5,IF(M$12=6,Listing!$H$5,""))))))</f>
        <v>0</v>
      </c>
      <c r="N17" s="48">
        <f>IF(N$12=1,Listing!$C$5,IF(N$12=2,Listing!$D$5,IF(N$12=3,Listing!$E$5,IF(N$12=4,Listing!$F$5,IF(N$12=5,Listing!$G$5,IF(N$12=6,Listing!$H$5,""))))))</f>
        <v>0</v>
      </c>
      <c r="O17" s="48">
        <f>IF(O$12=1,Listing!$C$5,IF(O$12=2,Listing!$D$5,IF(O$12=3,Listing!$E$5,IF(O$12=4,Listing!$F$5,IF(O$12=5,Listing!$G$5,IF(O$12=6,Listing!$H$5,""))))))</f>
        <v>0</v>
      </c>
      <c r="P17" s="58">
        <f>IF(P$12=1,Listing!$C$5,IF(P$12=2,Listing!$D$5,IF(P$12=3,Listing!$E$5,IF(P$12=4,Listing!$F$5,IF(P$12=5,Listing!$G$5,IF(P$12=6,Listing!$H$5,""))))))</f>
        <v>0</v>
      </c>
      <c r="Q17" s="47">
        <f>IF(Q$12=1,Listing!$C$5,IF(Q$12=2,Listing!$D$5,IF(Q$12=3,Listing!$E$5,IF(Q$12=4,Listing!$F$5,IF(Q$12=5,Listing!$G$5,IF(Q$12=6,Listing!$H$5,""))))))</f>
        <v>0</v>
      </c>
      <c r="R17" s="47">
        <f>IF(R$12=1,Listing!$C$5,IF(R$12=2,Listing!$D$5,IF(R$12=3,Listing!$E$5,IF(R$12=4,Listing!$F$5,IF(R$12=5,Listing!$G$5,IF(R$12=6,Listing!$H$5,""))))))</f>
        <v>0</v>
      </c>
      <c r="S17" s="48">
        <f>IF(S$12=1,Listing!$C$5,IF(S$12=2,Listing!$D$5,IF(S$12=3,Listing!$E$5,IF(S$12=4,Listing!$F$5,IF(S$12=5,Listing!$G$5,IF(S$12=6,Listing!$H$5,""))))))</f>
        <v>0</v>
      </c>
      <c r="T17" s="48">
        <f>IF(T$12=1,Listing!$C$5,IF(T$12=2,Listing!$D$5,IF(T$12=3,Listing!$E$5,IF(T$12=4,Listing!$F$5,IF(T$12=5,Listing!$G$5,IF(T$12=6,Listing!$H$5,""))))))</f>
        <v>0</v>
      </c>
      <c r="U17" s="49">
        <f>IF(U$12=1,Listing!$C$5,IF(U$12=2,Listing!$D$5,IF(U$12=3,Listing!$E$5,IF(U$12=4,Listing!$F$5,IF(U$12=5,Listing!$G$5,IF(U$12=6,Listing!$H$5,""))))))</f>
        <v>0</v>
      </c>
      <c r="V17" s="48">
        <f>IF(V$12=1,Listing!$C$5,IF(V$12=2,Listing!$D$5,IF(V$12=3,Listing!$E$5,IF(V$12=4,Listing!$F$5,IF(V$12=5,Listing!$G$5,IF(V$12=6,Listing!$H$5,""))))))</f>
        <v>0</v>
      </c>
      <c r="W17" s="49">
        <f>IF(W$12=1,Listing!$C$5,IF(W$12=2,Listing!$D$5,IF(W$12=3,Listing!$E$5,IF(W$12=4,Listing!$F$5,IF(W$12=5,Listing!$G$5,IF(W$12=6,Listing!$H$5,""))))))</f>
        <v>0</v>
      </c>
      <c r="X17" s="48">
        <f>IF(X$12=1,Listing!$C$5,IF(X$12=2,Listing!$D$5,IF(X$12=3,Listing!$E$5,IF(X$12=4,Listing!$F$5,IF(X$12=5,Listing!$G$5,IF(X$12=6,Listing!$H$5,""))))))</f>
        <v>0</v>
      </c>
      <c r="Y17" s="48">
        <f>IF(Y$12=1,Listing!$C$5,IF(Y$12=2,Listing!$D$5,IF(Y$12=3,Listing!$E$5,IF(Y$12=4,Listing!$F$5,IF(Y$12=5,Listing!$G$5,IF(Y$12=6,Listing!$H$5,""))))))</f>
        <v>0</v>
      </c>
      <c r="Z17" s="58">
        <f>IF(Z$12=1,Listing!$C$5,IF(Z$12=2,Listing!$D$5,IF(Z$12=3,Listing!$E$5,IF(Z$12=4,Listing!$F$5,IF(Z$12=5,Listing!$G$5,IF(Z$12=6,Listing!$H$5,""))))))</f>
        <v>0</v>
      </c>
      <c r="AA17" s="63">
        <f>IF(AA$12=1,Listing!$C$5,IF(AA$12=2,Listing!$D$5,IF(AA$12=3,Listing!$E$5,IF(AA$12=4,Listing!$F$5,IF(AA$12=5,Listing!$G$5,IF(AA$12=6,Listing!$H$5,""))))))</f>
        <v>0</v>
      </c>
      <c r="AB17" s="63">
        <f>IF(AB$12=1,Listing!$C$5,IF(AB$12=2,Listing!$D$5,IF(AB$12=3,Listing!$E$5,IF(AB$12=4,Listing!$F$5,IF(AB$12=5,Listing!$G$5,IF(AB$12=6,Listing!$H$5,""))))))</f>
        <v>0</v>
      </c>
      <c r="AC17" s="48">
        <f>IF(AC$12=1,Listing!$C$5,IF(AC$12=2,Listing!$D$5,IF(AC$12=3,Listing!$E$5,IF(AC$12=4,Listing!$F$5,IF(AC$12=5,Listing!$G$5,IF(AC$12=6,Listing!$H$5,""))))))</f>
        <v>0</v>
      </c>
      <c r="AD17" s="48">
        <f>IF(AD$12=1,Listing!$C$5,IF(AD$12=2,Listing!$D$5,IF(AD$12=3,Listing!$E$5,IF(AD$12=4,Listing!$F$5,IF(AD$12=5,Listing!$G$5,IF(AD$12=6,Listing!$H$5,""))))))</f>
        <v>0</v>
      </c>
      <c r="AE17" s="53">
        <f>IF(AE$12=1,Listing!$C$5,IF(AE$12=2,Listing!$D$5,IF(AE$12=3,Listing!$E$5,IF(AE$12=4,Listing!$F$5,IF(AE$12=5,Listing!$G$5,IF(AE$12=6,Listing!$H$5,""))))))</f>
        <v>0</v>
      </c>
    </row>
    <row r="18" spans="2:31" ht="12.95" customHeight="1">
      <c r="B18" s="130"/>
      <c r="C18" s="134"/>
      <c r="D18" s="59"/>
      <c r="E18" s="59"/>
      <c r="F18" s="59"/>
      <c r="G18" s="59"/>
      <c r="H18" s="60"/>
      <c r="I18" s="59"/>
      <c r="J18" s="59"/>
      <c r="K18" s="59"/>
      <c r="L18" s="59"/>
      <c r="M18" s="59"/>
      <c r="N18" s="59"/>
      <c r="O18" s="60"/>
      <c r="P18" s="60"/>
      <c r="Q18" s="59"/>
      <c r="R18" s="59"/>
      <c r="S18" s="59"/>
      <c r="T18" s="59"/>
      <c r="U18" s="59"/>
      <c r="V18" s="59"/>
      <c r="W18" s="59"/>
      <c r="X18" s="59"/>
      <c r="Y18" s="60"/>
      <c r="Z18" s="60"/>
      <c r="AA18" s="61"/>
      <c r="AB18" s="61"/>
      <c r="AC18" s="59"/>
      <c r="AD18" s="59"/>
      <c r="AE18" s="62"/>
    </row>
    <row r="19" spans="2:31" ht="12.95" customHeight="1">
      <c r="B19" s="130"/>
      <c r="C19" s="134"/>
      <c r="D19" s="48">
        <f>IF(D$12=1,Listing!$C$6,IF(D$12=2,Listing!$D$6,IF(D$12=3,Listing!$E$6,IF(D$12=4,Listing!$F$6,IF(D$12=5,Listing!$G$6,IF(D$12=6,Listing!$H$6,""))))))</f>
        <v>0</v>
      </c>
      <c r="E19" s="48">
        <f>IF(E$12=1,Listing!$C$6,IF(E$12=2,Listing!$D$6,IF(E$12=3,Listing!$E$6,IF(E$12=4,Listing!$F$6,IF(E$12=5,Listing!$G$6,IF(E$12=6,Listing!$H$6,""))))))</f>
        <v>0</v>
      </c>
      <c r="F19" s="48">
        <f>IF(F$12=1,Listing!$C$6,IF(F$12=2,Listing!$D$6,IF(F$12=3,Listing!$E$6,IF(F$12=4,Listing!$F$6,IF(F$12=5,Listing!$G$6,IF(F$12=6,Listing!$H$6,""))))))</f>
        <v>0</v>
      </c>
      <c r="G19" s="48">
        <f>IF(G$12=1,Listing!$C$6,IF(G$12=2,Listing!$D$6,IF(G$12=3,Listing!$E$6,IF(G$12=4,Listing!$F$6,IF(G$12=5,Listing!$G$6,IF(G$12=6,Listing!$H$6,""))))))</f>
        <v>0</v>
      </c>
      <c r="H19" s="58">
        <f>IF(H$12=1,Listing!$C$6,IF(H$12=2,Listing!$D$6,IF(H$12=3,Listing!$E$6,IF(H$12=4,Listing!$F$6,IF(H$12=5,Listing!$G$6,IF(H$12=6,Listing!$H$6,""))))))</f>
        <v>0</v>
      </c>
      <c r="I19" s="48">
        <f>IF(I$12=1,Listing!$C$6,IF(I$12=2,Listing!$D$6,IF(I$12=3,Listing!$E$6,IF(I$12=4,Listing!$F$6,IF(I$12=5,Listing!$G$6,IF(I$12=6,Listing!$H$6,""))))))</f>
        <v>0</v>
      </c>
      <c r="J19" s="48">
        <f>IF(J$12=1,Listing!$C$6,IF(J$12=2,Listing!$D$6,IF(J$12=3,Listing!$E$6,IF(J$12=4,Listing!$F$6,IF(J$12=5,Listing!$G$6,IF(J$12=6,Listing!$H$6,""))))))</f>
        <v>0</v>
      </c>
      <c r="K19" s="49">
        <f>IF(K$12=1,Listing!$C$6,IF(K$12=2,Listing!$D$6,IF(K$12=3,Listing!$E$6,IF(K$12=4,Listing!$F$6,IF(K$12=5,Listing!$G$6,IF(K$12=6,Listing!$H$6,""))))))</f>
        <v>0</v>
      </c>
      <c r="L19" s="48">
        <f>IF(L$12=1,Listing!$C$6,IF(L$12=2,Listing!$D$6,IF(L$12=3,Listing!$E$6,IF(L$12=4,Listing!$F$6,IF(L$12=5,Listing!$G$6,IF(L$12=6,Listing!$H$6,""))))))</f>
        <v>0</v>
      </c>
      <c r="M19" s="49">
        <f>IF(M$12=1,Listing!$C$6,IF(M$12=2,Listing!$D$6,IF(M$12=3,Listing!$E$6,IF(M$12=4,Listing!$F$6,IF(M$12=5,Listing!$G$6,IF(M$12=6,Listing!$H$6,""))))))</f>
        <v>0</v>
      </c>
      <c r="N19" s="48">
        <f>IF(N$12=1,Listing!$C$6,IF(N$12=2,Listing!$D$6,IF(N$12=3,Listing!$E$6,IF(N$12=4,Listing!$F$6,IF(N$12=5,Listing!$G$6,IF(N$12=6,Listing!$H$6,""))))))</f>
        <v>0</v>
      </c>
      <c r="O19" s="48">
        <f>IF(O$12=1,Listing!$C$6,IF(O$12=2,Listing!$D$6,IF(O$12=3,Listing!$E$6,IF(O$12=4,Listing!$F$6,IF(O$12=5,Listing!$G$6,IF(O$12=6,Listing!$H$6,""))))))</f>
        <v>0</v>
      </c>
      <c r="P19" s="58">
        <f>IF(P$12=1,Listing!$C$6,IF(P$12=2,Listing!$D$6,IF(P$12=3,Listing!$E$6,IF(P$12=4,Listing!$F$6,IF(P$12=5,Listing!$G$6,IF(P$12=6,Listing!$H$6,""))))))</f>
        <v>0</v>
      </c>
      <c r="Q19" s="63">
        <f>IF(Q$12=1,Listing!$C$6,IF(Q$12=2,Listing!$D$6,IF(Q$12=3,Listing!$E$6,IF(Q$12=4,Listing!$F$6,IF(Q$12=5,Listing!$G$6,IF(Q$12=6,Listing!$H$6,""))))))</f>
        <v>0</v>
      </c>
      <c r="R19" s="58">
        <f>IF(R$12=1,Listing!$C$6,IF(R$12=2,Listing!$D$6,IF(R$12=3,Listing!$E$6,IF(R$12=4,Listing!$F$6,IF(R$12=5,Listing!$G$6,IF(R$12=6,Listing!$H$6,""))))))</f>
        <v>0</v>
      </c>
      <c r="S19" s="48">
        <f>IF(S$12=1,Listing!$C$6,IF(S$12=2,Listing!$D$6,IF(S$12=3,Listing!$E$6,IF(S$12=4,Listing!$F$6,IF(S$12=5,Listing!$G$6,IF(S$12=6,Listing!$H$6,""))))))</f>
        <v>0</v>
      </c>
      <c r="T19" s="48">
        <f>IF(T$12=1,Listing!$C$6,IF(T$12=2,Listing!$D$6,IF(T$12=3,Listing!$E$6,IF(T$12=4,Listing!$F$6,IF(T$12=5,Listing!$G$6,IF(T$12=6,Listing!$H$6,""))))))</f>
        <v>0</v>
      </c>
      <c r="U19" s="49">
        <f>IF(U$12=1,Listing!$C$6,IF(U$12=2,Listing!$D$6,IF(U$12=3,Listing!$E$6,IF(U$12=4,Listing!$F$6,IF(U$12=5,Listing!$G$6,IF(U$12=6,Listing!$H$6,""))))))</f>
        <v>0</v>
      </c>
      <c r="V19" s="48">
        <f>IF(V$12=1,Listing!$C$6,IF(V$12=2,Listing!$D$6,IF(V$12=3,Listing!$E$6,IF(V$12=4,Listing!$F$6,IF(V$12=5,Listing!$G$6,IF(V$12=6,Listing!$H$6,""))))))</f>
        <v>0</v>
      </c>
      <c r="W19" s="49">
        <f>IF(W$12=1,Listing!$C$6,IF(W$12=2,Listing!$D$6,IF(W$12=3,Listing!$E$6,IF(W$12=4,Listing!$F$6,IF(W$12=5,Listing!$G$6,IF(W$12=6,Listing!$H$6,""))))))</f>
        <v>0</v>
      </c>
      <c r="X19" s="48">
        <f>IF(X$12=1,Listing!$C$6,IF(X$12=2,Listing!$D$6,IF(X$12=3,Listing!$E$6,IF(X$12=4,Listing!$F$6,IF(X$12=5,Listing!$G$6,IF(X$12=6,Listing!$H$6,""))))))</f>
        <v>0</v>
      </c>
      <c r="Y19" s="48">
        <f>IF(Y$12=1,Listing!$C$6,IF(Y$12=2,Listing!$D$6,IF(Y$12=3,Listing!$E$6,IF(Y$12=4,Listing!$F$6,IF(Y$12=5,Listing!$G$6,IF(Y$12=6,Listing!$H$6,""))))))</f>
        <v>0</v>
      </c>
      <c r="Z19" s="48">
        <f>IF(Z$12=1,Listing!$C$6,IF(Z$12=2,Listing!$D$6,IF(Z$12=3,Listing!$E$6,IF(Z$12=4,Listing!$F$6,IF(Z$12=5,Listing!$G$6,IF(Z$12=6,Listing!$H$6,""))))))</f>
        <v>0</v>
      </c>
      <c r="AA19" s="49">
        <f>IF(AA$12=1,Listing!$C$6,IF(AA$12=2,Listing!$D$6,IF(AA$12=3,Listing!$E$6,IF(AA$12=4,Listing!$F$6,IF(AA$12=5,Listing!$G$6,IF(AA$12=6,Listing!$H$6,""))))))</f>
        <v>0</v>
      </c>
      <c r="AB19" s="49">
        <f>IF(AB$12=1,Listing!$C$6,IF(AB$12=2,Listing!$D$6,IF(AB$12=3,Listing!$E$6,IF(AB$12=4,Listing!$F$6,IF(AB$12=5,Listing!$G$6,IF(AB$12=6,Listing!$H$6,""))))))</f>
        <v>0</v>
      </c>
      <c r="AC19" s="48">
        <f>IF(AC$12=1,Listing!$C$6,IF(AC$12=2,Listing!$D$6,IF(AC$12=3,Listing!$E$6,IF(AC$12=4,Listing!$F$6,IF(AC$12=5,Listing!$G$6,IF(AC$12=6,Listing!$H$6,""))))))</f>
        <v>0</v>
      </c>
      <c r="AD19" s="48">
        <f>IF(AD$12=1,Listing!$C$6,IF(AD$12=2,Listing!$D$6,IF(AD$12=3,Listing!$E$6,IF(AD$12=4,Listing!$F$6,IF(AD$12=5,Listing!$G$6,IF(AD$12=6,Listing!$H$6,""))))))</f>
        <v>0</v>
      </c>
      <c r="AE19" s="53">
        <f>IF(AE$12=1,Listing!$C$6,IF(AE$12=2,Listing!$D$6,IF(AE$12=3,Listing!$E$6,IF(AE$12=4,Listing!$F$6,IF(AE$12=5,Listing!$G$6,IF(AE$12=6,Listing!$H$6,""))))))</f>
        <v>0</v>
      </c>
    </row>
    <row r="20" spans="2:31" ht="12.95" customHeight="1">
      <c r="B20" s="130"/>
      <c r="C20" s="134"/>
      <c r="D20" s="59"/>
      <c r="E20" s="59"/>
      <c r="F20" s="59"/>
      <c r="G20" s="59"/>
      <c r="H20" s="47"/>
      <c r="I20" s="59"/>
      <c r="J20" s="59"/>
      <c r="K20" s="59"/>
      <c r="L20" s="59"/>
      <c r="M20" s="59"/>
      <c r="N20" s="59"/>
      <c r="O20" s="59"/>
      <c r="P20" s="59"/>
      <c r="Q20" s="48"/>
      <c r="R20" s="47"/>
      <c r="S20" s="59"/>
      <c r="T20" s="59"/>
      <c r="U20" s="59"/>
      <c r="V20" s="59"/>
      <c r="W20" s="59"/>
      <c r="X20" s="59"/>
      <c r="Y20" s="59"/>
      <c r="Z20" s="61"/>
      <c r="AA20" s="59"/>
      <c r="AB20" s="59"/>
      <c r="AC20" s="59"/>
      <c r="AD20" s="59"/>
      <c r="AE20" s="62"/>
    </row>
    <row r="21" spans="2:31" ht="12.95" customHeight="1">
      <c r="B21" s="130"/>
      <c r="C21" s="134"/>
      <c r="D21" s="58">
        <f>IF(D$12=1,Listing!$C$7,IF(D$12=2,Listing!$D$7,IF(D$12=3,Listing!$E$7,IF(D$12=4,Listing!$F$7,IF(D$12=5,Listing!$G$7,IF(D$12=6,Listing!$H$7,""))))))</f>
        <v>0</v>
      </c>
      <c r="E21" s="58">
        <f>IF(E$12=1,Listing!$C$7,IF(E$12=2,Listing!$D$7,IF(E$12=3,Listing!$E$7,IF(E$12=4,Listing!$F$7,IF(E$12=5,Listing!$G$7,IF(E$12=6,Listing!$H$7,""))))))</f>
        <v>0</v>
      </c>
      <c r="F21" s="58">
        <f>IF(F$12=1,Listing!$C$7,IF(F$12=2,Listing!$D$7,IF(F$12=3,Listing!$E$7,IF(F$12=4,Listing!$F$7,IF(F$12=5,Listing!$G$7,IF(F$12=6,Listing!$H$7,""))))))</f>
        <v>0</v>
      </c>
      <c r="G21" s="58">
        <f>IF(G$12=1,Listing!$C$7,IF(G$12=2,Listing!$D$7,IF(G$12=3,Listing!$E$7,IF(G$12=4,Listing!$F$7,IF(G$12=5,Listing!$G$7,IF(G$12=6,Listing!$H$7,""))))))</f>
        <v>0</v>
      </c>
      <c r="H21" s="63">
        <f>IF(H$12=1,Listing!$C$7,IF(H$12=2,Listing!$D$7,IF(H$12=3,Listing!$E$7,IF(H$12=4,Listing!$F$7,IF(H$12=5,Listing!$G$7,IF(H$12=6,Listing!$H$7,""))))))</f>
        <v>0</v>
      </c>
      <c r="I21" s="58">
        <f>IF(I$12=1,Listing!$C$7,IF(I$12=2,Listing!$D$7,IF(I$12=3,Listing!$E$7,IF(I$12=4,Listing!$F$7,IF(I$12=5,Listing!$G$7,IF(I$12=6,Listing!$H$7,""))))))</f>
        <v>0</v>
      </c>
      <c r="J21" s="58">
        <f>IF(J$12=1,Listing!$C$7,IF(J$12=2,Listing!$D$7,IF(J$12=3,Listing!$E$7,IF(J$12=4,Listing!$F$7,IF(J$12=5,Listing!$G$7,IF(J$12=6,Listing!$H$7,""))))))</f>
        <v>0</v>
      </c>
      <c r="K21" s="64">
        <f>IF(K$12=1,Listing!$C$7,IF(K$12=2,Listing!$D$7,IF(K$12=3,Listing!$E$7,IF(K$12=4,Listing!$F$7,IF(K$12=5,Listing!$G$7,IF(K$12=6,Listing!$H$7,""))))))</f>
        <v>0</v>
      </c>
      <c r="L21" s="58">
        <f>IF(L$12=1,Listing!$C$7,IF(L$12=2,Listing!$D$7,IF(L$12=3,Listing!$E$7,IF(L$12=4,Listing!$F$7,IF(L$12=5,Listing!$G$7,IF(L$12=6,Listing!$H$7,""))))))</f>
        <v>0</v>
      </c>
      <c r="M21" s="64">
        <f>IF(M$12=1,Listing!$C$7,IF(M$12=2,Listing!$D$7,IF(M$12=3,Listing!$E$7,IF(M$12=4,Listing!$F$7,IF(M$12=5,Listing!$G$7,IF(M$12=6,Listing!$H$7,""))))))</f>
        <v>0</v>
      </c>
      <c r="N21" s="58">
        <f>IF(N$12=1,Listing!$C$7,IF(N$12=2,Listing!$D$7,IF(N$12=3,Listing!$E$7,IF(N$12=4,Listing!$F$7,IF(N$12=5,Listing!$G$7,IF(N$12=6,Listing!$H$7,""))))))</f>
        <v>0</v>
      </c>
      <c r="O21" s="58">
        <f>IF(O$12=1,Listing!$C$7,IF(O$12=2,Listing!$D$7,IF(O$12=3,Listing!$E$7,IF(O$12=4,Listing!$F$7,IF(O$12=5,Listing!$G$7,IF(O$12=6,Listing!$H$7,""))))))</f>
        <v>0</v>
      </c>
      <c r="P21" s="58">
        <f>IF(P$12=1,Listing!$C$7,IF(P$12=2,Listing!$D$7,IF(P$12=3,Listing!$E$7,IF(P$12=4,Listing!$F$7,IF(P$12=5,Listing!$G$7,IF(P$12=6,Listing!$H$7,""))))))</f>
        <v>0</v>
      </c>
      <c r="Q21" s="58">
        <f>IF(Q$12=1,Listing!$C$7,IF(Q$12=2,Listing!$D$7,IF(Q$12=3,Listing!$E$7,IF(Q$12=4,Listing!$F$7,IF(Q$12=5,Listing!$G$7,IF(Q$12=6,Listing!$H$7,""))))))</f>
        <v>0</v>
      </c>
      <c r="R21" s="63">
        <f>IF(R$12=1,Listing!$C$7,IF(R$12=2,Listing!$D$7,IF(R$12=3,Listing!$E$7,IF(R$12=4,Listing!$F$7,IF(R$12=5,Listing!$G$7,IF(R$12=6,Listing!$H$7,""))))))</f>
        <v>0</v>
      </c>
      <c r="S21" s="58">
        <f>IF(S$12=1,Listing!$C$7,IF(S$12=2,Listing!$D$7,IF(S$12=3,Listing!$E$7,IF(S$12=4,Listing!$F$7,IF(S$12=5,Listing!$G$7,IF(S$12=6,Listing!$H$7,""))))))</f>
        <v>0</v>
      </c>
      <c r="T21" s="58">
        <f>IF(T$12=1,Listing!$C$7,IF(T$12=2,Listing!$D$7,IF(T$12=3,Listing!$E$7,IF(T$12=4,Listing!$F$7,IF(T$12=5,Listing!$G$7,IF(T$12=6,Listing!$H$7,""))))))</f>
        <v>0</v>
      </c>
      <c r="U21" s="64">
        <f>IF(U$12=1,Listing!$C$7,IF(U$12=2,Listing!$D$7,IF(U$12=3,Listing!$E$7,IF(U$12=4,Listing!$F$7,IF(U$12=5,Listing!$G$7,IF(U$12=6,Listing!$H$7,""))))))</f>
        <v>0</v>
      </c>
      <c r="V21" s="58">
        <f>IF(V$12=1,Listing!$C$7,IF(V$12=2,Listing!$D$7,IF(V$12=3,Listing!$E$7,IF(V$12=4,Listing!$F$7,IF(V$12=5,Listing!$G$7,IF(V$12=6,Listing!$H$7,""))))))</f>
        <v>0</v>
      </c>
      <c r="W21" s="64">
        <f>IF(W$12=1,Listing!$C$7,IF(W$12=2,Listing!$D$7,IF(W$12=3,Listing!$E$7,IF(W$12=4,Listing!$F$7,IF(W$12=5,Listing!$G$7,IF(W$12=6,Listing!$H$7,""))))))</f>
        <v>0</v>
      </c>
      <c r="X21" s="58">
        <f>IF(X$12=1,Listing!$C$7,IF(X$12=2,Listing!$D$7,IF(X$12=3,Listing!$E$7,IF(X$12=4,Listing!$F$7,IF(X$12=5,Listing!$G$7,IF(X$12=6,Listing!$H$7,""))))))</f>
        <v>0</v>
      </c>
      <c r="Y21" s="58">
        <f>IF(Y$12=1,Listing!$C$7,IF(Y$12=2,Listing!$D$7,IF(Y$12=3,Listing!$E$7,IF(Y$12=4,Listing!$F$7,IF(Y$12=5,Listing!$G$7,IF(Y$12=6,Listing!$H$7,""))))))</f>
        <v>0</v>
      </c>
      <c r="Z21" s="58">
        <f>IF(Z$12=1,Listing!$C$7,IF(Z$12=2,Listing!$D$7,IF(Z$12=3,Listing!$E$7,IF(Z$12=4,Listing!$F$7,IF(Z$12=5,Listing!$G$7,IF(Z$12=6,Listing!$H$7,""))))))</f>
        <v>0</v>
      </c>
      <c r="AA21" s="63">
        <f>IF(AA$12=1,Listing!$C$7,IF(AA$12=2,Listing!$D$7,IF(AA$12=3,Listing!$E$7,IF(AA$12=4,Listing!$F$7,IF(AA$12=5,Listing!$G$7,IF(AA$12=6,Listing!$H$7,""))))))</f>
        <v>0</v>
      </c>
      <c r="AB21" s="63">
        <f>IF(AB$12=1,Listing!$C$7,IF(AB$12=2,Listing!$D$7,IF(AB$12=3,Listing!$E$7,IF(AB$12=4,Listing!$F$7,IF(AB$12=5,Listing!$G$7,IF(AB$12=6,Listing!$H$7,""))))))</f>
        <v>0</v>
      </c>
      <c r="AC21" s="58">
        <f>IF(AC$12=1,Listing!$C$7,IF(AC$12=2,Listing!$D$7,IF(AC$12=3,Listing!$E$7,IF(AC$12=4,Listing!$F$7,IF(AC$12=5,Listing!$G$7,IF(AC$12=6,Listing!$H$7,""))))))</f>
        <v>0</v>
      </c>
      <c r="AD21" s="58">
        <f>IF(AD$12=1,Listing!$C$7,IF(AD$12=2,Listing!$D$7,IF(AD$12=3,Listing!$E$7,IF(AD$12=4,Listing!$F$7,IF(AD$12=5,Listing!$G$7,IF(AD$12=6,Listing!$H$7,""))))))</f>
        <v>0</v>
      </c>
      <c r="AE21" s="65">
        <f>IF(AE$12=1,Listing!$C$7,IF(AE$12=2,Listing!$D$7,IF(AE$12=3,Listing!$E$7,IF(AE$12=4,Listing!$F$7,IF(AE$12=5,Listing!$G$7,IF(AE$12=6,Listing!$H$7,""))))))</f>
        <v>0</v>
      </c>
    </row>
    <row r="22" spans="2:31" ht="12.95" customHeight="1">
      <c r="B22" s="130"/>
      <c r="C22" s="133"/>
      <c r="D22" s="56"/>
      <c r="E22" s="56"/>
      <c r="F22" s="56"/>
      <c r="G22" s="56"/>
      <c r="H22" s="47"/>
      <c r="I22" s="56"/>
      <c r="J22" s="56"/>
      <c r="K22" s="66"/>
      <c r="L22" s="56"/>
      <c r="M22" s="66"/>
      <c r="N22" s="56"/>
      <c r="O22" s="56"/>
      <c r="P22" s="56"/>
      <c r="Q22" s="47"/>
      <c r="R22" s="47"/>
      <c r="S22" s="56"/>
      <c r="T22" s="56"/>
      <c r="U22" s="66"/>
      <c r="V22" s="56"/>
      <c r="W22" s="66"/>
      <c r="X22" s="56"/>
      <c r="Y22" s="56"/>
      <c r="Z22" s="66"/>
      <c r="AA22" s="48"/>
      <c r="AB22" s="47"/>
      <c r="AC22" s="56"/>
      <c r="AD22" s="56"/>
      <c r="AE22" s="57"/>
    </row>
    <row r="23" spans="2:31" ht="12.95" customHeight="1">
      <c r="B23" s="130"/>
      <c r="C23" s="134" t="s">
        <v>0</v>
      </c>
      <c r="D23" s="48">
        <f>IF(D$12=1,Listing!$C$8,IF(D$12=2,Listing!$D$8,IF(D$12=3,Listing!$E$8,IF(D$12=4,Listing!$F$8,IF(D$12=5,Listing!$G$8,IF(D$12=6,Listing!$H$8,""))))))</f>
        <v>0</v>
      </c>
      <c r="E23" s="48">
        <f>IF(E$12=1,Listing!$C$8,IF(E$12=2,Listing!$D$8,IF(E$12=3,Listing!$E$8,IF(E$12=4,Listing!$F$8,IF(E$12=5,Listing!$G$8,IF(E$12=6,Listing!$H$8,""))))))</f>
        <v>0</v>
      </c>
      <c r="F23" s="48">
        <f>IF(F$12=1,Listing!$C$8,IF(F$12=2,Listing!$D$8,IF(F$12=3,Listing!$E$8,IF(F$12=4,Listing!$F$8,IF(F$12=5,Listing!$G$8,IF(F$12=6,Listing!$H$8,""))))))</f>
        <v>0</v>
      </c>
      <c r="G23" s="48">
        <f>IF(G$12=1,Listing!$C$8,IF(G$12=2,Listing!$D$8,IF(G$12=3,Listing!$E$8,IF(G$12=4,Listing!$F$8,IF(G$12=5,Listing!$G$8,IF(G$12=6,Listing!$H$8,""))))))</f>
        <v>0</v>
      </c>
      <c r="H23" s="67">
        <f>IF(H$12=1,Listing!$C$8,IF(H$12=2,Listing!$D$8,IF(H$12=3,Listing!$E$8,IF(H$12=4,Listing!$F$8,IF(H$12=5,Listing!$G$8,IF(H$12=6,Listing!$H$8,""))))))</f>
        <v>0</v>
      </c>
      <c r="I23" s="47">
        <f>IF(I$12=1,Listing!$C$8,IF(I$12=2,Listing!$D$8,IF(I$12=3,Listing!$E$8,IF(I$12=4,Listing!$F$8,IF(I$12=5,Listing!$G$8,IF(I$12=6,Listing!$H$8,""))))))</f>
        <v>0</v>
      </c>
      <c r="J23" s="48">
        <f>IF(J$12=1,Listing!$C$8,IF(J$12=2,Listing!$D$8,IF(J$12=3,Listing!$E$8,IF(J$12=4,Listing!$F$8,IF(J$12=5,Listing!$G$8,IF(J$12=6,Listing!$H$8,""))))))</f>
        <v>0</v>
      </c>
      <c r="K23" s="49">
        <f>IF(K$12=1,Listing!$C$8,IF(K$12=2,Listing!$D$8,IF(K$12=3,Listing!$E$8,IF(K$12=4,Listing!$F$8,IF(K$12=5,Listing!$G$8,IF(K$12=6,Listing!$H$8,""))))))</f>
        <v>0</v>
      </c>
      <c r="L23" s="48">
        <f>IF(L$12=1,Listing!$C$8,IF(L$12=2,Listing!$D$8,IF(L$12=3,Listing!$E$8,IF(L$12=4,Listing!$F$8,IF(L$12=5,Listing!$G$8,IF(L$12=6,Listing!$H$8,""))))))</f>
        <v>0</v>
      </c>
      <c r="M23" s="49">
        <f>IF(M$12=1,Listing!$C$8,IF(M$12=2,Listing!$D$8,IF(M$12=3,Listing!$E$8,IF(M$12=4,Listing!$F$8,IF(M$12=5,Listing!$G$8,IF(M$12=6,Listing!$H$8,""))))))</f>
        <v>0</v>
      </c>
      <c r="N23" s="48">
        <f>IF(N$12=1,Listing!$C$8,IF(N$12=2,Listing!$D$8,IF(N$12=3,Listing!$E$8,IF(N$12=4,Listing!$F$8,IF(N$12=5,Listing!$G$8,IF(N$12=6,Listing!$H$8,""))))))</f>
        <v>0</v>
      </c>
      <c r="O23" s="48">
        <f>IF(O$12=1,Listing!$C$8,IF(O$12=2,Listing!$D$8,IF(O$12=3,Listing!$E$8,IF(O$12=4,Listing!$F$8,IF(O$12=5,Listing!$G$8,IF(O$12=6,Listing!$H$8,""))))))</f>
        <v>0</v>
      </c>
      <c r="P23" s="48">
        <f>IF(P$12=1,Listing!$C$8,IF(P$12=2,Listing!$D$8,IF(P$12=3,Listing!$E$8,IF(P$12=4,Listing!$F$8,IF(P$12=5,Listing!$G$8,IF(P$12=6,Listing!$H$8,""))))))</f>
        <v>0</v>
      </c>
      <c r="Q23" s="67">
        <f>IF(Q$12=1,Listing!$C$8,IF(Q$12=2,Listing!$D$8,IF(Q$12=3,Listing!$E$8,IF(Q$12=4,Listing!$F$8,IF(Q$12=5,Listing!$G$8,IF(Q$12=6,Listing!$H$8,""))))))</f>
        <v>0</v>
      </c>
      <c r="R23" s="67">
        <f>IF(R$12=1,Listing!$C$8,IF(R$12=2,Listing!$D$8,IF(R$12=3,Listing!$E$8,IF(R$12=4,Listing!$F$8,IF(R$12=5,Listing!$G$8,IF(R$12=6,Listing!$H$8,""))))))</f>
        <v>0</v>
      </c>
      <c r="S23" s="47">
        <f>IF(S$12=1,Listing!$C$8,IF(S$12=2,Listing!$D$8,IF(S$12=3,Listing!$E$8,IF(S$12=4,Listing!$F$8,IF(S$12=5,Listing!$G$8,IF(S$12=6,Listing!$H$8,""))))))</f>
        <v>0</v>
      </c>
      <c r="T23" s="48">
        <f>IF(T$12=1,Listing!$C$8,IF(T$12=2,Listing!$D$8,IF(T$12=3,Listing!$E$8,IF(T$12=4,Listing!$F$8,IF(T$12=5,Listing!$G$8,IF(T$12=6,Listing!$H$8,""))))))</f>
        <v>0</v>
      </c>
      <c r="U23" s="49">
        <f>IF(U$12=1,Listing!$C$8,IF(U$12=2,Listing!$D$8,IF(U$12=3,Listing!$E$8,IF(U$12=4,Listing!$F$8,IF(U$12=5,Listing!$G$8,IF(U$12=6,Listing!$H$8,""))))))</f>
        <v>0</v>
      </c>
      <c r="V23" s="48">
        <f>IF(V$12=1,Listing!$C$8,IF(V$12=2,Listing!$D$8,IF(V$12=3,Listing!$E$8,IF(V$12=4,Listing!$F$8,IF(V$12=5,Listing!$G$8,IF(V$12=6,Listing!$H$8,""))))))</f>
        <v>0</v>
      </c>
      <c r="W23" s="49">
        <f>IF(W$12=1,Listing!$C$8,IF(W$12=2,Listing!$D$8,IF(W$12=3,Listing!$E$8,IF(W$12=4,Listing!$F$8,IF(W$12=5,Listing!$G$8,IF(W$12=6,Listing!$H$8,""))))))</f>
        <v>0</v>
      </c>
      <c r="X23" s="48">
        <f>IF(X$12=1,Listing!$C$8,IF(X$12=2,Listing!$D$8,IF(X$12=3,Listing!$E$8,IF(X$12=4,Listing!$F$8,IF(X$12=5,Listing!$G$8,IF(X$12=6,Listing!$H$8,""))))))</f>
        <v>0</v>
      </c>
      <c r="Y23" s="48">
        <f>IF(Y$12=1,Listing!$C$8,IF(Y$12=2,Listing!$D$8,IF(Y$12=3,Listing!$E$8,IF(Y$12=4,Listing!$F$8,IF(Y$12=5,Listing!$G$8,IF(Y$12=6,Listing!$H$8,""))))))</f>
        <v>0</v>
      </c>
      <c r="Z23" s="49">
        <f>IF(Z$12=1,Listing!$C$8,IF(Z$12=2,Listing!$D$8,IF(Z$12=3,Listing!$E$8,IF(Z$12=4,Listing!$F$8,IF(Z$12=5,Listing!$G$8,IF(Z$12=6,Listing!$H$8,""))))))</f>
        <v>0</v>
      </c>
      <c r="AA23" s="68">
        <f>IF(AA$12=1,Listing!$C$8,IF(AA$12=2,Listing!$D$8,IF(AA$12=3,Listing!$E$8,IF(AA$12=4,Listing!$F$8,IF(AA$12=5,Listing!$G$8,IF(AA$12=6,Listing!$H$8,""))))))</f>
        <v>0</v>
      </c>
      <c r="AB23" s="54">
        <f>IF(AB$12=1,Listing!$C$8,IF(AB$12=2,Listing!$D$8,IF(AB$12=3,Listing!$E$8,IF(AB$12=4,Listing!$F$8,IF(AB$12=5,Listing!$G$8,IF(AB$12=6,Listing!$H$8,""))))))</f>
        <v>0</v>
      </c>
      <c r="AC23" s="47">
        <f>IF(AC$12=1,Listing!$C$8,IF(AC$12=2,Listing!$D$8,IF(AC$12=3,Listing!$E$8,IF(AC$12=4,Listing!$F$8,IF(AC$12=5,Listing!$G$8,IF(AC$12=6,Listing!$H$8,""))))))</f>
        <v>0</v>
      </c>
      <c r="AD23" s="48">
        <f>IF(AD$12=1,Listing!$C$8,IF(AD$12=2,Listing!$D$8,IF(AD$12=3,Listing!$E$8,IF(AD$12=4,Listing!$F$8,IF(AD$12=5,Listing!$G$8,IF(AD$12=6,Listing!$H$8,""))))))</f>
        <v>0</v>
      </c>
      <c r="AE23" s="53">
        <f>IF(AE$12=1,Listing!$C$8,IF(AE$12=2,Listing!$D$8,IF(AE$12=3,Listing!$E$8,IF(AE$12=4,Listing!$F$8,IF(AE$12=5,Listing!$G$8,IF(AE$12=6,Listing!$H$8,""))))))</f>
        <v>0</v>
      </c>
    </row>
    <row r="24" spans="2:31" ht="12.95" customHeight="1">
      <c r="B24" s="130"/>
      <c r="C24" s="134"/>
      <c r="D24" s="59" t="str">
        <f>IF(D$12=3,Listing!$E$9,"")</f>
        <v/>
      </c>
      <c r="E24" s="59" t="str">
        <f>IF(E$12=3,Listing!$E$9,"")</f>
        <v/>
      </c>
      <c r="F24" s="59" t="str">
        <f>IF(F$12=3,Listing!$E$9,"")</f>
        <v/>
      </c>
      <c r="G24" s="59" t="str">
        <f>IF(G$12=3,Listing!$E$9,"")</f>
        <v/>
      </c>
      <c r="H24" s="60" t="str">
        <f>IF(H$12=3,Listing!$E$9,"")</f>
        <v/>
      </c>
      <c r="I24" s="60">
        <f>IF(I$12=3,Listing!$E$9,"")</f>
        <v>0</v>
      </c>
      <c r="J24" s="59">
        <f>IF(J$12=3,Listing!$E$9,"")</f>
        <v>0</v>
      </c>
      <c r="K24" s="59" t="str">
        <f>IF(K$12=3,Listing!$E$9,"")</f>
        <v/>
      </c>
      <c r="L24" s="59" t="str">
        <f>IF(L$12=3,Listing!$E$9,"")</f>
        <v/>
      </c>
      <c r="M24" s="59" t="str">
        <f>IF(M$12=3,Listing!$E$9,"")</f>
        <v/>
      </c>
      <c r="N24" s="59" t="str">
        <f>IF(N$12=3,Listing!$E$9,"")</f>
        <v/>
      </c>
      <c r="O24" s="59" t="str">
        <f>IF(O$12=3,Listing!$E$9,"")</f>
        <v/>
      </c>
      <c r="P24" s="59" t="str">
        <f>IF(P$12=3,Listing!$E$9,"")</f>
        <v/>
      </c>
      <c r="Q24" s="60" t="str">
        <f>IF(Q$12=3,Listing!$E$9,"")</f>
        <v/>
      </c>
      <c r="R24" s="60" t="str">
        <f>IF(R$12=3,Listing!$E$9,"")</f>
        <v/>
      </c>
      <c r="S24" s="60">
        <f>IF(S$12=3,Listing!$E$9,"")</f>
        <v>0</v>
      </c>
      <c r="T24" s="59">
        <f>IF(T$12=3,Listing!$E$9,"")</f>
        <v>0</v>
      </c>
      <c r="U24" s="59" t="str">
        <f>IF(U$12=3,Listing!$E$9,"")</f>
        <v/>
      </c>
      <c r="V24" s="59" t="str">
        <f>IF(V$12=3,Listing!$E$9,"")</f>
        <v/>
      </c>
      <c r="W24" s="59" t="str">
        <f>IF(W$12=3,Listing!$E$9,"")</f>
        <v/>
      </c>
      <c r="X24" s="59" t="str">
        <f>IF(X$12=3,Listing!$E$9,"")</f>
        <v/>
      </c>
      <c r="Y24" s="59" t="str">
        <f>IF(Y$12=3,Listing!$E$9,"")</f>
        <v/>
      </c>
      <c r="Z24" s="61" t="str">
        <f>IF(Z$12=3,Listing!$E$9,"")</f>
        <v/>
      </c>
      <c r="AA24" s="61" t="str">
        <f>IF(AA$12=3,Listing!$E$9,"")</f>
        <v/>
      </c>
      <c r="AB24" s="61" t="str">
        <f>IF(AB$12=3,Listing!$E$9,"")</f>
        <v/>
      </c>
      <c r="AC24" s="59">
        <f>IF(AC$12=3,Listing!$E$9,"")</f>
        <v>0</v>
      </c>
      <c r="AD24" s="59">
        <f>IF(AD$12=3,Listing!$E$9,"")</f>
        <v>0</v>
      </c>
      <c r="AE24" s="62" t="str">
        <f>IF(AE$12=3,Listing!$E$9,"")</f>
        <v/>
      </c>
    </row>
    <row r="25" spans="2:31" ht="12.95" customHeight="1">
      <c r="B25" s="130"/>
      <c r="C25" s="134"/>
      <c r="D25" s="48">
        <f>IF(D$12=1,Listing!$C$10,IF(D$12=2,Listing!$D$10,IF(D$12=3,Listing!$E$10,IF(D$12=4,Listing!$F$10,IF(D$12=5,Listing!$G$10,IF(D$12=6,Listing!$H$10,""))))))</f>
        <v>0</v>
      </c>
      <c r="E25" s="48">
        <f>IF(E$12=1,Listing!$C$10,IF(E$12=2,Listing!$D$10,IF(E$12=3,Listing!$E$10,IF(E$12=4,Listing!$F$10,IF(E$12=5,Listing!$G$10,IF(E$12=6,Listing!$H$10,""))))))</f>
        <v>0</v>
      </c>
      <c r="F25" s="48">
        <f>IF(F$12=1,Listing!$C$10,IF(F$12=2,Listing!$D$10,IF(F$12=3,Listing!$E$10,IF(F$12=4,Listing!$F$10,IF(F$12=5,Listing!$G$10,IF(F$12=6,Listing!$H$10,""))))))</f>
        <v>0</v>
      </c>
      <c r="G25" s="48">
        <f>IF(G$12=1,Listing!$C$10,IF(G$12=2,Listing!$D$10,IF(G$12=3,Listing!$E$10,IF(G$12=4,Listing!$F$10,IF(G$12=5,Listing!$G$10,IF(G$12=6,Listing!$H$10,""))))))</f>
        <v>0</v>
      </c>
      <c r="H25" s="47">
        <f>IF(H$12=1,Listing!$C$10,IF(H$12=2,Listing!$D$10,IF(H$12=3,Listing!$E$10,IF(H$12=4,Listing!$F$10,IF(H$12=5,Listing!$G$10,IF(H$12=6,Listing!$H$10,""))))))</f>
        <v>0</v>
      </c>
      <c r="I25" s="47">
        <f>IF(I$12=1,Listing!$C$10,IF(I$12=2,Listing!$D$10,IF(I$12=3,Listing!$E$10,IF(I$12=4,Listing!$F$10,IF(I$12=5,Listing!$G$10,IF(I$12=6,Listing!$H$10,""))))))</f>
        <v>0</v>
      </c>
      <c r="J25" s="48">
        <f>IF(J$12=1,Listing!$C$10,IF(J$12=2,Listing!$D$10,IF(J$12=3,Listing!$E$10,IF(J$12=4,Listing!$F$10,IF(J$12=5,Listing!$G$10,IF(J$12=6,Listing!$H$10,""))))))</f>
        <v>0</v>
      </c>
      <c r="K25" s="49">
        <f>IF(K$12=1,Listing!$C$10,IF(K$12=2,Listing!$D$10,IF(K$12=3,Listing!$E$10,IF(K$12=4,Listing!$F$10,IF(K$12=5,Listing!$G$10,IF(K$12=6,Listing!$H$10,""))))))</f>
        <v>0</v>
      </c>
      <c r="L25" s="48">
        <f>IF(L$12=1,Listing!$C$10,IF(L$12=2,Listing!$D$10,IF(L$12=3,Listing!$E$10,IF(L$12=4,Listing!$F$10,IF(L$12=5,Listing!$G$10,IF(L$12=6,Listing!$H$10,""))))))</f>
        <v>0</v>
      </c>
      <c r="M25" s="49">
        <f>IF(M$12=1,Listing!$C$10,IF(M$12=2,Listing!$D$10,IF(M$12=3,Listing!$E$10,IF(M$12=4,Listing!$F$10,IF(M$12=5,Listing!$G$10,IF(M$12=6,Listing!$H$10,""))))))</f>
        <v>0</v>
      </c>
      <c r="N25" s="48">
        <f>IF(N$12=1,Listing!$C$10,IF(N$12=2,Listing!$D$10,IF(N$12=3,Listing!$E$10,IF(N$12=4,Listing!$F$10,IF(N$12=5,Listing!$G$10,IF(N$12=6,Listing!$H$10,""))))))</f>
        <v>0</v>
      </c>
      <c r="O25" s="48">
        <f>IF(O$12=1,Listing!$C$10,IF(O$12=2,Listing!$D$10,IF(O$12=3,Listing!$E$10,IF(O$12=4,Listing!$F$10,IF(O$12=5,Listing!$G$10,IF(O$12=6,Listing!$H$10,""))))))</f>
        <v>0</v>
      </c>
      <c r="P25" s="58">
        <f>IF(P$12=1,Listing!$C$10,IF(P$12=2,Listing!$D$10,IF(P$12=3,Listing!$E$10,IF(P$12=4,Listing!$F$10,IF(P$12=5,Listing!$G$10,IF(P$12=6,Listing!$H$10,""))))))</f>
        <v>0</v>
      </c>
      <c r="Q25" s="47">
        <f>IF(Q$12=1,Listing!$C$10,IF(Q$12=2,Listing!$D$10,IF(Q$12=3,Listing!$E$10,IF(Q$12=4,Listing!$F$10,IF(Q$12=5,Listing!$G$10,IF(Q$12=6,Listing!$H$10,""))))))</f>
        <v>0</v>
      </c>
      <c r="R25" s="47">
        <f>IF(R$12=1,Listing!$C$10,IF(R$12=2,Listing!$D$10,IF(R$12=3,Listing!$E$10,IF(R$12=4,Listing!$F$10,IF(R$12=5,Listing!$G$10,IF(R$12=6,Listing!$H$10,""))))))</f>
        <v>0</v>
      </c>
      <c r="S25" s="47">
        <f>IF(S$12=1,Listing!$C$10,IF(S$12=2,Listing!$D$10,IF(S$12=3,Listing!$E$10,IF(S$12=4,Listing!$F$10,IF(S$12=5,Listing!$G$10,IF(S$12=6,Listing!$H$10,""))))))</f>
        <v>0</v>
      </c>
      <c r="T25" s="48">
        <f>IF(T$12=1,Listing!$C$10,IF(T$12=2,Listing!$D$10,IF(T$12=3,Listing!$E$10,IF(T$12=4,Listing!$F$10,IF(T$12=5,Listing!$G$10,IF(T$12=6,Listing!$H$10,""))))))</f>
        <v>0</v>
      </c>
      <c r="U25" s="49">
        <f>IF(U$12=1,Listing!$C$10,IF(U$12=2,Listing!$D$10,IF(U$12=3,Listing!$E$10,IF(U$12=4,Listing!$F$10,IF(U$12=5,Listing!$G$10,IF(U$12=6,Listing!$H$10,""))))))</f>
        <v>0</v>
      </c>
      <c r="V25" s="48">
        <f>IF(V$12=1,Listing!$C$10,IF(V$12=2,Listing!$D$10,IF(V$12=3,Listing!$E$10,IF(V$12=4,Listing!$F$10,IF(V$12=5,Listing!$G$10,IF(V$12=6,Listing!$H$10,""))))))</f>
        <v>0</v>
      </c>
      <c r="W25" s="49">
        <f>IF(W$12=1,Listing!$C$10,IF(W$12=2,Listing!$D$10,IF(W$12=3,Listing!$E$10,IF(W$12=4,Listing!$F$10,IF(W$12=5,Listing!$G$10,IF(W$12=6,Listing!$H$10,""))))))</f>
        <v>0</v>
      </c>
      <c r="X25" s="48">
        <f>IF(X$12=1,Listing!$C$10,IF(X$12=2,Listing!$D$10,IF(X$12=3,Listing!$E$10,IF(X$12=4,Listing!$F$10,IF(X$12=5,Listing!$G$10,IF(X$12=6,Listing!$H$10,""))))))</f>
        <v>0</v>
      </c>
      <c r="Y25" s="48">
        <f>IF(Y$12=1,Listing!$C$10,IF(Y$12=2,Listing!$D$10,IF(Y$12=3,Listing!$E$10,IF(Y$12=4,Listing!$F$10,IF(Y$12=5,Listing!$G$10,IF(Y$12=6,Listing!$H$10,""))))))</f>
        <v>0</v>
      </c>
      <c r="Z25" s="58">
        <f>IF(Z$12=1,Listing!$C$10,IF(Z$12=2,Listing!$D$10,IF(Z$12=3,Listing!$E$10,IF(Z$12=4,Listing!$F$10,IF(Z$12=5,Listing!$G$10,IF(Z$12=6,Listing!$H$10,""))))))</f>
        <v>0</v>
      </c>
      <c r="AA25" s="47">
        <f>IF(AA$12=1,Listing!$C$10,IF(AA$12=2,Listing!$D$10,IF(AA$12=3,Listing!$E$10,IF(AA$12=4,Listing!$F$10,IF(AA$12=5,Listing!$G$10,IF(AA$12=6,Listing!$H$10,""))))))</f>
        <v>0</v>
      </c>
      <c r="AB25" s="47">
        <f>IF(AB$12=1,Listing!$C$10,IF(AB$12=2,Listing!$D$10,IF(AB$12=3,Listing!$E$10,IF(AB$12=4,Listing!$F$10,IF(AB$12=5,Listing!$G$10,IF(AB$12=6,Listing!$H$10,""))))))</f>
        <v>0</v>
      </c>
      <c r="AC25" s="48">
        <f>IF(AC$12=1,Listing!$C$10,IF(AC$12=2,Listing!$D$10,IF(AC$12=3,Listing!$E$10,IF(AC$12=4,Listing!$F$10,IF(AC$12=5,Listing!$G$10,IF(AC$12=6,Listing!$H$10,""))))))</f>
        <v>0</v>
      </c>
      <c r="AD25" s="48">
        <f>IF(AD$12=1,Listing!$C$10,IF(AD$12=2,Listing!$D$10,IF(AD$12=3,Listing!$E$10,IF(AD$12=4,Listing!$F$10,IF(AD$12=5,Listing!$G$10,IF(AD$12=6,Listing!$H$10,""))))))</f>
        <v>0</v>
      </c>
      <c r="AE25" s="53">
        <f>IF(AE$12=1,Listing!$C$10,IF(AE$12=2,Listing!$D$10,IF(AE$12=3,Listing!$E$10,IF(AE$12=4,Listing!$F$10,IF(AE$12=5,Listing!$G$10,IF(AE$12=6,Listing!$H$10,""))))))</f>
        <v>0</v>
      </c>
    </row>
    <row r="26" spans="2:31" ht="12.95" customHeight="1">
      <c r="B26" s="130"/>
      <c r="C26" s="134"/>
      <c r="D26" s="59"/>
      <c r="E26" s="59"/>
      <c r="F26" s="59"/>
      <c r="G26" s="59"/>
      <c r="H26" s="60"/>
      <c r="I26" s="60"/>
      <c r="J26" s="59"/>
      <c r="K26" s="59"/>
      <c r="L26" s="59"/>
      <c r="M26" s="59"/>
      <c r="N26" s="59"/>
      <c r="O26" s="59"/>
      <c r="P26" s="59"/>
      <c r="Q26" s="60"/>
      <c r="R26" s="60"/>
      <c r="S26" s="60"/>
      <c r="T26" s="59"/>
      <c r="U26" s="59"/>
      <c r="V26" s="59"/>
      <c r="W26" s="59"/>
      <c r="X26" s="59"/>
      <c r="Y26" s="59"/>
      <c r="Z26" s="61"/>
      <c r="AA26" s="61"/>
      <c r="AB26" s="61"/>
      <c r="AC26" s="59"/>
      <c r="AD26" s="59"/>
      <c r="AE26" s="62"/>
    </row>
    <row r="27" spans="2:31" ht="12.95" customHeight="1">
      <c r="B27" s="130"/>
      <c r="C27" s="134"/>
      <c r="D27" s="58">
        <f>IF(D$12=1,Listing!$C$11,IF(D$12=2,Listing!$D$11,IF(D$12=3,Listing!$E$11,IF(D$12=4,Listing!$F$11,IF(D$12=5,Listing!$G$11,IF(D$12=6,Listing!$H$11,""))))))</f>
        <v>0</v>
      </c>
      <c r="E27" s="58">
        <f>IF(E$12=1,Listing!$C$11,IF(E$12=2,Listing!$D$11,IF(E$12=3,Listing!$E$11,IF(E$12=4,Listing!$F$11,IF(E$12=5,Listing!$G$11,IF(E$12=6,Listing!$H$11,""))))))</f>
        <v>0</v>
      </c>
      <c r="F27" s="58">
        <f>IF(F$12=1,Listing!$C$11,IF(F$12=2,Listing!$D$11,IF(F$12=3,Listing!$E$11,IF(F$12=4,Listing!$F$11,IF(F$12=5,Listing!$G$11,IF(F$12=6,Listing!$H$11,""))))))</f>
        <v>0</v>
      </c>
      <c r="G27" s="58">
        <f>IF(G$12=1,Listing!$C$11,IF(G$12=2,Listing!$D$11,IF(G$12=3,Listing!$E$11,IF(G$12=4,Listing!$F$11,IF(G$12=5,Listing!$G$11,IF(G$12=6,Listing!$H$11,""))))))</f>
        <v>0</v>
      </c>
      <c r="H27" s="63">
        <f>IF(H$12=1,Listing!$C$11,IF(H$12=2,Listing!$D$11,IF(H$12=3,Listing!$E$11,IF(H$12=4,Listing!$F$11,IF(H$12=5,Listing!$G$11,IF(H$12=6,Listing!$H$11,""))))))</f>
        <v>0</v>
      </c>
      <c r="I27" s="63">
        <f>IF(I$12=1,Listing!$C$11,IF(I$12=2,Listing!$D$11,IF(I$12=3,Listing!$E$11,IF(I$12=4,Listing!$F$11,IF(I$12=5,Listing!$G$11,IF(I$12=6,Listing!$H$11,""))))))</f>
        <v>0</v>
      </c>
      <c r="J27" s="58">
        <f>IF(J$12=1,Listing!$C$11,IF(J$12=2,Listing!$D$11,IF(J$12=3,Listing!$E$11,IF(J$12=4,Listing!$F$11,IF(J$12=5,Listing!$G$11,IF(J$12=6,Listing!$H$11,""))))))</f>
        <v>0</v>
      </c>
      <c r="K27" s="48">
        <f>IF(K$12=1,Listing!$C$11,IF(K$12=2,Listing!$D$11,IF(K$12=3,Listing!$E$11,IF(K$12=4,Listing!$F$11,IF(K$12=5,Listing!$G$11,IF(K$12=6,Listing!$H$11,""))))))</f>
        <v>0</v>
      </c>
      <c r="L27" s="49">
        <f>IF(L$12=1,Listing!$C$11,IF(L$12=2,Listing!$D$11,IF(L$12=3,Listing!$E$11,IF(L$12=4,Listing!$F$11,IF(L$12=5,Listing!$G$11,IF(L$12=6,Listing!$H$11,""))))))</f>
        <v>0</v>
      </c>
      <c r="M27" s="64">
        <f>IF(M$12=1,Listing!$C$11,IF(M$12=2,Listing!$D$11,IF(M$12=3,Listing!$E$11,IF(M$12=4,Listing!$F$11,IF(M$12=5,Listing!$G$11,IF(M$12=6,Listing!$H$11,""))))))</f>
        <v>0</v>
      </c>
      <c r="N27" s="58">
        <f>IF(N$12=1,Listing!$C$11,IF(N$12=2,Listing!$D$11,IF(N$12=3,Listing!$E$11,IF(N$12=4,Listing!$F$11,IF(N$12=5,Listing!$G$11,IF(N$12=6,Listing!$H$11,""))))))</f>
        <v>0</v>
      </c>
      <c r="O27" s="63">
        <f>IF(O$12=1,Listing!$C$11,IF(O$12=2,Listing!$D$11,IF(O$12=3,Listing!$E$11,IF(O$12=4,Listing!$F$11,IF(O$12=5,Listing!$G$11,IF(O$12=6,Listing!$H$11,""))))))</f>
        <v>0</v>
      </c>
      <c r="P27" s="58">
        <f>IF(P$12=1,Listing!$C$11,IF(P$12=2,Listing!$D$11,IF(P$12=3,Listing!$E$11,IF(P$12=4,Listing!$F$11,IF(P$12=5,Listing!$G$11,IF(P$12=6,Listing!$H$11,""))))))</f>
        <v>0</v>
      </c>
      <c r="Q27" s="63">
        <f>IF(Q$12=1,Listing!$C$11,IF(Q$12=2,Listing!$D$11,IF(Q$12=3,Listing!$E$11,IF(Q$12=4,Listing!$F$11,IF(Q$12=5,Listing!$G$11,IF(Q$12=6,Listing!$H$11,""))))))</f>
        <v>0</v>
      </c>
      <c r="R27" s="63">
        <f>IF(R$12=1,Listing!$C$11,IF(R$12=2,Listing!$D$11,IF(R$12=3,Listing!$E$11,IF(R$12=4,Listing!$F$11,IF(R$12=5,Listing!$G$11,IF(R$12=6,Listing!$H$11,""))))))</f>
        <v>0</v>
      </c>
      <c r="S27" s="63">
        <f>IF(S$12=1,Listing!$C$11,IF(S$12=2,Listing!$D$11,IF(S$12=3,Listing!$E$11,IF(S$12=4,Listing!$F$11,IF(S$12=5,Listing!$G$11,IF(S$12=6,Listing!$H$11,""))))))</f>
        <v>0</v>
      </c>
      <c r="T27" s="58">
        <f>IF(T$12=1,Listing!$C$11,IF(T$12=2,Listing!$D$11,IF(T$12=3,Listing!$E$11,IF(T$12=4,Listing!$F$11,IF(T$12=5,Listing!$G$11,IF(T$12=6,Listing!$H$11,""))))))</f>
        <v>0</v>
      </c>
      <c r="U27" s="48">
        <f>IF(U$12=1,Listing!$C$11,IF(U$12=2,Listing!$D$11,IF(U$12=3,Listing!$E$11,IF(U$12=4,Listing!$F$11,IF(U$12=5,Listing!$G$11,IF(U$12=6,Listing!$H$11,""))))))</f>
        <v>0</v>
      </c>
      <c r="V27" s="49">
        <f>IF(V$12=1,Listing!$C$11,IF(V$12=2,Listing!$D$11,IF(V$12=3,Listing!$E$11,IF(V$12=4,Listing!$F$11,IF(V$12=5,Listing!$G$11,IF(V$12=6,Listing!$H$11,""))))))</f>
        <v>0</v>
      </c>
      <c r="W27" s="64">
        <f>IF(W$12=1,Listing!$C$11,IF(W$12=2,Listing!$D$11,IF(W$12=3,Listing!$E$11,IF(W$12=4,Listing!$F$11,IF(W$12=5,Listing!$G$11,IF(W$12=6,Listing!$H$11,""))))))</f>
        <v>0</v>
      </c>
      <c r="X27" s="58">
        <f>IF(X$12=1,Listing!$C$11,IF(X$12=2,Listing!$D$11,IF(X$12=3,Listing!$E$11,IF(X$12=4,Listing!$F$11,IF(X$12=5,Listing!$G$11,IF(X$12=6,Listing!$H$11,""))))))</f>
        <v>0</v>
      </c>
      <c r="Y27" s="63">
        <f>IF(Y$12=1,Listing!$C$11,IF(Y$12=2,Listing!$D$11,IF(Y$12=3,Listing!$E$11,IF(Y$12=4,Listing!$F$11,IF(Y$12=5,Listing!$G$11,IF(Y$12=6,Listing!$H$11,""))))))</f>
        <v>0</v>
      </c>
      <c r="Z27" s="64">
        <f>IF(Z$12=1,Listing!$C$11,IF(Z$12=2,Listing!$D$11,IF(Z$12=3,Listing!$E$11,IF(Z$12=4,Listing!$F$11,IF(Z$12=5,Listing!$G$11,IF(Z$12=6,Listing!$H$11,""))))))</f>
        <v>0</v>
      </c>
      <c r="AA27" s="64">
        <f>IF(AA$12=1,Listing!$C$11,IF(AA$12=2,Listing!$D$11,IF(AA$12=3,Listing!$E$11,IF(AA$12=4,Listing!$F$11,IF(AA$12=5,Listing!$G$11,IF(AA$12=6,Listing!$H$11,""))))))</f>
        <v>0</v>
      </c>
      <c r="AB27" s="64">
        <f>IF(AB$12=1,Listing!$C$11,IF(AB$12=2,Listing!$D$11,IF(AB$12=3,Listing!$E$11,IF(AB$12=4,Listing!$F$11,IF(AB$12=5,Listing!$G$11,IF(AB$12=6,Listing!$H$11,""))))))</f>
        <v>0</v>
      </c>
      <c r="AC27" s="58">
        <f>IF(AC$12=1,Listing!$C$11,IF(AC$12=2,Listing!$D$11,IF(AC$12=3,Listing!$E$11,IF(AC$12=4,Listing!$F$11,IF(AC$12=5,Listing!$G$11,IF(AC$12=6,Listing!$H$11,""))))))</f>
        <v>0</v>
      </c>
      <c r="AD27" s="58">
        <f>IF(AD$12=1,Listing!$C$11,IF(AD$12=2,Listing!$D$11,IF(AD$12=3,Listing!$E$11,IF(AD$12=4,Listing!$F$11,IF(AD$12=5,Listing!$G$11,IF(AD$12=6,Listing!$H$11,""))))))</f>
        <v>0</v>
      </c>
      <c r="AE27" s="65">
        <f>IF(AE$12=1,Listing!$C$11,IF(AE$12=2,Listing!$D$11,IF(AE$12=3,Listing!$E$11,IF(AE$12=4,Listing!$F$11,IF(AE$12=5,Listing!$G$11,IF(AE$12=6,Listing!$H$11,""))))))</f>
        <v>0</v>
      </c>
    </row>
    <row r="28" spans="2:31" ht="12.95" customHeight="1" thickBot="1">
      <c r="B28" s="131"/>
      <c r="C28" s="135"/>
      <c r="D28" s="69"/>
      <c r="E28" s="69"/>
      <c r="F28" s="69"/>
      <c r="G28" s="69"/>
      <c r="H28" s="70"/>
      <c r="I28" s="70"/>
      <c r="J28" s="69"/>
      <c r="K28" s="71"/>
      <c r="L28" s="69"/>
      <c r="M28" s="71"/>
      <c r="N28" s="69"/>
      <c r="O28" s="69"/>
      <c r="P28" s="69"/>
      <c r="Q28" s="70"/>
      <c r="R28" s="70"/>
      <c r="S28" s="70"/>
      <c r="T28" s="69"/>
      <c r="U28" s="71"/>
      <c r="V28" s="69"/>
      <c r="W28" s="71"/>
      <c r="X28" s="69"/>
      <c r="Y28" s="69"/>
      <c r="Z28" s="71"/>
      <c r="AA28" s="71"/>
      <c r="AB28" s="71"/>
      <c r="AC28" s="69"/>
      <c r="AD28" s="69"/>
      <c r="AE28" s="72"/>
    </row>
    <row r="29" spans="2:31" ht="12.95" customHeight="1" thickTop="1">
      <c r="B29" s="129" t="s">
        <v>8</v>
      </c>
      <c r="C29" s="22" t="s">
        <v>15</v>
      </c>
      <c r="D29" s="48"/>
      <c r="E29" s="48"/>
      <c r="F29" s="48"/>
      <c r="G29" s="48"/>
      <c r="H29" s="47"/>
      <c r="I29" s="48"/>
      <c r="J29" s="48"/>
      <c r="K29" s="49"/>
      <c r="L29" s="48"/>
      <c r="M29" s="50"/>
      <c r="N29" s="48"/>
      <c r="O29" s="47"/>
      <c r="P29" s="48"/>
      <c r="Q29" s="47"/>
      <c r="R29" s="51"/>
      <c r="S29" s="47"/>
      <c r="T29" s="49"/>
      <c r="U29" s="49"/>
      <c r="V29" s="48"/>
      <c r="W29" s="50"/>
      <c r="X29" s="48"/>
      <c r="Y29" s="47"/>
      <c r="Z29" s="49"/>
      <c r="AA29" s="49"/>
      <c r="AB29" s="49"/>
      <c r="AC29" s="52"/>
      <c r="AD29" s="48"/>
      <c r="AE29" s="53"/>
    </row>
    <row r="30" spans="2:31" ht="12.95" customHeight="1">
      <c r="B30" s="130"/>
      <c r="C30" s="132" t="s">
        <v>11</v>
      </c>
      <c r="D30" s="54" t="str">
        <f>IF(D$29=1,Listing!$C$3,IF(D$29=2,Listing!$D$3,IF(D$29=3,Listing!$E$3,IF(D$29=4,Listing!$F$3,IF(D$29=5,Listing!$G$3,IF(D$29=6,Listing!$H$3,""))))))</f>
        <v/>
      </c>
      <c r="E30" s="54" t="str">
        <f>IF(E$29=1,Listing!$C$3,IF(E$29=2,Listing!$D$3,IF(E$29=3,Listing!$E$3,IF(E$29=4,Listing!$F$3,IF(E$29=5,Listing!$G$3,IF(E$29=6,Listing!$H$3,""))))))</f>
        <v/>
      </c>
      <c r="F30" s="54" t="str">
        <f>IF(F$29=1,Listing!$C$3,IF(F$29=2,Listing!$D$3,IF(F$29=3,Listing!$E$3,IF(F$29=4,Listing!$F$3,IF(F$29=5,Listing!$G$3,IF(F$29=6,Listing!$H$3,""))))))</f>
        <v/>
      </c>
      <c r="G30" s="54" t="str">
        <f>IF(G$29=1,Listing!$C$3,IF(G$29=2,Listing!$D$3,IF(G$29=3,Listing!$E$3,IF(G$29=4,Listing!$F$3,IF(G$29=5,Listing!$G$3,IF(G$29=6,Listing!$H$3,""))))))</f>
        <v/>
      </c>
      <c r="H30" s="54" t="str">
        <f>IF(H$29=1,Listing!$C$3,IF(H$29=2,Listing!$D$3,IF(H$29=3,Listing!$E$3,IF(H$29=4,Listing!$F$3,IF(H$29=5,Listing!$G$3,IF(H$29=6,Listing!$H$3,""))))))</f>
        <v/>
      </c>
      <c r="I30" s="54" t="str">
        <f>IF(I$29=1,Listing!$C$3,IF(I$29=2,Listing!$D$3,IF(I$29=3,Listing!$E$3,IF(I$29=4,Listing!$F$3,IF(I$29=5,Listing!$G$3,IF(I$29=6,Listing!$H$3,""))))))</f>
        <v/>
      </c>
      <c r="J30" s="54" t="str">
        <f>IF(J$29=1,Listing!$C$3,IF(J$29=2,Listing!$D$3,IF(J$29=3,Listing!$E$3,IF(J$29=4,Listing!$F$3,IF(J$29=5,Listing!$G$3,IF(J$29=6,Listing!$H$3,""))))))</f>
        <v/>
      </c>
      <c r="K30" s="54" t="str">
        <f>IF(K$29=1,Listing!$C$3,IF(K$29=2,Listing!$D$3,IF(K$29=3,Listing!$E$3,IF(K$29=4,Listing!$F$3,IF(K$29=5,Listing!$G$3,IF(K$29=6,Listing!$H$3,""))))))</f>
        <v/>
      </c>
      <c r="L30" s="54" t="str">
        <f>IF(L$29=1,Listing!$C$3,IF(L$29=2,Listing!$D$3,IF(L$29=3,Listing!$E$3,IF(L$29=4,Listing!$F$3,IF(L$29=5,Listing!$G$3,IF(L$29=6,Listing!$H$3,""))))))</f>
        <v/>
      </c>
      <c r="M30" s="54" t="str">
        <f>IF(M$29=1,Listing!$C$3,IF(M$29=2,Listing!$D$3,IF(M$29=3,Listing!$E$3,IF(M$29=4,Listing!$F$3,IF(M$29=5,Listing!$G$3,IF(M$29=6,Listing!$H$3,""))))))</f>
        <v/>
      </c>
      <c r="N30" s="54" t="str">
        <f>IF(N$29=1,Listing!$C$3,IF(N$29=2,Listing!$D$3,IF(N$29=3,Listing!$E$3,IF(N$29=4,Listing!$F$3,IF(N$29=5,Listing!$G$3,IF(N$29=6,Listing!$H$3,""))))))</f>
        <v/>
      </c>
      <c r="O30" s="54" t="str">
        <f>IF(O$29=1,Listing!$C$3,IF(O$29=2,Listing!$D$3,IF(O$29=3,Listing!$E$3,IF(O$29=4,Listing!$F$3,IF(O$29=5,Listing!$G$3,IF(O$29=6,Listing!$H$3,""))))))</f>
        <v/>
      </c>
      <c r="P30" s="54" t="str">
        <f>IF(P$29=1,Listing!$C$3,IF(P$29=2,Listing!$D$3,IF(P$29=3,Listing!$E$3,IF(P$29=4,Listing!$F$3,IF(P$29=5,Listing!$G$3,IF(P$29=6,Listing!$H$3,""))))))</f>
        <v/>
      </c>
      <c r="Q30" s="54" t="str">
        <f>IF(Q$29=1,Listing!$C$3,IF(Q$29=2,Listing!$D$3,IF(Q$29=3,Listing!$E$3,IF(Q$29=4,Listing!$F$3,IF(Q$29=5,Listing!$G$3,IF(Q$29=6,Listing!$H$3,""))))))</f>
        <v/>
      </c>
      <c r="R30" s="54" t="str">
        <f>IF(R$29=1,Listing!$C$3,IF(R$29=2,Listing!$D$3,IF(R$29=3,Listing!$E$3,IF(R$29=4,Listing!$F$3,IF(R$29=5,Listing!$G$3,IF(R$29=6,Listing!$H$3,""))))))</f>
        <v/>
      </c>
      <c r="S30" s="54" t="str">
        <f>IF(S$29=1,Listing!$C$3,IF(S$29=2,Listing!$D$3,IF(S$29=3,Listing!$E$3,IF(S$29=4,Listing!$F$3,IF(S$29=5,Listing!$G$3,IF(S$29=6,Listing!$H$3,""))))))</f>
        <v/>
      </c>
      <c r="T30" s="54" t="str">
        <f>IF(T$29=1,Listing!$C$3,IF(T$29=2,Listing!$D$3,IF(T$29=3,Listing!$E$3,IF(T$29=4,Listing!$F$3,IF(T$29=5,Listing!$G$3,IF(T$29=6,Listing!$H$3,""))))))</f>
        <v/>
      </c>
      <c r="U30" s="54" t="str">
        <f>IF(U$29=1,Listing!$C$3,IF(U$29=2,Listing!$D$3,IF(U$29=3,Listing!$E$3,IF(U$29=4,Listing!$F$3,IF(U$29=5,Listing!$G$3,IF(U$29=6,Listing!$H$3,""))))))</f>
        <v/>
      </c>
      <c r="V30" s="54" t="str">
        <f>IF(V$29=1,Listing!$C$3,IF(V$29=2,Listing!$D$3,IF(V$29=3,Listing!$E$3,IF(V$29=4,Listing!$F$3,IF(V$29=5,Listing!$G$3,IF(V$29=6,Listing!$H$3,""))))))</f>
        <v/>
      </c>
      <c r="W30" s="54" t="str">
        <f>IF(W$29=1,Listing!$C$3,IF(W$29=2,Listing!$D$3,IF(W$29=3,Listing!$E$3,IF(W$29=4,Listing!$F$3,IF(W$29=5,Listing!$G$3,IF(W$29=6,Listing!$H$3,""))))))</f>
        <v/>
      </c>
      <c r="X30" s="54" t="str">
        <f>IF(X$29=1,Listing!$C$3,IF(X$29=2,Listing!$D$3,IF(X$29=3,Listing!$E$3,IF(X$29=4,Listing!$F$3,IF(X$29=5,Listing!$G$3,IF(X$29=6,Listing!$H$3,""))))))</f>
        <v/>
      </c>
      <c r="Y30" s="54" t="str">
        <f>IF(Y$29=1,Listing!$C$3,IF(Y$29=2,Listing!$D$3,IF(Y$29=3,Listing!$E$3,IF(Y$29=4,Listing!$F$3,IF(Y$29=5,Listing!$G$3,IF(Y$29=6,Listing!$H$3,""))))))</f>
        <v/>
      </c>
      <c r="Z30" s="54" t="str">
        <f>IF(Z$29=1,Listing!$C$3,IF(Z$29=2,Listing!$D$3,IF(Z$29=3,Listing!$E$3,IF(Z$29=4,Listing!$F$3,IF(Z$29=5,Listing!$G$3,IF(Z$29=6,Listing!$H$3,""))))))</f>
        <v/>
      </c>
      <c r="AA30" s="54" t="str">
        <f>IF(AA$29=1,Listing!$C$3,IF(AA$29=2,Listing!$D$3,IF(AA$29=3,Listing!$E$3,IF(AA$29=4,Listing!$F$3,IF(AA$29=5,Listing!$G$3,IF(AA$29=6,Listing!$H$3,""))))))</f>
        <v/>
      </c>
      <c r="AB30" s="54" t="str">
        <f>IF(AB$29=1,Listing!$C$3,IF(AB$29=2,Listing!$D$3,IF(AB$29=3,Listing!$E$3,IF(AB$29=4,Listing!$F$3,IF(AB$29=5,Listing!$G$3,IF(AB$29=6,Listing!$H$3,""))))))</f>
        <v/>
      </c>
      <c r="AC30" s="54" t="str">
        <f>IF(AC$29=1,Listing!$C$3,IF(AC$29=2,Listing!$D$3,IF(AC$29=3,Listing!$E$3,IF(AC$29=4,Listing!$F$3,IF(AC$29=5,Listing!$G$3,IF(AC$29=6,Listing!$H$3,""))))))</f>
        <v/>
      </c>
      <c r="AD30" s="54" t="str">
        <f>IF(AD$29=1,Listing!$C$3,IF(AD$29=2,Listing!$D$3,IF(AD$29=3,Listing!$E$3,IF(AD$29=4,Listing!$F$3,IF(AD$29=5,Listing!$G$3,IF(AD$29=6,Listing!$H$3,""))))))</f>
        <v/>
      </c>
      <c r="AE30" s="55" t="str">
        <f>IF(AE$29=1,Listing!$C$3,IF(AE$29=2,Listing!$D$3,IF(AE$29=3,Listing!$E$3,IF(AE$29=4,Listing!$F$3,IF(AE$29=5,Listing!$G$3,IF(AE$29=6,Listing!$H$3,""))))))</f>
        <v/>
      </c>
    </row>
    <row r="31" spans="2:31" ht="12.95" customHeight="1">
      <c r="B31" s="130"/>
      <c r="C31" s="133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7"/>
    </row>
    <row r="32" spans="2:31" ht="12.95" customHeight="1">
      <c r="B32" s="130"/>
      <c r="C32" s="132" t="s">
        <v>1</v>
      </c>
      <c r="D32" s="48" t="str">
        <f>IF(D$29=1,Listing!$C$4,IF(D$29=2,Listing!$D$4,IF(D$29=3,Listing!$E$4,IF(D$29=4,Listing!$F$4,IF(D$29=5,Listing!$G$4,IF(D$29=6,Listing!$H$4,""))))))</f>
        <v/>
      </c>
      <c r="E32" s="48" t="str">
        <f>IF(E$29=1,Listing!$C$4,IF(E$29=2,Listing!$D$4,IF(E$29=3,Listing!$E$4,IF(E$29=4,Listing!$F$4,IF(E$29=5,Listing!$G$4,IF(E$29=6,Listing!$H$4,""))))))</f>
        <v/>
      </c>
      <c r="F32" s="48" t="str">
        <f>IF(F$29=1,Listing!$C$4,IF(F$29=2,Listing!$D$4,IF(F$29=3,Listing!$E$4,IF(F$29=4,Listing!$F$4,IF(F$29=5,Listing!$G$4,IF(F$29=6,Listing!$H$4,""))))))</f>
        <v/>
      </c>
      <c r="G32" s="48" t="str">
        <f>IF(G$29=1,Listing!$C$4,IF(G$29=2,Listing!$D$4,IF(G$29=3,Listing!$E$4,IF(G$29=4,Listing!$F$4,IF(G$29=5,Listing!$G$4,IF(G$29=6,Listing!$H$4,""))))))</f>
        <v/>
      </c>
      <c r="H32" s="47" t="str">
        <f>IF(H$29=1,Listing!$C$4,IF(H$29=2,Listing!$D$4,IF(H$29=3,Listing!$E$4,IF(H$29=4,Listing!$F$4,IF(H$29=5,Listing!$G$4,IF(H$29=6,Listing!$H$4,""))))))</f>
        <v/>
      </c>
      <c r="I32" s="48" t="str">
        <f>IF(I$29=1,Listing!$C$4,IF(I$29=2,Listing!$D$4,IF(I$29=3,Listing!$E$4,IF(I$29=4,Listing!$F$4,IF(I$29=5,Listing!$G$4,IF(I$29=6,Listing!$H$4,""))))))</f>
        <v/>
      </c>
      <c r="J32" s="48" t="str">
        <f>IF(J$29=1,Listing!$C$4,IF(J$29=2,Listing!$D$4,IF(J$29=3,Listing!$E$4,IF(J$29=4,Listing!$F$4,IF(J$29=5,Listing!$G$4,IF(J$29=6,Listing!$H$4,""))))))</f>
        <v/>
      </c>
      <c r="K32" s="58" t="str">
        <f>IF(K$29=1,Listing!$C$4,IF(K$29=2,Listing!$D$4,IF(K$29=3,Listing!$E$4,IF(K$29=4,Listing!$F$4,IF(K$29=5,Listing!$G$4,IF(K$29=6,Listing!$H$4,""))))))</f>
        <v/>
      </c>
      <c r="L32" s="58" t="str">
        <f>IF(L$29=1,Listing!$C$4,IF(L$29=2,Listing!$D$4,IF(L$29=3,Listing!$E$4,IF(L$29=4,Listing!$F$4,IF(L$29=5,Listing!$G$4,IF(L$29=6,Listing!$H$4,""))))))</f>
        <v/>
      </c>
      <c r="M32" s="50" t="str">
        <f>IF(M$29=1,Listing!$C$4,IF(M$29=2,Listing!$D$4,IF(M$29=3,Listing!$E$4,IF(M$29=4,Listing!$F$4,IF(M$29=5,Listing!$G$4,IF(M$29=6,Listing!$H$4,""))))))</f>
        <v/>
      </c>
      <c r="N32" s="48" t="str">
        <f>IF(N$29=1,Listing!$C$4,IF(N$29=2,Listing!$D$4,IF(N$29=3,Listing!$E$4,IF(N$29=4,Listing!$F$4,IF(N$29=5,Listing!$G$4,IF(N$29=6,Listing!$H$4,""))))))</f>
        <v/>
      </c>
      <c r="O32" s="48" t="str">
        <f>IF(O$29=1,Listing!$C$4,IF(O$29=2,Listing!$D$4,IF(O$29=3,Listing!$E$4,IF(O$29=4,Listing!$F$4,IF(O$29=5,Listing!$G$4,IF(O$29=6,Listing!$H$4,""))))))</f>
        <v/>
      </c>
      <c r="P32" s="48" t="str">
        <f>IF(P$29=1,Listing!$C$4,IF(P$29=2,Listing!$D$4,IF(P$29=3,Listing!$E$4,IF(P$29=4,Listing!$F$4,IF(P$29=5,Listing!$G$4,IF(P$29=6,Listing!$H$4,""))))))</f>
        <v/>
      </c>
      <c r="Q32" s="47" t="str">
        <f>IF(Q$29=1,Listing!$C$4,IF(Q$29=2,Listing!$D$4,IF(Q$29=3,Listing!$E$4,IF(Q$29=4,Listing!$F$4,IF(Q$29=5,Listing!$G$4,IF(Q$29=6,Listing!$H$4,""))))))</f>
        <v/>
      </c>
      <c r="R32" s="47" t="str">
        <f>IF(R$29=1,Listing!$C$4,IF(R$29=2,Listing!$D$4,IF(R$29=3,Listing!$E$4,IF(R$29=4,Listing!$F$4,IF(R$29=5,Listing!$G$4,IF(R$29=6,Listing!$H$4,""))))))</f>
        <v/>
      </c>
      <c r="S32" s="48" t="str">
        <f>IF(S$29=1,Listing!$C$4,IF(S$29=2,Listing!$D$4,IF(S$29=3,Listing!$E$4,IF(S$29=4,Listing!$F$4,IF(S$29=5,Listing!$G$4,IF(S$29=6,Listing!$H$4,""))))))</f>
        <v/>
      </c>
      <c r="T32" s="48" t="str">
        <f>IF(T$29=1,Listing!$C$4,IF(T$29=2,Listing!$D$4,IF(T$29=3,Listing!$E$4,IF(T$29=4,Listing!$F$4,IF(T$29=5,Listing!$G$4,IF(T$29=6,Listing!$H$4,""))))))</f>
        <v/>
      </c>
      <c r="U32" s="49" t="str">
        <f>IF(U$29=1,Listing!$C$4,IF(U$29=2,Listing!$D$4,IF(U$29=3,Listing!$E$4,IF(U$29=4,Listing!$F$4,IF(U$29=5,Listing!$G$4,IF(U$29=6,Listing!$H$4,""))))))</f>
        <v/>
      </c>
      <c r="V32" s="48" t="str">
        <f>IF(V$29=1,Listing!$C$4,IF(V$29=2,Listing!$D$4,IF(V$29=3,Listing!$E$4,IF(V$29=4,Listing!$F$4,IF(V$29=5,Listing!$G$4,IF(V$29=6,Listing!$H$4,""))))))</f>
        <v/>
      </c>
      <c r="W32" s="50" t="str">
        <f>IF(W$29=1,Listing!$C$4,IF(W$29=2,Listing!$D$4,IF(W$29=3,Listing!$E$4,IF(W$29=4,Listing!$F$4,IF(W$29=5,Listing!$G$4,IF(W$29=6,Listing!$H$4,""))))))</f>
        <v/>
      </c>
      <c r="X32" s="48" t="str">
        <f>IF(X$29=1,Listing!$C$4,IF(X$29=2,Listing!$D$4,IF(X$29=3,Listing!$E$4,IF(X$29=4,Listing!$F$4,IF(X$29=5,Listing!$G$4,IF(X$29=6,Listing!$H$4,""))))))</f>
        <v/>
      </c>
      <c r="Y32" s="48" t="str">
        <f>IF(Y$29=1,Listing!$C$4,IF(Y$29=2,Listing!$D$4,IF(Y$29=3,Listing!$E$4,IF(Y$29=4,Listing!$F$4,IF(Y$29=5,Listing!$G$4,IF(Y$29=6,Listing!$H$4,""))))))</f>
        <v/>
      </c>
      <c r="Z32" s="49" t="str">
        <f>IF(Z$29=1,Listing!$C$4,IF(Z$29=2,Listing!$D$4,IF(Z$29=3,Listing!$E$4,IF(Z$29=4,Listing!$F$4,IF(Z$29=5,Listing!$G$4,IF(Z$29=6,Listing!$H$4,""))))))</f>
        <v/>
      </c>
      <c r="AA32" s="49" t="str">
        <f>IF(AA$29=1,Listing!$C$4,IF(AA$29=2,Listing!$D$4,IF(AA$29=3,Listing!$E$4,IF(AA$29=4,Listing!$F$4,IF(AA$29=5,Listing!$G$4,IF(AA$29=6,Listing!$H$4,""))))))</f>
        <v/>
      </c>
      <c r="AB32" s="49" t="str">
        <f>IF(AB$29=1,Listing!$C$4,IF(AB$29=2,Listing!$D$4,IF(AB$29=3,Listing!$E$4,IF(AB$29=4,Listing!$F$4,IF(AB$29=5,Listing!$G$4,IF(AB$29=6,Listing!$H$4,""))))))</f>
        <v/>
      </c>
      <c r="AC32" s="48" t="str">
        <f>IF(AC$29=1,Listing!$C$4,IF(AC$29=2,Listing!$D$4,IF(AC$29=3,Listing!$E$4,IF(AC$29=4,Listing!$F$4,IF(AC$29=5,Listing!$G$4,IF(AC$29=6,Listing!$H$4,""))))))</f>
        <v/>
      </c>
      <c r="AD32" s="48" t="str">
        <f>IF(AD$29=1,Listing!$C$4,IF(AD$29=2,Listing!$D$4,IF(AD$29=3,Listing!$E$4,IF(AD$29=4,Listing!$F$4,IF(AD$29=5,Listing!$G$4,IF(AD$29=6,Listing!$H$4,""))))))</f>
        <v/>
      </c>
      <c r="AE32" s="53" t="str">
        <f>IF(AE$29=1,Listing!$C$4,IF(AE$29=2,Listing!$D$4,IF(AE$29=3,Listing!$E$4,IF(AE$29=4,Listing!$F$4,IF(AE$29=5,Listing!$G$4,IF(AE$29=6,Listing!$H$4,""))))))</f>
        <v/>
      </c>
    </row>
    <row r="33" spans="2:31" ht="12.95" customHeight="1">
      <c r="B33" s="130"/>
      <c r="C33" s="134"/>
      <c r="D33" s="59"/>
      <c r="E33" s="59"/>
      <c r="F33" s="59"/>
      <c r="G33" s="59"/>
      <c r="H33" s="60"/>
      <c r="I33" s="59"/>
      <c r="J33" s="59"/>
      <c r="K33" s="59"/>
      <c r="L33" s="59"/>
      <c r="M33" s="61"/>
      <c r="N33" s="59"/>
      <c r="O33" s="59"/>
      <c r="P33" s="59"/>
      <c r="Q33" s="60"/>
      <c r="R33" s="60"/>
      <c r="S33" s="59"/>
      <c r="T33" s="59"/>
      <c r="U33" s="59"/>
      <c r="V33" s="59"/>
      <c r="W33" s="61"/>
      <c r="X33" s="59"/>
      <c r="Y33" s="59"/>
      <c r="Z33" s="61"/>
      <c r="AA33" s="61"/>
      <c r="AB33" s="61"/>
      <c r="AC33" s="59"/>
      <c r="AD33" s="59"/>
      <c r="AE33" s="62"/>
    </row>
    <row r="34" spans="2:31" ht="12.95" customHeight="1">
      <c r="B34" s="130"/>
      <c r="C34" s="134"/>
      <c r="D34" s="48" t="str">
        <f>IF(D$29=1,Listing!$C$5,IF(D$29=2,Listing!$D$5,IF(D$29=3,Listing!$E$5,IF(D$29=4,Listing!$F$5,IF(D$29=5,Listing!$G$5,IF(D$29=6,Listing!$H$5,""))))))</f>
        <v/>
      </c>
      <c r="E34" s="48" t="str">
        <f>IF(E$29=1,Listing!$C$5,IF(E$29=2,Listing!$D$5,IF(E$29=3,Listing!$E$5,IF(E$29=4,Listing!$F$5,IF(E$29=5,Listing!$G$5,IF(E$29=6,Listing!$H$5,""))))))</f>
        <v/>
      </c>
      <c r="F34" s="48" t="str">
        <f>IF(F$29=1,Listing!$C$5,IF(F$29=2,Listing!$D$5,IF(F$29=3,Listing!$E$5,IF(F$29=4,Listing!$F$5,IF(F$29=5,Listing!$G$5,IF(F$29=6,Listing!$H$5,""))))))</f>
        <v/>
      </c>
      <c r="G34" s="48" t="str">
        <f>IF(G$29=1,Listing!$C$5,IF(G$29=2,Listing!$D$5,IF(G$29=3,Listing!$E$5,IF(G$29=4,Listing!$F$5,IF(G$29=5,Listing!$G$5,IF(G$29=6,Listing!$H$5,""))))))</f>
        <v/>
      </c>
      <c r="H34" s="63" t="str">
        <f>IF(H$29=1,Listing!$C$5,IF(H$29=2,Listing!$D$5,IF(H$29=3,Listing!$E$5,IF(H$29=4,Listing!$F$5,IF(H$29=5,Listing!$G$5,IF(H$29=6,Listing!$H$5,""))))))</f>
        <v/>
      </c>
      <c r="I34" s="48" t="str">
        <f>IF(I$29=1,Listing!$C$5,IF(I$29=2,Listing!$D$5,IF(I$29=3,Listing!$E$5,IF(I$29=4,Listing!$F$5,IF(I$29=5,Listing!$G$5,IF(I$29=6,Listing!$H$5,""))))))</f>
        <v/>
      </c>
      <c r="J34" s="48" t="str">
        <f>IF(J$29=1,Listing!$C$5,IF(J$29=2,Listing!$D$5,IF(J$29=3,Listing!$E$5,IF(J$29=4,Listing!$F$5,IF(J$29=5,Listing!$G$5,IF(J$29=6,Listing!$H$5,""))))))</f>
        <v/>
      </c>
      <c r="K34" s="49" t="str">
        <f>IF(K$29=1,Listing!$C$5,IF(K$29=2,Listing!$D$5,IF(K$29=3,Listing!$E$5,IF(K$29=4,Listing!$F$5,IF(K$29=5,Listing!$G$5,IF(K$29=6,Listing!$H$5,""))))))</f>
        <v/>
      </c>
      <c r="L34" s="48" t="str">
        <f>IF(L$29=1,Listing!$C$5,IF(L$29=2,Listing!$D$5,IF(L$29=3,Listing!$E$5,IF(L$29=4,Listing!$F$5,IF(L$29=5,Listing!$G$5,IF(L$29=6,Listing!$H$5,""))))))</f>
        <v/>
      </c>
      <c r="M34" s="49" t="str">
        <f>IF(M$29=1,Listing!$C$5,IF(M$29=2,Listing!$D$5,IF(M$29=3,Listing!$E$5,IF(M$29=4,Listing!$F$5,IF(M$29=5,Listing!$G$5,IF(M$29=6,Listing!$H$5,""))))))</f>
        <v/>
      </c>
      <c r="N34" s="48" t="str">
        <f>IF(N$29=1,Listing!$C$5,IF(N$29=2,Listing!$D$5,IF(N$29=3,Listing!$E$5,IF(N$29=4,Listing!$F$5,IF(N$29=5,Listing!$G$5,IF(N$29=6,Listing!$H$5,""))))))</f>
        <v/>
      </c>
      <c r="O34" s="48" t="str">
        <f>IF(O$29=1,Listing!$C$5,IF(O$29=2,Listing!$D$5,IF(O$29=3,Listing!$E$5,IF(O$29=4,Listing!$F$5,IF(O$29=5,Listing!$G$5,IF(O$29=6,Listing!$H$5,""))))))</f>
        <v/>
      </c>
      <c r="P34" s="58" t="str">
        <f>IF(P$29=1,Listing!$C$5,IF(P$29=2,Listing!$D$5,IF(P$29=3,Listing!$E$5,IF(P$29=4,Listing!$F$5,IF(P$29=5,Listing!$G$5,IF(P$29=6,Listing!$H$5,""))))))</f>
        <v/>
      </c>
      <c r="Q34" s="47" t="str">
        <f>IF(Q$29=1,Listing!$C$5,IF(Q$29=2,Listing!$D$5,IF(Q$29=3,Listing!$E$5,IF(Q$29=4,Listing!$F$5,IF(Q$29=5,Listing!$G$5,IF(Q$29=6,Listing!$H$5,""))))))</f>
        <v/>
      </c>
      <c r="R34" s="47" t="str">
        <f>IF(R$29=1,Listing!$C$5,IF(R$29=2,Listing!$D$5,IF(R$29=3,Listing!$E$5,IF(R$29=4,Listing!$F$5,IF(R$29=5,Listing!$G$5,IF(R$29=6,Listing!$H$5,""))))))</f>
        <v/>
      </c>
      <c r="S34" s="48" t="str">
        <f>IF(S$29=1,Listing!$C$5,IF(S$29=2,Listing!$D$5,IF(S$29=3,Listing!$E$5,IF(S$29=4,Listing!$F$5,IF(S$29=5,Listing!$G$5,IF(S$29=6,Listing!$H$5,""))))))</f>
        <v/>
      </c>
      <c r="T34" s="48" t="str">
        <f>IF(T$29=1,Listing!$C$5,IF(T$29=2,Listing!$D$5,IF(T$29=3,Listing!$E$5,IF(T$29=4,Listing!$F$5,IF(T$29=5,Listing!$G$5,IF(T$29=6,Listing!$H$5,""))))))</f>
        <v/>
      </c>
      <c r="U34" s="49" t="str">
        <f>IF(U$29=1,Listing!$C$5,IF(U$29=2,Listing!$D$5,IF(U$29=3,Listing!$E$5,IF(U$29=4,Listing!$F$5,IF(U$29=5,Listing!$G$5,IF(U$29=6,Listing!$H$5,""))))))</f>
        <v/>
      </c>
      <c r="V34" s="48" t="str">
        <f>IF(V$29=1,Listing!$C$5,IF(V$29=2,Listing!$D$5,IF(V$29=3,Listing!$E$5,IF(V$29=4,Listing!$F$5,IF(V$29=5,Listing!$G$5,IF(V$29=6,Listing!$H$5,""))))))</f>
        <v/>
      </c>
      <c r="W34" s="49" t="str">
        <f>IF(W$29=1,Listing!$C$5,IF(W$29=2,Listing!$D$5,IF(W$29=3,Listing!$E$5,IF(W$29=4,Listing!$F$5,IF(W$29=5,Listing!$G$5,IF(W$29=6,Listing!$H$5,""))))))</f>
        <v/>
      </c>
      <c r="X34" s="48" t="str">
        <f>IF(X$29=1,Listing!$C$5,IF(X$29=2,Listing!$D$5,IF(X$29=3,Listing!$E$5,IF(X$29=4,Listing!$F$5,IF(X$29=5,Listing!$G$5,IF(X$29=6,Listing!$H$5,""))))))</f>
        <v/>
      </c>
      <c r="Y34" s="48" t="str">
        <f>IF(Y$29=1,Listing!$C$5,IF(Y$29=2,Listing!$D$5,IF(Y$29=3,Listing!$E$5,IF(Y$29=4,Listing!$F$5,IF(Y$29=5,Listing!$G$5,IF(Y$29=6,Listing!$H$5,""))))))</f>
        <v/>
      </c>
      <c r="Z34" s="58" t="str">
        <f>IF(Z$29=1,Listing!$C$5,IF(Z$29=2,Listing!$D$5,IF(Z$29=3,Listing!$E$5,IF(Z$29=4,Listing!$F$5,IF(Z$29=5,Listing!$G$5,IF(Z$29=6,Listing!$H$5,""))))))</f>
        <v/>
      </c>
      <c r="AA34" s="63" t="str">
        <f>IF(AA$29=1,Listing!$C$5,IF(AA$29=2,Listing!$D$5,IF(AA$29=3,Listing!$E$5,IF(AA$29=4,Listing!$F$5,IF(AA$29=5,Listing!$G$5,IF(AA$29=6,Listing!$H$5,""))))))</f>
        <v/>
      </c>
      <c r="AB34" s="63" t="str">
        <f>IF(AB$29=1,Listing!$C$5,IF(AB$29=2,Listing!$D$5,IF(AB$29=3,Listing!$E$5,IF(AB$29=4,Listing!$F$5,IF(AB$29=5,Listing!$G$5,IF(AB$29=6,Listing!$H$5,""))))))</f>
        <v/>
      </c>
      <c r="AC34" s="48" t="str">
        <f>IF(AC$29=1,Listing!$C$5,IF(AC$29=2,Listing!$D$5,IF(AC$29=3,Listing!$E$5,IF(AC$29=4,Listing!$F$5,IF(AC$29=5,Listing!$G$5,IF(AC$29=6,Listing!$H$5,""))))))</f>
        <v/>
      </c>
      <c r="AD34" s="48" t="str">
        <f>IF(AD$29=1,Listing!$C$5,IF(AD$29=2,Listing!$D$5,IF(AD$29=3,Listing!$E$5,IF(AD$29=4,Listing!$F$5,IF(AD$29=5,Listing!$G$5,IF(AD$29=6,Listing!$H$5,""))))))</f>
        <v/>
      </c>
      <c r="AE34" s="53" t="str">
        <f>IF(AE$29=1,Listing!$C$5,IF(AE$29=2,Listing!$D$5,IF(AE$29=3,Listing!$E$5,IF(AE$29=4,Listing!$F$5,IF(AE$29=5,Listing!$G$5,IF(AE$29=6,Listing!$H$5,""))))))</f>
        <v/>
      </c>
    </row>
    <row r="35" spans="2:31" ht="12.95" customHeight="1">
      <c r="B35" s="130"/>
      <c r="C35" s="134"/>
      <c r="D35" s="59"/>
      <c r="E35" s="59"/>
      <c r="F35" s="59"/>
      <c r="G35" s="59"/>
      <c r="H35" s="60"/>
      <c r="I35" s="59"/>
      <c r="J35" s="59"/>
      <c r="K35" s="59"/>
      <c r="L35" s="59"/>
      <c r="M35" s="59"/>
      <c r="N35" s="59"/>
      <c r="O35" s="60"/>
      <c r="P35" s="60"/>
      <c r="Q35" s="59"/>
      <c r="R35" s="59"/>
      <c r="S35" s="59"/>
      <c r="T35" s="59"/>
      <c r="U35" s="59"/>
      <c r="V35" s="59"/>
      <c r="W35" s="59"/>
      <c r="X35" s="59"/>
      <c r="Y35" s="60"/>
      <c r="Z35" s="60"/>
      <c r="AA35" s="61"/>
      <c r="AB35" s="61"/>
      <c r="AC35" s="59"/>
      <c r="AD35" s="59"/>
      <c r="AE35" s="62"/>
    </row>
    <row r="36" spans="2:31" ht="12.95" customHeight="1">
      <c r="B36" s="130"/>
      <c r="C36" s="134"/>
      <c r="D36" s="48" t="str">
        <f>IF(D$29=1,Listing!$C$6,IF(D$29=2,Listing!$D$6,IF(D$29=3,Listing!$E$6,IF(D$29=4,Listing!$F$6,IF(D$29=5,Listing!$G$6,IF(D$29=6,Listing!$H$6,""))))))</f>
        <v/>
      </c>
      <c r="E36" s="48" t="str">
        <f>IF(E$29=1,Listing!$C$6,IF(E$29=2,Listing!$D$6,IF(E$29=3,Listing!$E$6,IF(E$29=4,Listing!$F$6,IF(E$29=5,Listing!$G$6,IF(E$29=6,Listing!$H$6,""))))))</f>
        <v/>
      </c>
      <c r="F36" s="48" t="str">
        <f>IF(F$29=1,Listing!$C$6,IF(F$29=2,Listing!$D$6,IF(F$29=3,Listing!$E$6,IF(F$29=4,Listing!$F$6,IF(F$29=5,Listing!$G$6,IF(F$29=6,Listing!$H$6,""))))))</f>
        <v/>
      </c>
      <c r="G36" s="48" t="str">
        <f>IF(G$29=1,Listing!$C$6,IF(G$29=2,Listing!$D$6,IF(G$29=3,Listing!$E$6,IF(G$29=4,Listing!$F$6,IF(G$29=5,Listing!$G$6,IF(G$29=6,Listing!$H$6,""))))))</f>
        <v/>
      </c>
      <c r="H36" s="58" t="str">
        <f>IF(H$29=1,Listing!$C$6,IF(H$29=2,Listing!$D$6,IF(H$29=3,Listing!$E$6,IF(H$29=4,Listing!$F$6,IF(H$29=5,Listing!$G$6,IF(H$29=6,Listing!$H$6,""))))))</f>
        <v/>
      </c>
      <c r="I36" s="48" t="str">
        <f>IF(I$29=1,Listing!$C$6,IF(I$29=2,Listing!$D$6,IF(I$29=3,Listing!$E$6,IF(I$29=4,Listing!$F$6,IF(I$29=5,Listing!$G$6,IF(I$29=6,Listing!$H$6,""))))))</f>
        <v/>
      </c>
      <c r="J36" s="48" t="str">
        <f>IF(J$29=1,Listing!$C$6,IF(J$29=2,Listing!$D$6,IF(J$29=3,Listing!$E$6,IF(J$29=4,Listing!$F$6,IF(J$29=5,Listing!$G$6,IF(J$29=6,Listing!$H$6,""))))))</f>
        <v/>
      </c>
      <c r="K36" s="49" t="str">
        <f>IF(K$29=1,Listing!$C$6,IF(K$29=2,Listing!$D$6,IF(K$29=3,Listing!$E$6,IF(K$29=4,Listing!$F$6,IF(K$29=5,Listing!$G$6,IF(K$29=6,Listing!$H$6,""))))))</f>
        <v/>
      </c>
      <c r="L36" s="48" t="str">
        <f>IF(L$29=1,Listing!$C$6,IF(L$29=2,Listing!$D$6,IF(L$29=3,Listing!$E$6,IF(L$29=4,Listing!$F$6,IF(L$29=5,Listing!$G$6,IF(L$29=6,Listing!$H$6,""))))))</f>
        <v/>
      </c>
      <c r="M36" s="49" t="str">
        <f>IF(M$29=1,Listing!$C$6,IF(M$29=2,Listing!$D$6,IF(M$29=3,Listing!$E$6,IF(M$29=4,Listing!$F$6,IF(M$29=5,Listing!$G$6,IF(M$29=6,Listing!$H$6,""))))))</f>
        <v/>
      </c>
      <c r="N36" s="48" t="str">
        <f>IF(N$29=1,Listing!$C$6,IF(N$29=2,Listing!$D$6,IF(N$29=3,Listing!$E$6,IF(N$29=4,Listing!$F$6,IF(N$29=5,Listing!$G$6,IF(N$29=6,Listing!$H$6,""))))))</f>
        <v/>
      </c>
      <c r="O36" s="48" t="str">
        <f>IF(O$29=1,Listing!$C$6,IF(O$29=2,Listing!$D$6,IF(O$29=3,Listing!$E$6,IF(O$29=4,Listing!$F$6,IF(O$29=5,Listing!$G$6,IF(O$29=6,Listing!$H$6,""))))))</f>
        <v/>
      </c>
      <c r="P36" s="58" t="str">
        <f>IF(P$29=1,Listing!$C$6,IF(P$29=2,Listing!$D$6,IF(P$29=3,Listing!$E$6,IF(P$29=4,Listing!$F$6,IF(P$29=5,Listing!$G$6,IF(P$29=6,Listing!$H$6,""))))))</f>
        <v/>
      </c>
      <c r="Q36" s="63" t="str">
        <f>IF(Q$29=1,Listing!$C$6,IF(Q$29=2,Listing!$D$6,IF(Q$29=3,Listing!$E$6,IF(Q$29=4,Listing!$F$6,IF(Q$29=5,Listing!$G$6,IF(Q$29=6,Listing!$H$6,""))))))</f>
        <v/>
      </c>
      <c r="R36" s="58" t="str">
        <f>IF(R$29=1,Listing!$C$6,IF(R$29=2,Listing!$D$6,IF(R$29=3,Listing!$E$6,IF(R$29=4,Listing!$F$6,IF(R$29=5,Listing!$G$6,IF(R$29=6,Listing!$H$6,""))))))</f>
        <v/>
      </c>
      <c r="S36" s="48" t="str">
        <f>IF(S$29=1,Listing!$C$6,IF(S$29=2,Listing!$D$6,IF(S$29=3,Listing!$E$6,IF(S$29=4,Listing!$F$6,IF(S$29=5,Listing!$G$6,IF(S$29=6,Listing!$H$6,""))))))</f>
        <v/>
      </c>
      <c r="T36" s="48" t="str">
        <f>IF(T$29=1,Listing!$C$6,IF(T$29=2,Listing!$D$6,IF(T$29=3,Listing!$E$6,IF(T$29=4,Listing!$F$6,IF(T$29=5,Listing!$G$6,IF(T$29=6,Listing!$H$6,""))))))</f>
        <v/>
      </c>
      <c r="U36" s="49" t="str">
        <f>IF(U$29=1,Listing!$C$6,IF(U$29=2,Listing!$D$6,IF(U$29=3,Listing!$E$6,IF(U$29=4,Listing!$F$6,IF(U$29=5,Listing!$G$6,IF(U$29=6,Listing!$H$6,""))))))</f>
        <v/>
      </c>
      <c r="V36" s="48" t="str">
        <f>IF(V$29=1,Listing!$C$6,IF(V$29=2,Listing!$D$6,IF(V$29=3,Listing!$E$6,IF(V$29=4,Listing!$F$6,IF(V$29=5,Listing!$G$6,IF(V$29=6,Listing!$H$6,""))))))</f>
        <v/>
      </c>
      <c r="W36" s="49" t="str">
        <f>IF(W$29=1,Listing!$C$6,IF(W$29=2,Listing!$D$6,IF(W$29=3,Listing!$E$6,IF(W$29=4,Listing!$F$6,IF(W$29=5,Listing!$G$6,IF(W$29=6,Listing!$H$6,""))))))</f>
        <v/>
      </c>
      <c r="X36" s="48" t="str">
        <f>IF(X$29=1,Listing!$C$6,IF(X$29=2,Listing!$D$6,IF(X$29=3,Listing!$E$6,IF(X$29=4,Listing!$F$6,IF(X$29=5,Listing!$G$6,IF(X$29=6,Listing!$H$6,""))))))</f>
        <v/>
      </c>
      <c r="Y36" s="48" t="str">
        <f>IF(Y$29=1,Listing!$C$6,IF(Y$29=2,Listing!$D$6,IF(Y$29=3,Listing!$E$6,IF(Y$29=4,Listing!$F$6,IF(Y$29=5,Listing!$G$6,IF(Y$29=6,Listing!$H$6,""))))))</f>
        <v/>
      </c>
      <c r="Z36" s="48" t="str">
        <f>IF(Z$29=1,Listing!$C$6,IF(Z$29=2,Listing!$D$6,IF(Z$29=3,Listing!$E$6,IF(Z$29=4,Listing!$F$6,IF(Z$29=5,Listing!$G$6,IF(Z$29=6,Listing!$H$6,""))))))</f>
        <v/>
      </c>
      <c r="AA36" s="49" t="str">
        <f>IF(AA$29=1,Listing!$C$6,IF(AA$29=2,Listing!$D$6,IF(AA$29=3,Listing!$E$6,IF(AA$29=4,Listing!$F$6,IF(AA$29=5,Listing!$G$6,IF(AA$29=6,Listing!$H$6,""))))))</f>
        <v/>
      </c>
      <c r="AB36" s="49" t="str">
        <f>IF(AB$29=1,Listing!$C$6,IF(AB$29=2,Listing!$D$6,IF(AB$29=3,Listing!$E$6,IF(AB$29=4,Listing!$F$6,IF(AB$29=5,Listing!$G$6,IF(AB$29=6,Listing!$H$6,""))))))</f>
        <v/>
      </c>
      <c r="AC36" s="48" t="str">
        <f>IF(AC$29=1,Listing!$C$6,IF(AC$29=2,Listing!$D$6,IF(AC$29=3,Listing!$E$6,IF(AC$29=4,Listing!$F$6,IF(AC$29=5,Listing!$G$6,IF(AC$29=6,Listing!$H$6,""))))))</f>
        <v/>
      </c>
      <c r="AD36" s="48" t="str">
        <f>IF(AD$29=1,Listing!$C$6,IF(AD$29=2,Listing!$D$6,IF(AD$29=3,Listing!$E$6,IF(AD$29=4,Listing!$F$6,IF(AD$29=5,Listing!$G$6,IF(AD$29=6,Listing!$H$6,""))))))</f>
        <v/>
      </c>
      <c r="AE36" s="53" t="str">
        <f>IF(AE$29=1,Listing!$C$6,IF(AE$29=2,Listing!$D$6,IF(AE$29=3,Listing!$E$6,IF(AE$29=4,Listing!$F$6,IF(AE$29=5,Listing!$G$6,IF(AE$29=6,Listing!$H$6,""))))))</f>
        <v/>
      </c>
    </row>
    <row r="37" spans="2:31" ht="12.95" customHeight="1">
      <c r="B37" s="130"/>
      <c r="C37" s="134"/>
      <c r="D37" s="59"/>
      <c r="E37" s="59"/>
      <c r="F37" s="59"/>
      <c r="G37" s="59"/>
      <c r="H37" s="47"/>
      <c r="I37" s="59"/>
      <c r="J37" s="59"/>
      <c r="K37" s="59"/>
      <c r="L37" s="59"/>
      <c r="M37" s="59"/>
      <c r="N37" s="59"/>
      <c r="O37" s="59"/>
      <c r="P37" s="59"/>
      <c r="Q37" s="48"/>
      <c r="R37" s="47"/>
      <c r="S37" s="59"/>
      <c r="T37" s="59"/>
      <c r="U37" s="59"/>
      <c r="V37" s="59"/>
      <c r="W37" s="59"/>
      <c r="X37" s="59"/>
      <c r="Y37" s="59"/>
      <c r="Z37" s="61"/>
      <c r="AA37" s="59"/>
      <c r="AB37" s="59"/>
      <c r="AC37" s="59"/>
      <c r="AD37" s="59"/>
      <c r="AE37" s="62"/>
    </row>
    <row r="38" spans="2:31" ht="12.95" customHeight="1">
      <c r="B38" s="130"/>
      <c r="C38" s="134"/>
      <c r="D38" s="58" t="str">
        <f>IF(D$29=1,Listing!$C$7,IF(D$29=2,Listing!$D$7,IF(D$29=3,Listing!$E$7,IF(D$29=4,Listing!$F$7,IF(D$29=5,Listing!$G$7,IF(D$29=6,Listing!$H$7,""))))))</f>
        <v/>
      </c>
      <c r="E38" s="58" t="str">
        <f>IF(E$29=1,Listing!$C$7,IF(E$29=2,Listing!$D$7,IF(E$29=3,Listing!$E$7,IF(E$29=4,Listing!$F$7,IF(E$29=5,Listing!$G$7,IF(E$29=6,Listing!$H$7,""))))))</f>
        <v/>
      </c>
      <c r="F38" s="58" t="str">
        <f>IF(F$29=1,Listing!$C$7,IF(F$29=2,Listing!$D$7,IF(F$29=3,Listing!$E$7,IF(F$29=4,Listing!$F$7,IF(F$29=5,Listing!$G$7,IF(F$29=6,Listing!$H$7,""))))))</f>
        <v/>
      </c>
      <c r="G38" s="58" t="str">
        <f>IF(G$29=1,Listing!$C$7,IF(G$29=2,Listing!$D$7,IF(G$29=3,Listing!$E$7,IF(G$29=4,Listing!$F$7,IF(G$29=5,Listing!$G$7,IF(G$29=6,Listing!$H$7,""))))))</f>
        <v/>
      </c>
      <c r="H38" s="63" t="str">
        <f>IF(H$29=1,Listing!$C$7,IF(H$29=2,Listing!$D$7,IF(H$29=3,Listing!$E$7,IF(H$29=4,Listing!$F$7,IF(H$29=5,Listing!$G$7,IF(H$29=6,Listing!$H$7,""))))))</f>
        <v/>
      </c>
      <c r="I38" s="58" t="str">
        <f>IF(I$29=1,Listing!$C$7,IF(I$29=2,Listing!$D$7,IF(I$29=3,Listing!$E$7,IF(I$29=4,Listing!$F$7,IF(I$29=5,Listing!$G$7,IF(I$29=6,Listing!$H$7,""))))))</f>
        <v/>
      </c>
      <c r="J38" s="58" t="str">
        <f>IF(J$29=1,Listing!$C$7,IF(J$29=2,Listing!$D$7,IF(J$29=3,Listing!$E$7,IF(J$29=4,Listing!$F$7,IF(J$29=5,Listing!$G$7,IF(J$29=6,Listing!$H$7,""))))))</f>
        <v/>
      </c>
      <c r="K38" s="64" t="str">
        <f>IF(K$29=1,Listing!$C$7,IF(K$29=2,Listing!$D$7,IF(K$29=3,Listing!$E$7,IF(K$29=4,Listing!$F$7,IF(K$29=5,Listing!$G$7,IF(K$29=6,Listing!$H$7,""))))))</f>
        <v/>
      </c>
      <c r="L38" s="58" t="str">
        <f>IF(L$29=1,Listing!$C$7,IF(L$29=2,Listing!$D$7,IF(L$29=3,Listing!$E$7,IF(L$29=4,Listing!$F$7,IF(L$29=5,Listing!$G$7,IF(L$29=6,Listing!$H$7,""))))))</f>
        <v/>
      </c>
      <c r="M38" s="64" t="str">
        <f>IF(M$29=1,Listing!$C$7,IF(M$29=2,Listing!$D$7,IF(M$29=3,Listing!$E$7,IF(M$29=4,Listing!$F$7,IF(M$29=5,Listing!$G$7,IF(M$29=6,Listing!$H$7,""))))))</f>
        <v/>
      </c>
      <c r="N38" s="58" t="str">
        <f>IF(N$29=1,Listing!$C$7,IF(N$29=2,Listing!$D$7,IF(N$29=3,Listing!$E$7,IF(N$29=4,Listing!$F$7,IF(N$29=5,Listing!$G$7,IF(N$29=6,Listing!$H$7,""))))))</f>
        <v/>
      </c>
      <c r="O38" s="58" t="str">
        <f>IF(O$29=1,Listing!$C$7,IF(O$29=2,Listing!$D$7,IF(O$29=3,Listing!$E$7,IF(O$29=4,Listing!$F$7,IF(O$29=5,Listing!$G$7,IF(O$29=6,Listing!$H$7,""))))))</f>
        <v/>
      </c>
      <c r="P38" s="58" t="str">
        <f>IF(P$29=1,Listing!$C$7,IF(P$29=2,Listing!$D$7,IF(P$29=3,Listing!$E$7,IF(P$29=4,Listing!$F$7,IF(P$29=5,Listing!$G$7,IF(P$29=6,Listing!$H$7,""))))))</f>
        <v/>
      </c>
      <c r="Q38" s="58" t="str">
        <f>IF(Q$29=1,Listing!$C$7,IF(Q$29=2,Listing!$D$7,IF(Q$29=3,Listing!$E$7,IF(Q$29=4,Listing!$F$7,IF(Q$29=5,Listing!$G$7,IF(Q$29=6,Listing!$H$7,""))))))</f>
        <v/>
      </c>
      <c r="R38" s="63" t="str">
        <f>IF(R$29=1,Listing!$C$7,IF(R$29=2,Listing!$D$7,IF(R$29=3,Listing!$E$7,IF(R$29=4,Listing!$F$7,IF(R$29=5,Listing!$G$7,IF(R$29=6,Listing!$H$7,""))))))</f>
        <v/>
      </c>
      <c r="S38" s="58" t="str">
        <f>IF(S$29=1,Listing!$C$7,IF(S$29=2,Listing!$D$7,IF(S$29=3,Listing!$E$7,IF(S$29=4,Listing!$F$7,IF(S$29=5,Listing!$G$7,IF(S$29=6,Listing!$H$7,""))))))</f>
        <v/>
      </c>
      <c r="T38" s="58" t="str">
        <f>IF(T$29=1,Listing!$C$7,IF(T$29=2,Listing!$D$7,IF(T$29=3,Listing!$E$7,IF(T$29=4,Listing!$F$7,IF(T$29=5,Listing!$G$7,IF(T$29=6,Listing!$H$7,""))))))</f>
        <v/>
      </c>
      <c r="U38" s="64" t="str">
        <f>IF(U$29=1,Listing!$C$7,IF(U$29=2,Listing!$D$7,IF(U$29=3,Listing!$E$7,IF(U$29=4,Listing!$F$7,IF(U$29=5,Listing!$G$7,IF(U$29=6,Listing!$H$7,""))))))</f>
        <v/>
      </c>
      <c r="V38" s="58" t="str">
        <f>IF(V$29=1,Listing!$C$7,IF(V$29=2,Listing!$D$7,IF(V$29=3,Listing!$E$7,IF(V$29=4,Listing!$F$7,IF(V$29=5,Listing!$G$7,IF(V$29=6,Listing!$H$7,""))))))</f>
        <v/>
      </c>
      <c r="W38" s="64" t="str">
        <f>IF(W$29=1,Listing!$C$7,IF(W$29=2,Listing!$D$7,IF(W$29=3,Listing!$E$7,IF(W$29=4,Listing!$F$7,IF(W$29=5,Listing!$G$7,IF(W$29=6,Listing!$H$7,""))))))</f>
        <v/>
      </c>
      <c r="X38" s="58" t="str">
        <f>IF(X$29=1,Listing!$C$7,IF(X$29=2,Listing!$D$7,IF(X$29=3,Listing!$E$7,IF(X$29=4,Listing!$F$7,IF(X$29=5,Listing!$G$7,IF(X$29=6,Listing!$H$7,""))))))</f>
        <v/>
      </c>
      <c r="Y38" s="58" t="str">
        <f>IF(Y$29=1,Listing!$C$7,IF(Y$29=2,Listing!$D$7,IF(Y$29=3,Listing!$E$7,IF(Y$29=4,Listing!$F$7,IF(Y$29=5,Listing!$G$7,IF(Y$29=6,Listing!$H$7,""))))))</f>
        <v/>
      </c>
      <c r="Z38" s="58" t="str">
        <f>IF(Z$29=1,Listing!$C$7,IF(Z$29=2,Listing!$D$7,IF(Z$29=3,Listing!$E$7,IF(Z$29=4,Listing!$F$7,IF(Z$29=5,Listing!$G$7,IF(Z$29=6,Listing!$H$7,""))))))</f>
        <v/>
      </c>
      <c r="AA38" s="63" t="str">
        <f>IF(AA$29=1,Listing!$C$7,IF(AA$29=2,Listing!$D$7,IF(AA$29=3,Listing!$E$7,IF(AA$29=4,Listing!$F$7,IF(AA$29=5,Listing!$G$7,IF(AA$29=6,Listing!$H$7,""))))))</f>
        <v/>
      </c>
      <c r="AB38" s="63" t="str">
        <f>IF(AB$29=1,Listing!$C$7,IF(AB$29=2,Listing!$D$7,IF(AB$29=3,Listing!$E$7,IF(AB$29=4,Listing!$F$7,IF(AB$29=5,Listing!$G$7,IF(AB$29=6,Listing!$H$7,""))))))</f>
        <v/>
      </c>
      <c r="AC38" s="58" t="str">
        <f>IF(AC$29=1,Listing!$C$7,IF(AC$29=2,Listing!$D$7,IF(AC$29=3,Listing!$E$7,IF(AC$29=4,Listing!$F$7,IF(AC$29=5,Listing!$G$7,IF(AC$29=6,Listing!$H$7,""))))))</f>
        <v/>
      </c>
      <c r="AD38" s="58" t="str">
        <f>IF(AD$29=1,Listing!$C$7,IF(AD$29=2,Listing!$D$7,IF(AD$29=3,Listing!$E$7,IF(AD$29=4,Listing!$F$7,IF(AD$29=5,Listing!$G$7,IF(AD$29=6,Listing!$H$7,""))))))</f>
        <v/>
      </c>
      <c r="AE38" s="65" t="str">
        <f>IF(AE$29=1,Listing!$C$7,IF(AE$29=2,Listing!$D$7,IF(AE$29=3,Listing!$E$7,IF(AE$29=4,Listing!$F$7,IF(AE$29=5,Listing!$G$7,IF(AE$29=6,Listing!$H$7,""))))))</f>
        <v/>
      </c>
    </row>
    <row r="39" spans="2:31" ht="12.95" customHeight="1">
      <c r="B39" s="130"/>
      <c r="C39" s="133"/>
      <c r="D39" s="56"/>
      <c r="E39" s="56"/>
      <c r="F39" s="56"/>
      <c r="G39" s="56"/>
      <c r="H39" s="47"/>
      <c r="I39" s="56"/>
      <c r="J39" s="56"/>
      <c r="K39" s="66"/>
      <c r="L39" s="56"/>
      <c r="M39" s="66"/>
      <c r="N39" s="56"/>
      <c r="O39" s="56"/>
      <c r="P39" s="56"/>
      <c r="Q39" s="47"/>
      <c r="R39" s="47"/>
      <c r="S39" s="56"/>
      <c r="T39" s="56"/>
      <c r="U39" s="66"/>
      <c r="V39" s="56"/>
      <c r="W39" s="66"/>
      <c r="X39" s="56"/>
      <c r="Y39" s="56"/>
      <c r="Z39" s="66"/>
      <c r="AA39" s="48"/>
      <c r="AB39" s="47"/>
      <c r="AC39" s="56"/>
      <c r="AD39" s="56"/>
      <c r="AE39" s="57"/>
    </row>
    <row r="40" spans="2:31" ht="12.95" customHeight="1">
      <c r="B40" s="130"/>
      <c r="C40" s="134" t="s">
        <v>0</v>
      </c>
      <c r="D40" s="48" t="str">
        <f>IF(D$29=1,Listing!$C$8,IF(D$29=2,Listing!$D$8,IF(D$29=3,Listing!$E$8,IF(D$29=4,Listing!$F$8,IF(D$29=5,Listing!$G$8,IF(D$29=6,Listing!$H$8,""))))))</f>
        <v/>
      </c>
      <c r="E40" s="48" t="str">
        <f>IF(E$29=1,Listing!$C$8,IF(E$29=2,Listing!$D$8,IF(E$29=3,Listing!$E$8,IF(E$29=4,Listing!$F$8,IF(E$29=5,Listing!$G$8,IF(E$29=6,Listing!$H$8,""))))))</f>
        <v/>
      </c>
      <c r="F40" s="48" t="str">
        <f>IF(F$29=1,Listing!$C$8,IF(F$29=2,Listing!$D$8,IF(F$29=3,Listing!$E$8,IF(F$29=4,Listing!$F$8,IF(F$29=5,Listing!$G$8,IF(F$29=6,Listing!$H$8,""))))))</f>
        <v/>
      </c>
      <c r="G40" s="48" t="str">
        <f>IF(G$29=1,Listing!$C$8,IF(G$29=2,Listing!$D$8,IF(G$29=3,Listing!$E$8,IF(G$29=4,Listing!$F$8,IF(G$29=5,Listing!$G$8,IF(G$29=6,Listing!$H$8,""))))))</f>
        <v/>
      </c>
      <c r="H40" s="67" t="str">
        <f>IF(H$29=1,Listing!$C$8,IF(H$29=2,Listing!$D$8,IF(H$29=3,Listing!$E$8,IF(H$29=4,Listing!$F$8,IF(H$29=5,Listing!$G$8,IF(H$29=6,Listing!$H$8,""))))))</f>
        <v/>
      </c>
      <c r="I40" s="47" t="str">
        <f>IF(I$29=1,Listing!$C$8,IF(I$29=2,Listing!$D$8,IF(I$29=3,Listing!$E$8,IF(I$29=4,Listing!$F$8,IF(I$29=5,Listing!$G$8,IF(I$29=6,Listing!$H$8,""))))))</f>
        <v/>
      </c>
      <c r="J40" s="48" t="str">
        <f>IF(J$29=1,Listing!$C$8,IF(J$29=2,Listing!$D$8,IF(J$29=3,Listing!$E$8,IF(J$29=4,Listing!$F$8,IF(J$29=5,Listing!$G$8,IF(J$29=6,Listing!$H$8,""))))))</f>
        <v/>
      </c>
      <c r="K40" s="49" t="str">
        <f>IF(K$29=1,Listing!$C$8,IF(K$29=2,Listing!$D$8,IF(K$29=3,Listing!$E$8,IF(K$29=4,Listing!$F$8,IF(K$29=5,Listing!$G$8,IF(K$29=6,Listing!$H$8,""))))))</f>
        <v/>
      </c>
      <c r="L40" s="48" t="str">
        <f>IF(L$29=1,Listing!$C$8,IF(L$29=2,Listing!$D$8,IF(L$29=3,Listing!$E$8,IF(L$29=4,Listing!$F$8,IF(L$29=5,Listing!$G$8,IF(L$29=6,Listing!$H$8,""))))))</f>
        <v/>
      </c>
      <c r="M40" s="49" t="str">
        <f>IF(M$29=1,Listing!$C$8,IF(M$29=2,Listing!$D$8,IF(M$29=3,Listing!$E$8,IF(M$29=4,Listing!$F$8,IF(M$29=5,Listing!$G$8,IF(M$29=6,Listing!$H$8,""))))))</f>
        <v/>
      </c>
      <c r="N40" s="48" t="str">
        <f>IF(N$29=1,Listing!$C$8,IF(N$29=2,Listing!$D$8,IF(N$29=3,Listing!$E$8,IF(N$29=4,Listing!$F$8,IF(N$29=5,Listing!$G$8,IF(N$29=6,Listing!$H$8,""))))))</f>
        <v/>
      </c>
      <c r="O40" s="48" t="str">
        <f>IF(O$29=1,Listing!$C$8,IF(O$29=2,Listing!$D$8,IF(O$29=3,Listing!$E$8,IF(O$29=4,Listing!$F$8,IF(O$29=5,Listing!$G$8,IF(O$29=6,Listing!$H$8,""))))))</f>
        <v/>
      </c>
      <c r="P40" s="48" t="str">
        <f>IF(P$29=1,Listing!$C$8,IF(P$29=2,Listing!$D$8,IF(P$29=3,Listing!$E$8,IF(P$29=4,Listing!$F$8,IF(P$29=5,Listing!$G$8,IF(P$29=6,Listing!$H$8,""))))))</f>
        <v/>
      </c>
      <c r="Q40" s="67" t="str">
        <f>IF(Q$29=1,Listing!$C$8,IF(Q$29=2,Listing!$D$8,IF(Q$29=3,Listing!$E$8,IF(Q$29=4,Listing!$F$8,IF(Q$29=5,Listing!$G$8,IF(Q$29=6,Listing!$H$8,""))))))</f>
        <v/>
      </c>
      <c r="R40" s="67" t="str">
        <f>IF(R$29=1,Listing!$C$8,IF(R$29=2,Listing!$D$8,IF(R$29=3,Listing!$E$8,IF(R$29=4,Listing!$F$8,IF(R$29=5,Listing!$G$8,IF(R$29=6,Listing!$H$8,""))))))</f>
        <v/>
      </c>
      <c r="S40" s="47" t="str">
        <f>IF(S$29=1,Listing!$C$8,IF(S$29=2,Listing!$D$8,IF(S$29=3,Listing!$E$8,IF(S$29=4,Listing!$F$8,IF(S$29=5,Listing!$G$8,IF(S$29=6,Listing!$H$8,""))))))</f>
        <v/>
      </c>
      <c r="T40" s="48" t="str">
        <f>IF(T$29=1,Listing!$C$8,IF(T$29=2,Listing!$D$8,IF(T$29=3,Listing!$E$8,IF(T$29=4,Listing!$F$8,IF(T$29=5,Listing!$G$8,IF(T$29=6,Listing!$H$8,""))))))</f>
        <v/>
      </c>
      <c r="U40" s="49" t="str">
        <f>IF(U$29=1,Listing!$C$8,IF(U$29=2,Listing!$D$8,IF(U$29=3,Listing!$E$8,IF(U$29=4,Listing!$F$8,IF(U$29=5,Listing!$G$8,IF(U$29=6,Listing!$H$8,""))))))</f>
        <v/>
      </c>
      <c r="V40" s="48" t="str">
        <f>IF(V$29=1,Listing!$C$8,IF(V$29=2,Listing!$D$8,IF(V$29=3,Listing!$E$8,IF(V$29=4,Listing!$F$8,IF(V$29=5,Listing!$G$8,IF(V$29=6,Listing!$H$8,""))))))</f>
        <v/>
      </c>
      <c r="W40" s="49" t="str">
        <f>IF(W$29=1,Listing!$C$8,IF(W$29=2,Listing!$D$8,IF(W$29=3,Listing!$E$8,IF(W$29=4,Listing!$F$8,IF(W$29=5,Listing!$G$8,IF(W$29=6,Listing!$H$8,""))))))</f>
        <v/>
      </c>
      <c r="X40" s="48" t="str">
        <f>IF(X$29=1,Listing!$C$8,IF(X$29=2,Listing!$D$8,IF(X$29=3,Listing!$E$8,IF(X$29=4,Listing!$F$8,IF(X$29=5,Listing!$G$8,IF(X$29=6,Listing!$H$8,""))))))</f>
        <v/>
      </c>
      <c r="Y40" s="48" t="str">
        <f>IF(Y$29=1,Listing!$C$8,IF(Y$29=2,Listing!$D$8,IF(Y$29=3,Listing!$E$8,IF(Y$29=4,Listing!$F$8,IF(Y$29=5,Listing!$G$8,IF(Y$29=6,Listing!$H$8,""))))))</f>
        <v/>
      </c>
      <c r="Z40" s="49" t="str">
        <f>IF(Z$29=1,Listing!$C$8,IF(Z$29=2,Listing!$D$8,IF(Z$29=3,Listing!$E$8,IF(Z$29=4,Listing!$F$8,IF(Z$29=5,Listing!$G$8,IF(Z$29=6,Listing!$H$8,""))))))</f>
        <v/>
      </c>
      <c r="AA40" s="68" t="str">
        <f>IF(AA$29=1,Listing!$C$8,IF(AA$29=2,Listing!$D$8,IF(AA$29=3,Listing!$E$8,IF(AA$29=4,Listing!$F$8,IF(AA$29=5,Listing!$G$8,IF(AA$29=6,Listing!$H$8,""))))))</f>
        <v/>
      </c>
      <c r="AB40" s="54" t="str">
        <f>IF(AB$29=1,Listing!$C$8,IF(AB$29=2,Listing!$D$8,IF(AB$29=3,Listing!$E$8,IF(AB$29=4,Listing!$F$8,IF(AB$29=5,Listing!$G$8,IF(AB$29=6,Listing!$H$8,""))))))</f>
        <v/>
      </c>
      <c r="AC40" s="47" t="str">
        <f>IF(AC$29=1,Listing!$C$8,IF(AC$29=2,Listing!$D$8,IF(AC$29=3,Listing!$E$8,IF(AC$29=4,Listing!$F$8,IF(AC$29=5,Listing!$G$8,IF(AC$29=6,Listing!$H$8,""))))))</f>
        <v/>
      </c>
      <c r="AD40" s="48" t="str">
        <f>IF(AD$29=1,Listing!$C$8,IF(AD$29=2,Listing!$D$8,IF(AD$29=3,Listing!$E$8,IF(AD$29=4,Listing!$F$8,IF(AD$29=5,Listing!$G$8,IF(AD$29=6,Listing!$H$8,""))))))</f>
        <v/>
      </c>
      <c r="AE40" s="53" t="str">
        <f>IF(AE$29=1,Listing!$C$8,IF(AE$29=2,Listing!$D$8,IF(AE$29=3,Listing!$E$8,IF(AE$29=4,Listing!$F$8,IF(AE$29=5,Listing!$G$8,IF(AE$29=6,Listing!$H$8,""))))))</f>
        <v/>
      </c>
    </row>
    <row r="41" spans="2:31" ht="12.95" customHeight="1">
      <c r="B41" s="130"/>
      <c r="C41" s="134"/>
      <c r="D41" s="59" t="str">
        <f>IF(D$29=3,Listing!$E$9,"")</f>
        <v/>
      </c>
      <c r="E41" s="59" t="str">
        <f>IF(E$29=3,Listing!$E$9,"")</f>
        <v/>
      </c>
      <c r="F41" s="59" t="str">
        <f>IF(F$29=3,Listing!$E$9,"")</f>
        <v/>
      </c>
      <c r="G41" s="59" t="str">
        <f>IF(G$29=3,Listing!$E$9,"")</f>
        <v/>
      </c>
      <c r="H41" s="60" t="str">
        <f>IF(H$29=3,Listing!$E$9,"")</f>
        <v/>
      </c>
      <c r="I41" s="60" t="str">
        <f>IF(I$29=3,Listing!$E$9,"")</f>
        <v/>
      </c>
      <c r="J41" s="59" t="str">
        <f>IF(J$29=3,Listing!$E$9,"")</f>
        <v/>
      </c>
      <c r="K41" s="59" t="str">
        <f>IF(K$29=3,Listing!$E$9,"")</f>
        <v/>
      </c>
      <c r="L41" s="59" t="str">
        <f>IF(L$29=3,Listing!$E$9,"")</f>
        <v/>
      </c>
      <c r="M41" s="59" t="str">
        <f>IF(M$29=3,Listing!$E$9,"")</f>
        <v/>
      </c>
      <c r="N41" s="59" t="str">
        <f>IF(N$29=3,Listing!$E$9,"")</f>
        <v/>
      </c>
      <c r="O41" s="59" t="str">
        <f>IF(O$29=3,Listing!$E$9,"")</f>
        <v/>
      </c>
      <c r="P41" s="59" t="str">
        <f>IF(P$29=3,Listing!$E$9,"")</f>
        <v/>
      </c>
      <c r="Q41" s="60" t="str">
        <f>IF(Q$29=3,Listing!$E$9,"")</f>
        <v/>
      </c>
      <c r="R41" s="60" t="str">
        <f>IF(R$29=3,Listing!$E$9,"")</f>
        <v/>
      </c>
      <c r="S41" s="60" t="str">
        <f>IF(S$29=3,Listing!$E$9,"")</f>
        <v/>
      </c>
      <c r="T41" s="59" t="str">
        <f>IF(T$29=3,Listing!$E$9,"")</f>
        <v/>
      </c>
      <c r="U41" s="59" t="str">
        <f>IF(U$29=3,Listing!$E$9,"")</f>
        <v/>
      </c>
      <c r="V41" s="59" t="str">
        <f>IF(V$29=3,Listing!$E$9,"")</f>
        <v/>
      </c>
      <c r="W41" s="59" t="str">
        <f>IF(W$29=3,Listing!$E$9,"")</f>
        <v/>
      </c>
      <c r="X41" s="59" t="str">
        <f>IF(X$29=3,Listing!$E$9,"")</f>
        <v/>
      </c>
      <c r="Y41" s="59" t="str">
        <f>IF(Y$29=3,Listing!$E$9,"")</f>
        <v/>
      </c>
      <c r="Z41" s="61" t="str">
        <f>IF(Z$29=3,Listing!$E$9,"")</f>
        <v/>
      </c>
      <c r="AA41" s="61" t="str">
        <f>IF(AA$29=3,Listing!$E$9,"")</f>
        <v/>
      </c>
      <c r="AB41" s="61" t="str">
        <f>IF(AB$29=3,Listing!$E$9,"")</f>
        <v/>
      </c>
      <c r="AC41" s="59" t="str">
        <f>IF(AC$29=3,Listing!$E$9,"")</f>
        <v/>
      </c>
      <c r="AD41" s="59" t="str">
        <f>IF(AD$29=3,Listing!$E$9,"")</f>
        <v/>
      </c>
      <c r="AE41" s="62" t="str">
        <f>IF(AE$29=3,Listing!$E$9,"")</f>
        <v/>
      </c>
    </row>
    <row r="42" spans="2:31" ht="12.95" customHeight="1">
      <c r="B42" s="130"/>
      <c r="C42" s="134"/>
      <c r="D42" s="48" t="str">
        <f>IF(D$29=1,Listing!$C$10,IF(D$29=2,Listing!$D$10,IF(D$29=3,Listing!$E$10,IF(D$29=4,Listing!$F$10,IF(D$29=5,Listing!$G$10,IF(D$29=6,Listing!$H$10,""))))))</f>
        <v/>
      </c>
      <c r="E42" s="48" t="str">
        <f>IF(E$29=1,Listing!$C$10,IF(E$29=2,Listing!$D$10,IF(E$29=3,Listing!$E$10,IF(E$29=4,Listing!$F$10,IF(E$29=5,Listing!$G$10,IF(E$29=6,Listing!$H$10,""))))))</f>
        <v/>
      </c>
      <c r="F42" s="48" t="str">
        <f>IF(F$29=1,Listing!$C$10,IF(F$29=2,Listing!$D$10,IF(F$29=3,Listing!$E$10,IF(F$29=4,Listing!$F$10,IF(F$29=5,Listing!$G$10,IF(F$29=6,Listing!$H$10,""))))))</f>
        <v/>
      </c>
      <c r="G42" s="48" t="str">
        <f>IF(G$29=1,Listing!$C$10,IF(G$29=2,Listing!$D$10,IF(G$29=3,Listing!$E$10,IF(G$29=4,Listing!$F$10,IF(G$29=5,Listing!$G$10,IF(G$29=6,Listing!$H$10,""))))))</f>
        <v/>
      </c>
      <c r="H42" s="47" t="str">
        <f>IF(H$29=1,Listing!$C$10,IF(H$29=2,Listing!$D$10,IF(H$29=3,Listing!$E$10,IF(H$29=4,Listing!$F$10,IF(H$29=5,Listing!$G$10,IF(H$29=6,Listing!$H$10,""))))))</f>
        <v/>
      </c>
      <c r="I42" s="47" t="str">
        <f>IF(I$29=1,Listing!$C$10,IF(I$29=2,Listing!$D$10,IF(I$29=3,Listing!$E$10,IF(I$29=4,Listing!$F$10,IF(I$29=5,Listing!$G$10,IF(I$29=6,Listing!$H$10,""))))))</f>
        <v/>
      </c>
      <c r="J42" s="48" t="str">
        <f>IF(J$29=1,Listing!$C$10,IF(J$29=2,Listing!$D$10,IF(J$29=3,Listing!$E$10,IF(J$29=4,Listing!$F$10,IF(J$29=5,Listing!$G$10,IF(J$29=6,Listing!$H$10,""))))))</f>
        <v/>
      </c>
      <c r="K42" s="49" t="str">
        <f>IF(K$29=1,Listing!$C$10,IF(K$29=2,Listing!$D$10,IF(K$29=3,Listing!$E$10,IF(K$29=4,Listing!$F$10,IF(K$29=5,Listing!$G$10,IF(K$29=6,Listing!$H$10,""))))))</f>
        <v/>
      </c>
      <c r="L42" s="48" t="str">
        <f>IF(L$29=1,Listing!$C$10,IF(L$29=2,Listing!$D$10,IF(L$29=3,Listing!$E$10,IF(L$29=4,Listing!$F$10,IF(L$29=5,Listing!$G$10,IF(L$29=6,Listing!$H$10,""))))))</f>
        <v/>
      </c>
      <c r="M42" s="49" t="str">
        <f>IF(M$29=1,Listing!$C$10,IF(M$29=2,Listing!$D$10,IF(M$29=3,Listing!$E$10,IF(M$29=4,Listing!$F$10,IF(M$29=5,Listing!$G$10,IF(M$29=6,Listing!$H$10,""))))))</f>
        <v/>
      </c>
      <c r="N42" s="48" t="str">
        <f>IF(N$29=1,Listing!$C$10,IF(N$29=2,Listing!$D$10,IF(N$29=3,Listing!$E$10,IF(N$29=4,Listing!$F$10,IF(N$29=5,Listing!$G$10,IF(N$29=6,Listing!$H$10,""))))))</f>
        <v/>
      </c>
      <c r="O42" s="48" t="str">
        <f>IF(O$29=1,Listing!$C$10,IF(O$29=2,Listing!$D$10,IF(O$29=3,Listing!$E$10,IF(O$29=4,Listing!$F$10,IF(O$29=5,Listing!$G$10,IF(O$29=6,Listing!$H$10,""))))))</f>
        <v/>
      </c>
      <c r="P42" s="58" t="str">
        <f>IF(P$29=1,Listing!$C$10,IF(P$29=2,Listing!$D$10,IF(P$29=3,Listing!$E$10,IF(P$29=4,Listing!$F$10,IF(P$29=5,Listing!$G$10,IF(P$29=6,Listing!$H$10,""))))))</f>
        <v/>
      </c>
      <c r="Q42" s="47" t="str">
        <f>IF(Q$29=1,Listing!$C$10,IF(Q$29=2,Listing!$D$10,IF(Q$29=3,Listing!$E$10,IF(Q$29=4,Listing!$F$10,IF(Q$29=5,Listing!$G$10,IF(Q$29=6,Listing!$H$10,""))))))</f>
        <v/>
      </c>
      <c r="R42" s="47" t="str">
        <f>IF(R$29=1,Listing!$C$10,IF(R$29=2,Listing!$D$10,IF(R$29=3,Listing!$E$10,IF(R$29=4,Listing!$F$10,IF(R$29=5,Listing!$G$10,IF(R$29=6,Listing!$H$10,""))))))</f>
        <v/>
      </c>
      <c r="S42" s="47" t="str">
        <f>IF(S$29=1,Listing!$C$10,IF(S$29=2,Listing!$D$10,IF(S$29=3,Listing!$E$10,IF(S$29=4,Listing!$F$10,IF(S$29=5,Listing!$G$10,IF(S$29=6,Listing!$H$10,""))))))</f>
        <v/>
      </c>
      <c r="T42" s="48" t="str">
        <f>IF(T$29=1,Listing!$C$10,IF(T$29=2,Listing!$D$10,IF(T$29=3,Listing!$E$10,IF(T$29=4,Listing!$F$10,IF(T$29=5,Listing!$G$10,IF(T$29=6,Listing!$H$10,""))))))</f>
        <v/>
      </c>
      <c r="U42" s="49" t="str">
        <f>IF(U$29=1,Listing!$C$10,IF(U$29=2,Listing!$D$10,IF(U$29=3,Listing!$E$10,IF(U$29=4,Listing!$F$10,IF(U$29=5,Listing!$G$10,IF(U$29=6,Listing!$H$10,""))))))</f>
        <v/>
      </c>
      <c r="V42" s="48" t="str">
        <f>IF(V$29=1,Listing!$C$10,IF(V$29=2,Listing!$D$10,IF(V$29=3,Listing!$E$10,IF(V$29=4,Listing!$F$10,IF(V$29=5,Listing!$G$10,IF(V$29=6,Listing!$H$10,""))))))</f>
        <v/>
      </c>
      <c r="W42" s="49" t="str">
        <f>IF(W$29=1,Listing!$C$10,IF(W$29=2,Listing!$D$10,IF(W$29=3,Listing!$E$10,IF(W$29=4,Listing!$F$10,IF(W$29=5,Listing!$G$10,IF(W$29=6,Listing!$H$10,""))))))</f>
        <v/>
      </c>
      <c r="X42" s="48" t="str">
        <f>IF(X$29=1,Listing!$C$10,IF(X$29=2,Listing!$D$10,IF(X$29=3,Listing!$E$10,IF(X$29=4,Listing!$F$10,IF(X$29=5,Listing!$G$10,IF(X$29=6,Listing!$H$10,""))))))</f>
        <v/>
      </c>
      <c r="Y42" s="48" t="str">
        <f>IF(Y$29=1,Listing!$C$10,IF(Y$29=2,Listing!$D$10,IF(Y$29=3,Listing!$E$10,IF(Y$29=4,Listing!$F$10,IF(Y$29=5,Listing!$G$10,IF(Y$29=6,Listing!$H$10,""))))))</f>
        <v/>
      </c>
      <c r="Z42" s="58" t="str">
        <f>IF(Z$29=1,Listing!$C$10,IF(Z$29=2,Listing!$D$10,IF(Z$29=3,Listing!$E$10,IF(Z$29=4,Listing!$F$10,IF(Z$29=5,Listing!$G$10,IF(Z$29=6,Listing!$H$10,""))))))</f>
        <v/>
      </c>
      <c r="AA42" s="47" t="str">
        <f>IF(AA$29=1,Listing!$C$10,IF(AA$29=2,Listing!$D$10,IF(AA$29=3,Listing!$E$10,IF(AA$29=4,Listing!$F$10,IF(AA$29=5,Listing!$G$10,IF(AA$29=6,Listing!$H$10,""))))))</f>
        <v/>
      </c>
      <c r="AB42" s="47" t="str">
        <f>IF(AB$29=1,Listing!$C$10,IF(AB$29=2,Listing!$D$10,IF(AB$29=3,Listing!$E$10,IF(AB$29=4,Listing!$F$10,IF(AB$29=5,Listing!$G$10,IF(AB$29=6,Listing!$H$10,""))))))</f>
        <v/>
      </c>
      <c r="AC42" s="48" t="str">
        <f>IF(AC$29=1,Listing!$C$10,IF(AC$29=2,Listing!$D$10,IF(AC$29=3,Listing!$E$10,IF(AC$29=4,Listing!$F$10,IF(AC$29=5,Listing!$G$10,IF(AC$29=6,Listing!$H$10,""))))))</f>
        <v/>
      </c>
      <c r="AD42" s="48" t="str">
        <f>IF(AD$29=1,Listing!$C$10,IF(AD$29=2,Listing!$D$10,IF(AD$29=3,Listing!$E$10,IF(AD$29=4,Listing!$F$10,IF(AD$29=5,Listing!$G$10,IF(AD$29=6,Listing!$H$10,""))))))</f>
        <v/>
      </c>
      <c r="AE42" s="53" t="str">
        <f>IF(AE$29=1,Listing!$C$10,IF(AE$29=2,Listing!$D$10,IF(AE$29=3,Listing!$E$10,IF(AE$29=4,Listing!$F$10,IF(AE$29=5,Listing!$G$10,IF(AE$29=6,Listing!$H$10,""))))))</f>
        <v/>
      </c>
    </row>
    <row r="43" spans="2:31" ht="12.95" customHeight="1">
      <c r="B43" s="130"/>
      <c r="C43" s="134"/>
      <c r="D43" s="59"/>
      <c r="E43" s="59"/>
      <c r="F43" s="59"/>
      <c r="G43" s="59"/>
      <c r="H43" s="60"/>
      <c r="I43" s="60"/>
      <c r="J43" s="59"/>
      <c r="K43" s="59"/>
      <c r="L43" s="59"/>
      <c r="M43" s="59"/>
      <c r="N43" s="59"/>
      <c r="O43" s="59"/>
      <c r="P43" s="59"/>
      <c r="Q43" s="60"/>
      <c r="R43" s="60"/>
      <c r="S43" s="60"/>
      <c r="T43" s="59"/>
      <c r="U43" s="59"/>
      <c r="V43" s="59"/>
      <c r="W43" s="59"/>
      <c r="X43" s="59"/>
      <c r="Y43" s="59"/>
      <c r="Z43" s="61"/>
      <c r="AA43" s="61"/>
      <c r="AB43" s="61"/>
      <c r="AC43" s="59"/>
      <c r="AD43" s="59"/>
      <c r="AE43" s="62"/>
    </row>
    <row r="44" spans="2:31" ht="12.95" customHeight="1">
      <c r="B44" s="130"/>
      <c r="C44" s="134"/>
      <c r="D44" s="58" t="str">
        <f>IF(D$29=1,Listing!$C$11,IF(D$29=2,Listing!$D$28,IF(D$29=3,Listing!$E$11,IF(D$29=4,Listing!$F$11,IF(D$29=5,Listing!$G$11,IF(D$29=6,Listing!$H$11,""))))))</f>
        <v/>
      </c>
      <c r="E44" s="58" t="str">
        <f>IF(E$29=1,Listing!$C$11,IF(E$29=2,Listing!$D$28,IF(E$29=3,Listing!$E$11,IF(E$29=4,Listing!$F$11,IF(E$29=5,Listing!$G$11,IF(E$29=6,Listing!$H$11,""))))))</f>
        <v/>
      </c>
      <c r="F44" s="58" t="str">
        <f>IF(F$29=1,Listing!$C$11,IF(F$29=2,Listing!$D$28,IF(F$29=3,Listing!$E$11,IF(F$29=4,Listing!$F$11,IF(F$29=5,Listing!$G$11,IF(F$29=6,Listing!$H$11,""))))))</f>
        <v/>
      </c>
      <c r="G44" s="58" t="str">
        <f>IF(G$29=1,Listing!$C$11,IF(G$29=2,Listing!$D$28,IF(G$29=3,Listing!$E$11,IF(G$29=4,Listing!$F$11,IF(G$29=5,Listing!$G$11,IF(G$29=6,Listing!$H$11,""))))))</f>
        <v/>
      </c>
      <c r="H44" s="63" t="str">
        <f>IF(H$29=1,Listing!$C$11,IF(H$29=2,Listing!$D$28,IF(H$29=3,Listing!$E$11,IF(H$29=4,Listing!$F$11,IF(H$29=5,Listing!$G$11,IF(H$29=6,Listing!$H$11,""))))))</f>
        <v/>
      </c>
      <c r="I44" s="63" t="str">
        <f>IF(I$29=1,Listing!$C$11,IF(I$29=2,Listing!$D$28,IF(I$29=3,Listing!$E$11,IF(I$29=4,Listing!$F$11,IF(I$29=5,Listing!$G$11,IF(I$29=6,Listing!$H$11,""))))))</f>
        <v/>
      </c>
      <c r="J44" s="58" t="str">
        <f>IF(J$29=1,Listing!$C$11,IF(J$29=2,Listing!$D$28,IF(J$29=3,Listing!$E$11,IF(J$29=4,Listing!$F$11,IF(J$29=5,Listing!$G$11,IF(J$29=6,Listing!$H$11,""))))))</f>
        <v/>
      </c>
      <c r="K44" s="48" t="str">
        <f>IF(K$29=1,Listing!$C$11,IF(K$29=2,Listing!$D$28,IF(K$29=3,Listing!$E$11,IF(K$29=4,Listing!$F$11,IF(K$29=5,Listing!$G$11,IF(K$29=6,Listing!$H$11,""))))))</f>
        <v/>
      </c>
      <c r="L44" s="49" t="str">
        <f>IF(L$29=1,Listing!$C$11,IF(L$29=2,Listing!$D$28,IF(L$29=3,Listing!$E$11,IF(L$29=4,Listing!$F$11,IF(L$29=5,Listing!$G$11,IF(L$29=6,Listing!$H$11,""))))))</f>
        <v/>
      </c>
      <c r="M44" s="64" t="str">
        <f>IF(M$29=1,Listing!$C$11,IF(M$29=2,Listing!$D$28,IF(M$29=3,Listing!$E$11,IF(M$29=4,Listing!$F$11,IF(M$29=5,Listing!$G$11,IF(M$29=6,Listing!$H$11,""))))))</f>
        <v/>
      </c>
      <c r="N44" s="58" t="str">
        <f>IF(N$29=1,Listing!$C$11,IF(N$29=2,Listing!$D$28,IF(N$29=3,Listing!$E$11,IF(N$29=4,Listing!$F$11,IF(N$29=5,Listing!$G$11,IF(N$29=6,Listing!$H$11,""))))))</f>
        <v/>
      </c>
      <c r="O44" s="63" t="str">
        <f>IF(O$29=1,Listing!$C$11,IF(O$29=2,Listing!$D$28,IF(O$29=3,Listing!$E$11,IF(O$29=4,Listing!$F$11,IF(O$29=5,Listing!$G$11,IF(O$29=6,Listing!$H$11,""))))))</f>
        <v/>
      </c>
      <c r="P44" s="58" t="str">
        <f>IF(P$29=1,Listing!$C$11,IF(P$29=2,Listing!$D$28,IF(P$29=3,Listing!$E$11,IF(P$29=4,Listing!$F$11,IF(P$29=5,Listing!$G$11,IF(P$29=6,Listing!$H$11,""))))))</f>
        <v/>
      </c>
      <c r="Q44" s="63" t="str">
        <f>IF(Q$29=1,Listing!$C$11,IF(Q$29=2,Listing!$D$28,IF(Q$29=3,Listing!$E$11,IF(Q$29=4,Listing!$F$11,IF(Q$29=5,Listing!$G$11,IF(Q$29=6,Listing!$H$11,""))))))</f>
        <v/>
      </c>
      <c r="R44" s="63" t="str">
        <f>IF(R$29=1,Listing!$C$11,IF(R$29=2,Listing!$D$28,IF(R$29=3,Listing!$E$11,IF(R$29=4,Listing!$F$11,IF(R$29=5,Listing!$G$11,IF(R$29=6,Listing!$H$11,""))))))</f>
        <v/>
      </c>
      <c r="S44" s="63" t="str">
        <f>IF(S$29=1,Listing!$C$11,IF(S$29=2,Listing!$D$28,IF(S$29=3,Listing!$E$11,IF(S$29=4,Listing!$F$11,IF(S$29=5,Listing!$G$11,IF(S$29=6,Listing!$H$11,""))))))</f>
        <v/>
      </c>
      <c r="T44" s="58" t="str">
        <f>IF(T$29=1,Listing!$C$11,IF(T$29=2,Listing!$D$28,IF(T$29=3,Listing!$E$11,IF(T$29=4,Listing!$F$11,IF(T$29=5,Listing!$G$11,IF(T$29=6,Listing!$H$11,""))))))</f>
        <v/>
      </c>
      <c r="U44" s="48" t="str">
        <f>IF(U$29=1,Listing!$C$11,IF(U$29=2,Listing!$D$28,IF(U$29=3,Listing!$E$11,IF(U$29=4,Listing!$F$11,IF(U$29=5,Listing!$G$11,IF(U$29=6,Listing!$H$11,""))))))</f>
        <v/>
      </c>
      <c r="V44" s="49" t="str">
        <f>IF(V$29=1,Listing!$C$11,IF(V$29=2,Listing!$D$28,IF(V$29=3,Listing!$E$11,IF(V$29=4,Listing!$F$11,IF(V$29=5,Listing!$G$11,IF(V$29=6,Listing!$H$11,""))))))</f>
        <v/>
      </c>
      <c r="W44" s="64" t="str">
        <f>IF(W$29=1,Listing!$C$11,IF(W$29=2,Listing!$D$28,IF(W$29=3,Listing!$E$11,IF(W$29=4,Listing!$F$11,IF(W$29=5,Listing!$G$11,IF(W$29=6,Listing!$H$11,""))))))</f>
        <v/>
      </c>
      <c r="X44" s="58" t="str">
        <f>IF(X$29=1,Listing!$C$11,IF(X$29=2,Listing!$D$28,IF(X$29=3,Listing!$E$11,IF(X$29=4,Listing!$F$11,IF(X$29=5,Listing!$G$11,IF(X$29=6,Listing!$H$11,""))))))</f>
        <v/>
      </c>
      <c r="Y44" s="63" t="str">
        <f>IF(Y$29=1,Listing!$C$11,IF(Y$29=2,Listing!$D$28,IF(Y$29=3,Listing!$E$11,IF(Y$29=4,Listing!$F$11,IF(Y$29=5,Listing!$G$11,IF(Y$29=6,Listing!$H$11,""))))))</f>
        <v/>
      </c>
      <c r="Z44" s="64" t="str">
        <f>IF(Z$29=1,Listing!$C$11,IF(Z$29=2,Listing!$D$28,IF(Z$29=3,Listing!$E$11,IF(Z$29=4,Listing!$F$11,IF(Z$29=5,Listing!$G$11,IF(Z$29=6,Listing!$H$11,""))))))</f>
        <v/>
      </c>
      <c r="AA44" s="64" t="str">
        <f>IF(AA$29=1,Listing!$C$11,IF(AA$29=2,Listing!$D$28,IF(AA$29=3,Listing!$E$11,IF(AA$29=4,Listing!$F$11,IF(AA$29=5,Listing!$G$11,IF(AA$29=6,Listing!$H$11,""))))))</f>
        <v/>
      </c>
      <c r="AB44" s="64" t="str">
        <f>IF(AB$29=1,Listing!$C$11,IF(AB$29=2,Listing!$D$28,IF(AB$29=3,Listing!$E$11,IF(AB$29=4,Listing!$F$11,IF(AB$29=5,Listing!$G$11,IF(AB$29=6,Listing!$H$11,""))))))</f>
        <v/>
      </c>
      <c r="AC44" s="58" t="str">
        <f>IF(AC$29=1,Listing!$C$11,IF(AC$29=2,Listing!$D$28,IF(AC$29=3,Listing!$E$11,IF(AC$29=4,Listing!$F$11,IF(AC$29=5,Listing!$G$11,IF(AC$29=6,Listing!$H$11,""))))))</f>
        <v/>
      </c>
      <c r="AD44" s="58" t="str">
        <f>IF(AD$29=1,Listing!$C$11,IF(AD$29=2,Listing!$D$28,IF(AD$29=3,Listing!$E$11,IF(AD$29=4,Listing!$F$11,IF(AD$29=5,Listing!$G$11,IF(AD$29=6,Listing!$H$11,""))))))</f>
        <v/>
      </c>
      <c r="AE44" s="65" t="str">
        <f>IF(AE$29=1,Listing!$C$11,IF(AE$29=2,Listing!$D$28,IF(AE$29=3,Listing!$E$11,IF(AE$29=4,Listing!$F$11,IF(AE$29=5,Listing!$G$11,IF(AE$29=6,Listing!$H$11,""))))))</f>
        <v/>
      </c>
    </row>
    <row r="45" spans="2:31" ht="12.95" customHeight="1" thickBot="1">
      <c r="B45" s="131"/>
      <c r="C45" s="135"/>
      <c r="D45" s="69"/>
      <c r="E45" s="69"/>
      <c r="F45" s="69"/>
      <c r="G45" s="69"/>
      <c r="H45" s="70"/>
      <c r="I45" s="70"/>
      <c r="J45" s="69"/>
      <c r="K45" s="71"/>
      <c r="L45" s="69"/>
      <c r="M45" s="71"/>
      <c r="N45" s="69"/>
      <c r="O45" s="69"/>
      <c r="P45" s="69"/>
      <c r="Q45" s="70"/>
      <c r="R45" s="70"/>
      <c r="S45" s="70"/>
      <c r="T45" s="69"/>
      <c r="U45" s="71"/>
      <c r="V45" s="69"/>
      <c r="W45" s="71"/>
      <c r="X45" s="69"/>
      <c r="Y45" s="69"/>
      <c r="Z45" s="71"/>
      <c r="AA45" s="71"/>
      <c r="AB45" s="71"/>
      <c r="AC45" s="69"/>
      <c r="AD45" s="69"/>
      <c r="AE45" s="72"/>
    </row>
    <row r="46" spans="2:31" ht="12.95" customHeight="1" thickTop="1">
      <c r="B46" s="129" t="s">
        <v>12</v>
      </c>
      <c r="C46" s="22" t="s">
        <v>15</v>
      </c>
      <c r="D46" s="48"/>
      <c r="E46" s="48"/>
      <c r="F46" s="48"/>
      <c r="G46" s="48"/>
      <c r="H46" s="47"/>
      <c r="I46" s="48"/>
      <c r="J46" s="48"/>
      <c r="K46" s="49"/>
      <c r="L46" s="48"/>
      <c r="M46" s="50"/>
      <c r="N46" s="48"/>
      <c r="O46" s="47"/>
      <c r="P46" s="48"/>
      <c r="Q46" s="47"/>
      <c r="R46" s="51"/>
      <c r="S46" s="47"/>
      <c r="T46" s="49"/>
      <c r="U46" s="49"/>
      <c r="V46" s="48"/>
      <c r="W46" s="50"/>
      <c r="X46" s="48"/>
      <c r="Y46" s="47"/>
      <c r="Z46" s="49"/>
      <c r="AA46" s="49"/>
      <c r="AB46" s="49"/>
      <c r="AC46" s="52"/>
      <c r="AD46" s="48"/>
      <c r="AE46" s="53"/>
    </row>
    <row r="47" spans="2:31" ht="12.95" customHeight="1">
      <c r="B47" s="130"/>
      <c r="C47" s="132" t="s">
        <v>11</v>
      </c>
      <c r="D47" s="54" t="str">
        <f>IF(D$46=1,Listing!$C$3,IF(D$46=2,Listing!$D$3,IF(D$46=3,Listing!$E$3,IF(D$46=4,Listing!$F$3,IF(D$46=5,Listing!$G$3,IF(D$46=6,Listing!$H$3,""))))))</f>
        <v/>
      </c>
      <c r="E47" s="54" t="str">
        <f>IF(E$46=1,Listing!$C$3,IF(E$46=2,Listing!$D$3,IF(E$46=3,Listing!$E$3,IF(E$46=4,Listing!$F$3,IF(E$46=5,Listing!$G$3,IF(E$46=6,Listing!$H$3,""))))))</f>
        <v/>
      </c>
      <c r="F47" s="54" t="str">
        <f>IF(F$46=1,Listing!$C$3,IF(F$46=2,Listing!$D$3,IF(F$46=3,Listing!$E$3,IF(F$46=4,Listing!$F$3,IF(F$46=5,Listing!$G$3,IF(F$46=6,Listing!$H$3,""))))))</f>
        <v/>
      </c>
      <c r="G47" s="54" t="str">
        <f>IF(G$46=1,Listing!$C$3,IF(G$46=2,Listing!$D$3,IF(G$46=3,Listing!$E$3,IF(G$46=4,Listing!$F$3,IF(G$46=5,Listing!$G$3,IF(G$46=6,Listing!$H$3,""))))))</f>
        <v/>
      </c>
      <c r="H47" s="54" t="str">
        <f>IF(H$46=1,Listing!$C$3,IF(H$46=2,Listing!$D$3,IF(H$46=3,Listing!$E$3,IF(H$46=4,Listing!$F$3,IF(H$46=5,Listing!$G$3,IF(H$46=6,Listing!$H$3,""))))))</f>
        <v/>
      </c>
      <c r="I47" s="54" t="str">
        <f>IF(I$46=1,Listing!$C$3,IF(I$46=2,Listing!$D$3,IF(I$46=3,Listing!$E$3,IF(I$46=4,Listing!$F$3,IF(I$46=5,Listing!$G$3,IF(I$46=6,Listing!$H$3,""))))))</f>
        <v/>
      </c>
      <c r="J47" s="54" t="str">
        <f>IF(J$46=1,Listing!$C$3,IF(J$46=2,Listing!$D$3,IF(J$46=3,Listing!$E$3,IF(J$46=4,Listing!$F$3,IF(J$46=5,Listing!$G$3,IF(J$46=6,Listing!$H$3,""))))))</f>
        <v/>
      </c>
      <c r="K47" s="54" t="str">
        <f>IF(K$46=1,Listing!$C$3,IF(K$46=2,Listing!$D$3,IF(K$46=3,Listing!$E$3,IF(K$46=4,Listing!$F$3,IF(K$46=5,Listing!$G$3,IF(K$46=6,Listing!$H$3,""))))))</f>
        <v/>
      </c>
      <c r="L47" s="54" t="str">
        <f>IF(L$46=1,Listing!$C$3,IF(L$46=2,Listing!$D$3,IF(L$46=3,Listing!$E$3,IF(L$46=4,Listing!$F$3,IF(L$46=5,Listing!$G$3,IF(L$46=6,Listing!$H$3,""))))))</f>
        <v/>
      </c>
      <c r="M47" s="54" t="str">
        <f>IF(M$46=1,Listing!$C$3,IF(M$46=2,Listing!$D$3,IF(M$46=3,Listing!$E$3,IF(M$46=4,Listing!$F$3,IF(M$46=5,Listing!$G$3,IF(M$46=6,Listing!$H$3,""))))))</f>
        <v/>
      </c>
      <c r="N47" s="54" t="str">
        <f>IF(N$46=1,Listing!$C$3,IF(N$46=2,Listing!$D$3,IF(N$46=3,Listing!$E$3,IF(N$46=4,Listing!$F$3,IF(N$46=5,Listing!$G$3,IF(N$46=6,Listing!$H$3,""))))))</f>
        <v/>
      </c>
      <c r="O47" s="54" t="str">
        <f>IF(O$46=1,Listing!$C$3,IF(O$46=2,Listing!$D$3,IF(O$46=3,Listing!$E$3,IF(O$46=4,Listing!$F$3,IF(O$46=5,Listing!$G$3,IF(O$46=6,Listing!$H$3,""))))))</f>
        <v/>
      </c>
      <c r="P47" s="54" t="str">
        <f>IF(P$46=1,Listing!$C$3,IF(P$46=2,Listing!$D$3,IF(P$46=3,Listing!$E$3,IF(P$46=4,Listing!$F$3,IF(P$46=5,Listing!$G$3,IF(P$46=6,Listing!$H$3,""))))))</f>
        <v/>
      </c>
      <c r="Q47" s="54" t="str">
        <f>IF(Q$46=1,Listing!$C$3,IF(Q$46=2,Listing!$D$3,IF(Q$46=3,Listing!$E$3,IF(Q$46=4,Listing!$F$3,IF(Q$46=5,Listing!$G$3,IF(Q$46=6,Listing!$H$3,""))))))</f>
        <v/>
      </c>
      <c r="R47" s="54" t="str">
        <f>IF(R$46=1,Listing!$C$3,IF(R$46=2,Listing!$D$3,IF(R$46=3,Listing!$E$3,IF(R$46=4,Listing!$F$3,IF(R$46=5,Listing!$G$3,IF(R$46=6,Listing!$H$3,""))))))</f>
        <v/>
      </c>
      <c r="S47" s="54" t="str">
        <f>IF(S$46=1,Listing!$C$3,IF(S$46=2,Listing!$D$3,IF(S$46=3,Listing!$E$3,IF(S$46=4,Listing!$F$3,IF(S$46=5,Listing!$G$3,IF(S$46=6,Listing!$H$3,""))))))</f>
        <v/>
      </c>
      <c r="T47" s="54" t="str">
        <f>IF(T$46=1,Listing!$C$3,IF(T$46=2,Listing!$D$3,IF(T$46=3,Listing!$E$3,IF(T$46=4,Listing!$F$3,IF(T$46=5,Listing!$G$3,IF(T$46=6,Listing!$H$3,""))))))</f>
        <v/>
      </c>
      <c r="U47" s="54" t="str">
        <f>IF(U$46=1,Listing!$C$3,IF(U$46=2,Listing!$D$3,IF(U$46=3,Listing!$E$3,IF(U$46=4,Listing!$F$3,IF(U$46=5,Listing!$G$3,IF(U$46=6,Listing!$H$3,""))))))</f>
        <v/>
      </c>
      <c r="V47" s="54" t="str">
        <f>IF(V$46=1,Listing!$C$3,IF(V$46=2,Listing!$D$3,IF(V$46=3,Listing!$E$3,IF(V$46=4,Listing!$F$3,IF(V$46=5,Listing!$G$3,IF(V$46=6,Listing!$H$3,""))))))</f>
        <v/>
      </c>
      <c r="W47" s="54" t="str">
        <f>IF(W$46=1,Listing!$C$3,IF(W$46=2,Listing!$D$3,IF(W$46=3,Listing!$E$3,IF(W$46=4,Listing!$F$3,IF(W$46=5,Listing!$G$3,IF(W$46=6,Listing!$H$3,""))))))</f>
        <v/>
      </c>
      <c r="X47" s="54" t="str">
        <f>IF(X$46=1,Listing!$C$3,IF(X$46=2,Listing!$D$3,IF(X$46=3,Listing!$E$3,IF(X$46=4,Listing!$F$3,IF(X$46=5,Listing!$G$3,IF(X$46=6,Listing!$H$3,""))))))</f>
        <v/>
      </c>
      <c r="Y47" s="54" t="str">
        <f>IF(Y$46=1,Listing!$C$3,IF(Y$46=2,Listing!$D$3,IF(Y$46=3,Listing!$E$3,IF(Y$46=4,Listing!$F$3,IF(Y$46=5,Listing!$G$3,IF(Y$46=6,Listing!$H$3,""))))))</f>
        <v/>
      </c>
      <c r="Z47" s="54" t="str">
        <f>IF(Z$46=1,Listing!$C$3,IF(Z$46=2,Listing!$D$3,IF(Z$46=3,Listing!$E$3,IF(Z$46=4,Listing!$F$3,IF(Z$46=5,Listing!$G$3,IF(Z$46=6,Listing!$H$3,""))))))</f>
        <v/>
      </c>
      <c r="AA47" s="54" t="str">
        <f>IF(AA$46=1,Listing!$C$3,IF(AA$46=2,Listing!$D$3,IF(AA$46=3,Listing!$E$3,IF(AA$46=4,Listing!$F$3,IF(AA$46=5,Listing!$G$3,IF(AA$46=6,Listing!$H$3,""))))))</f>
        <v/>
      </c>
      <c r="AB47" s="54" t="str">
        <f>IF(AB$46=1,Listing!$C$3,IF(AB$46=2,Listing!$D$3,IF(AB$46=3,Listing!$E$3,IF(AB$46=4,Listing!$F$3,IF(AB$46=5,Listing!$G$3,IF(AB$46=6,Listing!$H$3,""))))))</f>
        <v/>
      </c>
      <c r="AC47" s="54" t="str">
        <f>IF(AC$46=1,Listing!$C$3,IF(AC$46=2,Listing!$D$3,IF(AC$46=3,Listing!$E$3,IF(AC$46=4,Listing!$F$3,IF(AC$46=5,Listing!$G$3,IF(AC$46=6,Listing!$H$3,""))))))</f>
        <v/>
      </c>
      <c r="AD47" s="54" t="str">
        <f>IF(AD$46=1,Listing!$C$3,IF(AD$46=2,Listing!$D$3,IF(AD$46=3,Listing!$E$3,IF(AD$46=4,Listing!$F$3,IF(AD$46=5,Listing!$G$3,IF(AD$46=6,Listing!$H$3,""))))))</f>
        <v/>
      </c>
      <c r="AE47" s="55" t="str">
        <f>IF(AE$46=1,Listing!$C$3,IF(AE$46=2,Listing!$D$3,IF(AE$46=3,Listing!$E$3,IF(AE$46=4,Listing!$F$3,IF(AE$46=5,Listing!$G$3,IF(AE$46=6,Listing!$H$3,""))))))</f>
        <v/>
      </c>
    </row>
    <row r="48" spans="2:31" ht="12.95" customHeight="1">
      <c r="B48" s="130"/>
      <c r="C48" s="133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7"/>
    </row>
    <row r="49" spans="2:31" ht="12.95" customHeight="1">
      <c r="B49" s="130"/>
      <c r="C49" s="132" t="s">
        <v>1</v>
      </c>
      <c r="D49" s="48" t="str">
        <f>IF(D$46=1,Listing!$C$4,IF(D$46=2,Listing!$D$4,IF(D$46=3,Listing!$E$4,IF(D$46=4,Listing!$F$4,IF(D$46=5,Listing!$G$4,IF(D$46=6,Listing!$H$4,""))))))</f>
        <v/>
      </c>
      <c r="E49" s="48" t="str">
        <f>IF(E$46=1,Listing!$C$4,IF(E$46=2,Listing!$D$4,IF(E$46=3,Listing!$E$4,IF(E$46=4,Listing!$F$4,IF(E$46=5,Listing!$G$4,IF(E$46=6,Listing!$H$4,""))))))</f>
        <v/>
      </c>
      <c r="F49" s="48" t="str">
        <f>IF(F$46=1,Listing!$C$4,IF(F$46=2,Listing!$D$4,IF(F$46=3,Listing!$E$4,IF(F$46=4,Listing!$F$4,IF(F$46=5,Listing!$G$4,IF(F$46=6,Listing!$H$4,""))))))</f>
        <v/>
      </c>
      <c r="G49" s="48" t="str">
        <f>IF(G$46=1,Listing!$C$4,IF(G$46=2,Listing!$D$4,IF(G$46=3,Listing!$E$4,IF(G$46=4,Listing!$F$4,IF(G$46=5,Listing!$G$4,IF(G$46=6,Listing!$H$4,""))))))</f>
        <v/>
      </c>
      <c r="H49" s="47" t="str">
        <f>IF(H$46=1,Listing!$C$4,IF(H$46=2,Listing!$D$4,IF(H$46=3,Listing!$E$4,IF(H$46=4,Listing!$F$4,IF(H$46=5,Listing!$G$4,IF(H$46=6,Listing!$H$4,""))))))</f>
        <v/>
      </c>
      <c r="I49" s="48" t="str">
        <f>IF(I$46=1,Listing!$C$4,IF(I$46=2,Listing!$D$4,IF(I$46=3,Listing!$E$4,IF(I$46=4,Listing!$F$4,IF(I$46=5,Listing!$G$4,IF(I$46=6,Listing!$H$4,""))))))</f>
        <v/>
      </c>
      <c r="J49" s="48" t="str">
        <f>IF(J$46=1,Listing!$C$4,IF(J$46=2,Listing!$D$4,IF(J$46=3,Listing!$E$4,IF(J$46=4,Listing!$F$4,IF(J$46=5,Listing!$G$4,IF(J$46=6,Listing!$H$4,""))))))</f>
        <v/>
      </c>
      <c r="K49" s="58" t="str">
        <f>IF(K$46=1,Listing!$C$4,IF(K$46=2,Listing!$D$4,IF(K$46=3,Listing!$E$4,IF(K$46=4,Listing!$F$4,IF(K$46=5,Listing!$G$4,IF(K$46=6,Listing!$H$4,""))))))</f>
        <v/>
      </c>
      <c r="L49" s="58" t="str">
        <f>IF(L$46=1,Listing!$C$4,IF(L$46=2,Listing!$D$4,IF(L$46=3,Listing!$E$4,IF(L$46=4,Listing!$F$4,IF(L$46=5,Listing!$G$4,IF(L$46=6,Listing!$H$4,""))))))</f>
        <v/>
      </c>
      <c r="M49" s="50" t="str">
        <f>IF(M$46=1,Listing!$C$4,IF(M$46=2,Listing!$D$4,IF(M$46=3,Listing!$E$4,IF(M$46=4,Listing!$F$4,IF(M$46=5,Listing!$G$4,IF(M$46=6,Listing!$H$4,""))))))</f>
        <v/>
      </c>
      <c r="N49" s="48" t="str">
        <f>IF(N$46=1,Listing!$C$4,IF(N$46=2,Listing!$D$4,IF(N$46=3,Listing!$E$4,IF(N$46=4,Listing!$F$4,IF(N$46=5,Listing!$G$4,IF(N$46=6,Listing!$H$4,""))))))</f>
        <v/>
      </c>
      <c r="O49" s="48" t="str">
        <f>IF(O$46=1,Listing!$C$4,IF(O$46=2,Listing!$D$4,IF(O$46=3,Listing!$E$4,IF(O$46=4,Listing!$F$4,IF(O$46=5,Listing!$G$4,IF(O$46=6,Listing!$H$4,""))))))</f>
        <v/>
      </c>
      <c r="P49" s="48" t="str">
        <f>IF(P$46=1,Listing!$C$4,IF(P$46=2,Listing!$D$4,IF(P$46=3,Listing!$E$4,IF(P$46=4,Listing!$F$4,IF(P$46=5,Listing!$G$4,IF(P$46=6,Listing!$H$4,""))))))</f>
        <v/>
      </c>
      <c r="Q49" s="47" t="str">
        <f>IF(Q$46=1,Listing!$C$4,IF(Q$46=2,Listing!$D$4,IF(Q$46=3,Listing!$E$4,IF(Q$46=4,Listing!$F$4,IF(Q$46=5,Listing!$G$4,IF(Q$46=6,Listing!$H$4,""))))))</f>
        <v/>
      </c>
      <c r="R49" s="47" t="str">
        <f>IF(R$46=1,Listing!$C$4,IF(R$46=2,Listing!$D$4,IF(R$46=3,Listing!$E$4,IF(R$46=4,Listing!$F$4,IF(R$46=5,Listing!$G$4,IF(R$46=6,Listing!$H$4,""))))))</f>
        <v/>
      </c>
      <c r="S49" s="48" t="str">
        <f>IF(S$46=1,Listing!$C$4,IF(S$46=2,Listing!$D$4,IF(S$46=3,Listing!$E$4,IF(S$46=4,Listing!$F$4,IF(S$46=5,Listing!$G$4,IF(S$46=6,Listing!$H$4,""))))))</f>
        <v/>
      </c>
      <c r="T49" s="48" t="str">
        <f>IF(T$46=1,Listing!$C$4,IF(T$46=2,Listing!$D$4,IF(T$46=3,Listing!$E$4,IF(T$46=4,Listing!$F$4,IF(T$46=5,Listing!$G$4,IF(T$46=6,Listing!$H$4,""))))))</f>
        <v/>
      </c>
      <c r="U49" s="49" t="str">
        <f>IF(U$46=1,Listing!$C$4,IF(U$46=2,Listing!$D$4,IF(U$46=3,Listing!$E$4,IF(U$46=4,Listing!$F$4,IF(U$46=5,Listing!$G$4,IF(U$46=6,Listing!$H$4,""))))))</f>
        <v/>
      </c>
      <c r="V49" s="48" t="str">
        <f>IF(V$46=1,Listing!$C$4,IF(V$46=2,Listing!$D$4,IF(V$46=3,Listing!$E$4,IF(V$46=4,Listing!$F$4,IF(V$46=5,Listing!$G$4,IF(V$46=6,Listing!$H$4,""))))))</f>
        <v/>
      </c>
      <c r="W49" s="50" t="str">
        <f>IF(W$46=1,Listing!$C$4,IF(W$46=2,Listing!$D$4,IF(W$46=3,Listing!$E$4,IF(W$46=4,Listing!$F$4,IF(W$46=5,Listing!$G$4,IF(W$46=6,Listing!$H$4,""))))))</f>
        <v/>
      </c>
      <c r="X49" s="48" t="str">
        <f>IF(X$46=1,Listing!$C$4,IF(X$46=2,Listing!$D$4,IF(X$46=3,Listing!$E$4,IF(X$46=4,Listing!$F$4,IF(X$46=5,Listing!$G$4,IF(X$46=6,Listing!$H$4,""))))))</f>
        <v/>
      </c>
      <c r="Y49" s="48" t="str">
        <f>IF(Y$46=1,Listing!$C$4,IF(Y$46=2,Listing!$D$4,IF(Y$46=3,Listing!$E$4,IF(Y$46=4,Listing!$F$4,IF(Y$46=5,Listing!$G$4,IF(Y$46=6,Listing!$H$4,""))))))</f>
        <v/>
      </c>
      <c r="Z49" s="49" t="str">
        <f>IF(Z$46=1,Listing!$C$4,IF(Z$46=2,Listing!$D$4,IF(Z$46=3,Listing!$E$4,IF(Z$46=4,Listing!$F$4,IF(Z$46=5,Listing!$G$4,IF(Z$46=6,Listing!$H$4,""))))))</f>
        <v/>
      </c>
      <c r="AA49" s="49" t="str">
        <f>IF(AA$46=1,Listing!$C$4,IF(AA$46=2,Listing!$D$4,IF(AA$46=3,Listing!$E$4,IF(AA$46=4,Listing!$F$4,IF(AA$46=5,Listing!$G$4,IF(AA$46=6,Listing!$H$4,""))))))</f>
        <v/>
      </c>
      <c r="AB49" s="49" t="str">
        <f>IF(AB$46=1,Listing!$C$4,IF(AB$46=2,Listing!$D$4,IF(AB$46=3,Listing!$E$4,IF(AB$46=4,Listing!$F$4,IF(AB$46=5,Listing!$G$4,IF(AB$46=6,Listing!$H$4,""))))))</f>
        <v/>
      </c>
      <c r="AC49" s="48" t="str">
        <f>IF(AC$46=1,Listing!$C$4,IF(AC$46=2,Listing!$D$4,IF(AC$46=3,Listing!$E$4,IF(AC$46=4,Listing!$F$4,IF(AC$46=5,Listing!$G$4,IF(AC$46=6,Listing!$H$4,""))))))</f>
        <v/>
      </c>
      <c r="AD49" s="48" t="str">
        <f>IF(AD$46=1,Listing!$C$4,IF(AD$46=2,Listing!$D$4,IF(AD$46=3,Listing!$E$4,IF(AD$46=4,Listing!$F$4,IF(AD$46=5,Listing!$G$4,IF(AD$46=6,Listing!$H$4,""))))))</f>
        <v/>
      </c>
      <c r="AE49" s="53" t="str">
        <f>IF(AE$46=1,Listing!$C$4,IF(AE$46=2,Listing!$D$4,IF(AE$46=3,Listing!$E$4,IF(AE$46=4,Listing!$F$4,IF(AE$46=5,Listing!$G$4,IF(AE$46=6,Listing!$H$4,""))))))</f>
        <v/>
      </c>
    </row>
    <row r="50" spans="2:31" ht="12.95" customHeight="1">
      <c r="B50" s="130"/>
      <c r="C50" s="134"/>
      <c r="D50" s="59"/>
      <c r="E50" s="59"/>
      <c r="F50" s="59"/>
      <c r="G50" s="59"/>
      <c r="H50" s="60"/>
      <c r="I50" s="59"/>
      <c r="J50" s="59"/>
      <c r="K50" s="59"/>
      <c r="L50" s="59"/>
      <c r="M50" s="61"/>
      <c r="N50" s="59"/>
      <c r="O50" s="59"/>
      <c r="P50" s="59"/>
      <c r="Q50" s="60"/>
      <c r="R50" s="60"/>
      <c r="S50" s="59"/>
      <c r="T50" s="59"/>
      <c r="U50" s="59"/>
      <c r="V50" s="59"/>
      <c r="W50" s="61"/>
      <c r="X50" s="59"/>
      <c r="Y50" s="59"/>
      <c r="Z50" s="61"/>
      <c r="AA50" s="61"/>
      <c r="AB50" s="61"/>
      <c r="AC50" s="59"/>
      <c r="AD50" s="59"/>
      <c r="AE50" s="62"/>
    </row>
    <row r="51" spans="2:31" ht="12.95" customHeight="1">
      <c r="B51" s="130"/>
      <c r="C51" s="134"/>
      <c r="D51" s="48" t="str">
        <f>IF(D$46=1,Listing!$C$5,IF(D$46=2,Listing!$D$5,IF(D$46=3,Listing!$E$5,IF(D$46=4,Listing!$F$5,IF(D$46=5,Listing!$G$5,IF(D$46=6,Listing!$H$5,""))))))</f>
        <v/>
      </c>
      <c r="E51" s="48" t="str">
        <f>IF(E$46=1,Listing!$C$5,IF(E$46=2,Listing!$D$5,IF(E$46=3,Listing!$E$5,IF(E$46=4,Listing!$F$5,IF(E$46=5,Listing!$G$5,IF(E$46=6,Listing!$H$5,""))))))</f>
        <v/>
      </c>
      <c r="F51" s="48" t="str">
        <f>IF(F$46=1,Listing!$C$5,IF(F$46=2,Listing!$D$5,IF(F$46=3,Listing!$E$5,IF(F$46=4,Listing!$F$5,IF(F$46=5,Listing!$G$5,IF(F$46=6,Listing!$H$5,""))))))</f>
        <v/>
      </c>
      <c r="G51" s="48" t="str">
        <f>IF(G$46=1,Listing!$C$5,IF(G$46=2,Listing!$D$5,IF(G$46=3,Listing!$E$5,IF(G$46=4,Listing!$F$5,IF(G$46=5,Listing!$G$5,IF(G$46=6,Listing!$H$5,""))))))</f>
        <v/>
      </c>
      <c r="H51" s="63" t="str">
        <f>IF(H$46=1,Listing!$C$5,IF(H$46=2,Listing!$D$5,IF(H$46=3,Listing!$E$5,IF(H$46=4,Listing!$F$5,IF(H$46=5,Listing!$G$5,IF(H$46=6,Listing!$H$5,""))))))</f>
        <v/>
      </c>
      <c r="I51" s="48" t="str">
        <f>IF(I$46=1,Listing!$C$5,IF(I$46=2,Listing!$D$5,IF(I$46=3,Listing!$E$5,IF(I$46=4,Listing!$F$5,IF(I$46=5,Listing!$G$5,IF(I$46=6,Listing!$H$5,""))))))</f>
        <v/>
      </c>
      <c r="J51" s="48" t="str">
        <f>IF(J$46=1,Listing!$C$5,IF(J$46=2,Listing!$D$5,IF(J$46=3,Listing!$E$5,IF(J$46=4,Listing!$F$5,IF(J$46=5,Listing!$G$5,IF(J$46=6,Listing!$H$5,""))))))</f>
        <v/>
      </c>
      <c r="K51" s="49" t="str">
        <f>IF(K$46=1,Listing!$C$5,IF(K$46=2,Listing!$D$5,IF(K$46=3,Listing!$E$5,IF(K$46=4,Listing!$F$5,IF(K$46=5,Listing!$G$5,IF(K$46=6,Listing!$H$5,""))))))</f>
        <v/>
      </c>
      <c r="L51" s="48" t="str">
        <f>IF(L$46=1,Listing!$C$5,IF(L$46=2,Listing!$D$5,IF(L$46=3,Listing!$E$5,IF(L$46=4,Listing!$F$5,IF(L$46=5,Listing!$G$5,IF(L$46=6,Listing!$H$5,""))))))</f>
        <v/>
      </c>
      <c r="M51" s="49" t="str">
        <f>IF(M$46=1,Listing!$C$5,IF(M$46=2,Listing!$D$5,IF(M$46=3,Listing!$E$5,IF(M$46=4,Listing!$F$5,IF(M$46=5,Listing!$G$5,IF(M$46=6,Listing!$H$5,""))))))</f>
        <v/>
      </c>
      <c r="N51" s="48" t="str">
        <f>IF(N$46=1,Listing!$C$5,IF(N$46=2,Listing!$D$5,IF(N$46=3,Listing!$E$5,IF(N$46=4,Listing!$F$5,IF(N$46=5,Listing!$G$5,IF(N$46=6,Listing!$H$5,""))))))</f>
        <v/>
      </c>
      <c r="O51" s="48" t="str">
        <f>IF(O$46=1,Listing!$C$5,IF(O$46=2,Listing!$D$5,IF(O$46=3,Listing!$E$5,IF(O$46=4,Listing!$F$5,IF(O$46=5,Listing!$G$5,IF(O$46=6,Listing!$H$5,""))))))</f>
        <v/>
      </c>
      <c r="P51" s="58" t="str">
        <f>IF(P$46=1,Listing!$C$5,IF(P$46=2,Listing!$D$5,IF(P$46=3,Listing!$E$5,IF(P$46=4,Listing!$F$5,IF(P$46=5,Listing!$G$5,IF(P$46=6,Listing!$H$5,""))))))</f>
        <v/>
      </c>
      <c r="Q51" s="47" t="str">
        <f>IF(Q$46=1,Listing!$C$5,IF(Q$46=2,Listing!$D$5,IF(Q$46=3,Listing!$E$5,IF(Q$46=4,Listing!$F$5,IF(Q$46=5,Listing!$G$5,IF(Q$46=6,Listing!$H$5,""))))))</f>
        <v/>
      </c>
      <c r="R51" s="47" t="str">
        <f>IF(R$46=1,Listing!$C$5,IF(R$46=2,Listing!$D$5,IF(R$46=3,Listing!$E$5,IF(R$46=4,Listing!$F$5,IF(R$46=5,Listing!$G$5,IF(R$46=6,Listing!$H$5,""))))))</f>
        <v/>
      </c>
      <c r="S51" s="48" t="str">
        <f>IF(S$46=1,Listing!$C$5,IF(S$46=2,Listing!$D$5,IF(S$46=3,Listing!$E$5,IF(S$46=4,Listing!$F$5,IF(S$46=5,Listing!$G$5,IF(S$46=6,Listing!$H$5,""))))))</f>
        <v/>
      </c>
      <c r="T51" s="48" t="str">
        <f>IF(T$46=1,Listing!$C$5,IF(T$46=2,Listing!$D$5,IF(T$46=3,Listing!$E$5,IF(T$46=4,Listing!$F$5,IF(T$46=5,Listing!$G$5,IF(T$46=6,Listing!$H$5,""))))))</f>
        <v/>
      </c>
      <c r="U51" s="49" t="str">
        <f>IF(U$46=1,Listing!$C$5,IF(U$46=2,Listing!$D$5,IF(U$46=3,Listing!$E$5,IF(U$46=4,Listing!$F$5,IF(U$46=5,Listing!$G$5,IF(U$46=6,Listing!$H$5,""))))))</f>
        <v/>
      </c>
      <c r="V51" s="48" t="str">
        <f>IF(V$46=1,Listing!$C$5,IF(V$46=2,Listing!$D$5,IF(V$46=3,Listing!$E$5,IF(V$46=4,Listing!$F$5,IF(V$46=5,Listing!$G$5,IF(V$46=6,Listing!$H$5,""))))))</f>
        <v/>
      </c>
      <c r="W51" s="49" t="str">
        <f>IF(W$46=1,Listing!$C$5,IF(W$46=2,Listing!$D$5,IF(W$46=3,Listing!$E$5,IF(W$46=4,Listing!$F$5,IF(W$46=5,Listing!$G$5,IF(W$46=6,Listing!$H$5,""))))))</f>
        <v/>
      </c>
      <c r="X51" s="48" t="str">
        <f>IF(X$46=1,Listing!$C$5,IF(X$46=2,Listing!$D$5,IF(X$46=3,Listing!$E$5,IF(X$46=4,Listing!$F$5,IF(X$46=5,Listing!$G$5,IF(X$46=6,Listing!$H$5,""))))))</f>
        <v/>
      </c>
      <c r="Y51" s="48" t="str">
        <f>IF(Y$46=1,Listing!$C$5,IF(Y$46=2,Listing!$D$5,IF(Y$46=3,Listing!$E$5,IF(Y$46=4,Listing!$F$5,IF(Y$46=5,Listing!$G$5,IF(Y$46=6,Listing!$H$5,""))))))</f>
        <v/>
      </c>
      <c r="Z51" s="58" t="str">
        <f>IF(Z$46=1,Listing!$C$5,IF(Z$46=2,Listing!$D$5,IF(Z$46=3,Listing!$E$5,IF(Z$46=4,Listing!$F$5,IF(Z$46=5,Listing!$G$5,IF(Z$46=6,Listing!$H$5,""))))))</f>
        <v/>
      </c>
      <c r="AA51" s="63" t="str">
        <f>IF(AA$46=1,Listing!$C$5,IF(AA$46=2,Listing!$D$5,IF(AA$46=3,Listing!$E$5,IF(AA$46=4,Listing!$F$5,IF(AA$46=5,Listing!$G$5,IF(AA$46=6,Listing!$H$5,""))))))</f>
        <v/>
      </c>
      <c r="AB51" s="63" t="str">
        <f>IF(AB$46=1,Listing!$C$5,IF(AB$46=2,Listing!$D$5,IF(AB$46=3,Listing!$E$5,IF(AB$46=4,Listing!$F$5,IF(AB$46=5,Listing!$G$5,IF(AB$46=6,Listing!$H$5,""))))))</f>
        <v/>
      </c>
      <c r="AC51" s="48" t="str">
        <f>IF(AC$46=1,Listing!$C$5,IF(AC$46=2,Listing!$D$5,IF(AC$46=3,Listing!$E$5,IF(AC$46=4,Listing!$F$5,IF(AC$46=5,Listing!$G$5,IF(AC$46=6,Listing!$H$5,""))))))</f>
        <v/>
      </c>
      <c r="AD51" s="48" t="str">
        <f>IF(AD$46=1,Listing!$C$5,IF(AD$46=2,Listing!$D$5,IF(AD$46=3,Listing!$E$5,IF(AD$46=4,Listing!$F$5,IF(AD$46=5,Listing!$G$5,IF(AD$46=6,Listing!$H$5,""))))))</f>
        <v/>
      </c>
      <c r="AE51" s="53" t="str">
        <f>IF(AE$46=1,Listing!$C$5,IF(AE$46=2,Listing!$D$5,IF(AE$46=3,Listing!$E$5,IF(AE$46=4,Listing!$F$5,IF(AE$46=5,Listing!$G$5,IF(AE$46=6,Listing!$H$5,""))))))</f>
        <v/>
      </c>
    </row>
    <row r="52" spans="2:31" ht="12.95" customHeight="1">
      <c r="B52" s="130"/>
      <c r="C52" s="134"/>
      <c r="D52" s="59"/>
      <c r="E52" s="59"/>
      <c r="F52" s="59"/>
      <c r="G52" s="59"/>
      <c r="H52" s="60"/>
      <c r="I52" s="59"/>
      <c r="J52" s="59"/>
      <c r="K52" s="59"/>
      <c r="L52" s="59"/>
      <c r="M52" s="59"/>
      <c r="N52" s="59"/>
      <c r="O52" s="60"/>
      <c r="P52" s="60"/>
      <c r="Q52" s="59"/>
      <c r="R52" s="59"/>
      <c r="S52" s="59"/>
      <c r="T52" s="59"/>
      <c r="U52" s="59"/>
      <c r="V52" s="59"/>
      <c r="W52" s="59"/>
      <c r="X52" s="59"/>
      <c r="Y52" s="60"/>
      <c r="Z52" s="60"/>
      <c r="AA52" s="61"/>
      <c r="AB52" s="61"/>
      <c r="AC52" s="59"/>
      <c r="AD52" s="59"/>
      <c r="AE52" s="62"/>
    </row>
    <row r="53" spans="2:31" ht="12.95" customHeight="1">
      <c r="B53" s="130"/>
      <c r="C53" s="134"/>
      <c r="D53" s="48" t="str">
        <f>IF(D$46=1,Listing!$C$6,IF(D$46=2,Listing!$D$6,IF(D$46=3,Listing!$E$6,IF(D$46=4,Listing!$F$6,IF(D$46=5,Listing!$G$6,IF(D$46=6,Listing!$H$6,""))))))</f>
        <v/>
      </c>
      <c r="E53" s="48" t="str">
        <f>IF(E$46=1,Listing!$C$6,IF(E$46=2,Listing!$D$6,IF(E$46=3,Listing!$E$6,IF(E$46=4,Listing!$F$6,IF(E$46=5,Listing!$G$6,IF(E$46=6,Listing!$H$6,""))))))</f>
        <v/>
      </c>
      <c r="F53" s="48" t="str">
        <f>IF(F$46=1,Listing!$C$6,IF(F$46=2,Listing!$D$6,IF(F$46=3,Listing!$E$6,IF(F$46=4,Listing!$F$6,IF(F$46=5,Listing!$G$6,IF(F$46=6,Listing!$H$6,""))))))</f>
        <v/>
      </c>
      <c r="G53" s="48" t="str">
        <f>IF(G$46=1,Listing!$C$6,IF(G$46=2,Listing!$D$6,IF(G$46=3,Listing!$E$6,IF(G$46=4,Listing!$F$6,IF(G$46=5,Listing!$G$6,IF(G$46=6,Listing!$H$6,""))))))</f>
        <v/>
      </c>
      <c r="H53" s="58" t="str">
        <f>IF(H$46=1,Listing!$C$6,IF(H$46=2,Listing!$D$6,IF(H$46=3,Listing!$E$6,IF(H$46=4,Listing!$F$6,IF(H$46=5,Listing!$G$6,IF(H$46=6,Listing!$H$6,""))))))</f>
        <v/>
      </c>
      <c r="I53" s="48" t="str">
        <f>IF(I$46=1,Listing!$C$6,IF(I$46=2,Listing!$D$6,IF(I$46=3,Listing!$E$6,IF(I$46=4,Listing!$F$6,IF(I$46=5,Listing!$G$6,IF(I$46=6,Listing!$H$6,""))))))</f>
        <v/>
      </c>
      <c r="J53" s="48" t="str">
        <f>IF(J$46=1,Listing!$C$6,IF(J$46=2,Listing!$D$6,IF(J$46=3,Listing!$E$6,IF(J$46=4,Listing!$F$6,IF(J$46=5,Listing!$G$6,IF(J$46=6,Listing!$H$6,""))))))</f>
        <v/>
      </c>
      <c r="K53" s="49" t="str">
        <f>IF(K$46=1,Listing!$C$6,IF(K$46=2,Listing!$D$6,IF(K$46=3,Listing!$E$6,IF(K$46=4,Listing!$F$6,IF(K$46=5,Listing!$G$6,IF(K$46=6,Listing!$H$6,""))))))</f>
        <v/>
      </c>
      <c r="L53" s="48" t="str">
        <f>IF(L$46=1,Listing!$C$6,IF(L$46=2,Listing!$D$6,IF(L$46=3,Listing!$E$6,IF(L$46=4,Listing!$F$6,IF(L$46=5,Listing!$G$6,IF(L$46=6,Listing!$H$6,""))))))</f>
        <v/>
      </c>
      <c r="M53" s="49" t="str">
        <f>IF(M$46=1,Listing!$C$6,IF(M$46=2,Listing!$D$6,IF(M$46=3,Listing!$E$6,IF(M$46=4,Listing!$F$6,IF(M$46=5,Listing!$G$6,IF(M$46=6,Listing!$H$6,""))))))</f>
        <v/>
      </c>
      <c r="N53" s="48" t="str">
        <f>IF(N$46=1,Listing!$C$6,IF(N$46=2,Listing!$D$6,IF(N$46=3,Listing!$E$6,IF(N$46=4,Listing!$F$6,IF(N$46=5,Listing!$G$6,IF(N$46=6,Listing!$H$6,""))))))</f>
        <v/>
      </c>
      <c r="O53" s="48" t="str">
        <f>IF(O$46=1,Listing!$C$6,IF(O$46=2,Listing!$D$6,IF(O$46=3,Listing!$E$6,IF(O$46=4,Listing!$F$6,IF(O$46=5,Listing!$G$6,IF(O$46=6,Listing!$H$6,""))))))</f>
        <v/>
      </c>
      <c r="P53" s="58" t="str">
        <f>IF(P$46=1,Listing!$C$6,IF(P$46=2,Listing!$D$6,IF(P$46=3,Listing!$E$6,IF(P$46=4,Listing!$F$6,IF(P$46=5,Listing!$G$6,IF(P$46=6,Listing!$H$6,""))))))</f>
        <v/>
      </c>
      <c r="Q53" s="63" t="str">
        <f>IF(Q$46=1,Listing!$C$6,IF(Q$46=2,Listing!$D$6,IF(Q$46=3,Listing!$E$6,IF(Q$46=4,Listing!$F$6,IF(Q$46=5,Listing!$G$6,IF(Q$46=6,Listing!$H$6,""))))))</f>
        <v/>
      </c>
      <c r="R53" s="58" t="str">
        <f>IF(R$46=1,Listing!$C$6,IF(R$46=2,Listing!$D$6,IF(R$46=3,Listing!$E$6,IF(R$46=4,Listing!$F$6,IF(R$46=5,Listing!$G$6,IF(R$46=6,Listing!$H$6,""))))))</f>
        <v/>
      </c>
      <c r="S53" s="48" t="str">
        <f>IF(S$46=1,Listing!$C$6,IF(S$46=2,Listing!$D$6,IF(S$46=3,Listing!$E$6,IF(S$46=4,Listing!$F$6,IF(S$46=5,Listing!$G$6,IF(S$46=6,Listing!$H$6,""))))))</f>
        <v/>
      </c>
      <c r="T53" s="48" t="str">
        <f>IF(T$46=1,Listing!$C$6,IF(T$46=2,Listing!$D$6,IF(T$46=3,Listing!$E$6,IF(T$46=4,Listing!$F$6,IF(T$46=5,Listing!$G$6,IF(T$46=6,Listing!$H$6,""))))))</f>
        <v/>
      </c>
      <c r="U53" s="49" t="str">
        <f>IF(U$46=1,Listing!$C$6,IF(U$46=2,Listing!$D$6,IF(U$46=3,Listing!$E$6,IF(U$46=4,Listing!$F$6,IF(U$46=5,Listing!$G$6,IF(U$46=6,Listing!$H$6,""))))))</f>
        <v/>
      </c>
      <c r="V53" s="48" t="str">
        <f>IF(V$46=1,Listing!$C$6,IF(V$46=2,Listing!$D$6,IF(V$46=3,Listing!$E$6,IF(V$46=4,Listing!$F$6,IF(V$46=5,Listing!$G$6,IF(V$46=6,Listing!$H$6,""))))))</f>
        <v/>
      </c>
      <c r="W53" s="49" t="str">
        <f>IF(W$46=1,Listing!$C$6,IF(W$46=2,Listing!$D$6,IF(W$46=3,Listing!$E$6,IF(W$46=4,Listing!$F$6,IF(W$46=5,Listing!$G$6,IF(W$46=6,Listing!$H$6,""))))))</f>
        <v/>
      </c>
      <c r="X53" s="48" t="str">
        <f>IF(X$46=1,Listing!$C$6,IF(X$46=2,Listing!$D$6,IF(X$46=3,Listing!$E$6,IF(X$46=4,Listing!$F$6,IF(X$46=5,Listing!$G$6,IF(X$46=6,Listing!$H$6,""))))))</f>
        <v/>
      </c>
      <c r="Y53" s="48" t="str">
        <f>IF(Y$46=1,Listing!$C$6,IF(Y$46=2,Listing!$D$6,IF(Y$46=3,Listing!$E$6,IF(Y$46=4,Listing!$F$6,IF(Y$46=5,Listing!$G$6,IF(Y$46=6,Listing!$H$6,""))))))</f>
        <v/>
      </c>
      <c r="Z53" s="48" t="str">
        <f>IF(Z$46=1,Listing!$C$6,IF(Z$46=2,Listing!$D$6,IF(Z$46=3,Listing!$E$6,IF(Z$46=4,Listing!$F$6,IF(Z$46=5,Listing!$G$6,IF(Z$46=6,Listing!$H$6,""))))))</f>
        <v/>
      </c>
      <c r="AA53" s="49" t="str">
        <f>IF(AA$46=1,Listing!$C$6,IF(AA$46=2,Listing!$D$6,IF(AA$46=3,Listing!$E$6,IF(AA$46=4,Listing!$F$6,IF(AA$46=5,Listing!$G$6,IF(AA$46=6,Listing!$H$6,""))))))</f>
        <v/>
      </c>
      <c r="AB53" s="49" t="str">
        <f>IF(AB$46=1,Listing!$C$6,IF(AB$46=2,Listing!$D$6,IF(AB$46=3,Listing!$E$6,IF(AB$46=4,Listing!$F$6,IF(AB$46=5,Listing!$G$6,IF(AB$46=6,Listing!$H$6,""))))))</f>
        <v/>
      </c>
      <c r="AC53" s="48" t="str">
        <f>IF(AC$46=1,Listing!$C$6,IF(AC$46=2,Listing!$D$6,IF(AC$46=3,Listing!$E$6,IF(AC$46=4,Listing!$F$6,IF(AC$46=5,Listing!$G$6,IF(AC$46=6,Listing!$H$6,""))))))</f>
        <v/>
      </c>
      <c r="AD53" s="48" t="str">
        <f>IF(AD$46=1,Listing!$C$6,IF(AD$46=2,Listing!$D$6,IF(AD$46=3,Listing!$E$6,IF(AD$46=4,Listing!$F$6,IF(AD$46=5,Listing!$G$6,IF(AD$46=6,Listing!$H$6,""))))))</f>
        <v/>
      </c>
      <c r="AE53" s="53" t="str">
        <f>IF(AE$46=1,Listing!$C$6,IF(AE$46=2,Listing!$D$6,IF(AE$46=3,Listing!$E$6,IF(AE$46=4,Listing!$F$6,IF(AE$46=5,Listing!$G$6,IF(AE$46=6,Listing!$H$6,""))))))</f>
        <v/>
      </c>
    </row>
    <row r="54" spans="2:31" ht="12.95" customHeight="1">
      <c r="B54" s="130"/>
      <c r="C54" s="134"/>
      <c r="D54" s="59"/>
      <c r="E54" s="59"/>
      <c r="F54" s="59"/>
      <c r="G54" s="59"/>
      <c r="H54" s="47"/>
      <c r="I54" s="59"/>
      <c r="J54" s="59"/>
      <c r="K54" s="59"/>
      <c r="L54" s="59"/>
      <c r="M54" s="59"/>
      <c r="N54" s="59"/>
      <c r="O54" s="59"/>
      <c r="P54" s="59"/>
      <c r="Q54" s="48"/>
      <c r="R54" s="47"/>
      <c r="S54" s="59"/>
      <c r="T54" s="59"/>
      <c r="U54" s="59"/>
      <c r="V54" s="59"/>
      <c r="W54" s="59"/>
      <c r="X54" s="59"/>
      <c r="Y54" s="59"/>
      <c r="Z54" s="61"/>
      <c r="AA54" s="59"/>
      <c r="AB54" s="59"/>
      <c r="AC54" s="59"/>
      <c r="AD54" s="59"/>
      <c r="AE54" s="62"/>
    </row>
    <row r="55" spans="2:31" ht="12.95" customHeight="1">
      <c r="B55" s="130"/>
      <c r="C55" s="134"/>
      <c r="D55" s="58" t="str">
        <f>IF(D$46=1,Listing!$C$7,IF(D$46=2,Listing!$D$7,IF(D$46=3,Listing!$E$7,IF(D$46=4,Listing!$F$7,IF(D$46=5,Listing!$G$7,IF(D$46=6,Listing!$H$7,""))))))</f>
        <v/>
      </c>
      <c r="E55" s="58" t="str">
        <f>IF(E$46=1,Listing!$C$7,IF(E$46=2,Listing!$D$7,IF(E$46=3,Listing!$E$7,IF(E$46=4,Listing!$F$7,IF(E$46=5,Listing!$G$7,IF(E$46=6,Listing!$H$7,""))))))</f>
        <v/>
      </c>
      <c r="F55" s="58" t="str">
        <f>IF(F$46=1,Listing!$C$7,IF(F$46=2,Listing!$D$7,IF(F$46=3,Listing!$E$7,IF(F$46=4,Listing!$F$7,IF(F$46=5,Listing!$G$7,IF(F$46=6,Listing!$H$7,""))))))</f>
        <v/>
      </c>
      <c r="G55" s="58" t="str">
        <f>IF(G$46=1,Listing!$C$7,IF(G$46=2,Listing!$D$7,IF(G$46=3,Listing!$E$7,IF(G$46=4,Listing!$F$7,IF(G$46=5,Listing!$G$7,IF(G$46=6,Listing!$H$7,""))))))</f>
        <v/>
      </c>
      <c r="H55" s="63" t="str">
        <f>IF(H$46=1,Listing!$C$7,IF(H$46=2,Listing!$D$7,IF(H$46=3,Listing!$E$7,IF(H$46=4,Listing!$F$7,IF(H$46=5,Listing!$G$7,IF(H$46=6,Listing!$H$7,""))))))</f>
        <v/>
      </c>
      <c r="I55" s="58" t="str">
        <f>IF(I$46=1,Listing!$C$7,IF(I$46=2,Listing!$D$7,IF(I$46=3,Listing!$E$7,IF(I$46=4,Listing!$F$7,IF(I$46=5,Listing!$G$7,IF(I$46=6,Listing!$H$7,""))))))</f>
        <v/>
      </c>
      <c r="J55" s="58" t="str">
        <f>IF(J$46=1,Listing!$C$7,IF(J$46=2,Listing!$D$7,IF(J$46=3,Listing!$E$7,IF(J$46=4,Listing!$F$7,IF(J$46=5,Listing!$G$7,IF(J$46=6,Listing!$H$7,""))))))</f>
        <v/>
      </c>
      <c r="K55" s="64" t="str">
        <f>IF(K$46=1,Listing!$C$7,IF(K$46=2,Listing!$D$7,IF(K$46=3,Listing!$E$7,IF(K$46=4,Listing!$F$7,IF(K$46=5,Listing!$G$7,IF(K$46=6,Listing!$H$7,""))))))</f>
        <v/>
      </c>
      <c r="L55" s="58" t="str">
        <f>IF(L$46=1,Listing!$C$7,IF(L$46=2,Listing!$D$7,IF(L$46=3,Listing!$E$7,IF(L$46=4,Listing!$F$7,IF(L$46=5,Listing!$G$7,IF(L$46=6,Listing!$H$7,""))))))</f>
        <v/>
      </c>
      <c r="M55" s="64" t="str">
        <f>IF(M$46=1,Listing!$C$7,IF(M$46=2,Listing!$D$7,IF(M$46=3,Listing!$E$7,IF(M$46=4,Listing!$F$7,IF(M$46=5,Listing!$G$7,IF(M$46=6,Listing!$H$7,""))))))</f>
        <v/>
      </c>
      <c r="N55" s="58" t="str">
        <f>IF(N$46=1,Listing!$C$7,IF(N$46=2,Listing!$D$7,IF(N$46=3,Listing!$E$7,IF(N$46=4,Listing!$F$7,IF(N$46=5,Listing!$G$7,IF(N$46=6,Listing!$H$7,""))))))</f>
        <v/>
      </c>
      <c r="O55" s="58" t="str">
        <f>IF(O$46=1,Listing!$C$7,IF(O$46=2,Listing!$D$7,IF(O$46=3,Listing!$E$7,IF(O$46=4,Listing!$F$7,IF(O$46=5,Listing!$G$7,IF(O$46=6,Listing!$H$7,""))))))</f>
        <v/>
      </c>
      <c r="P55" s="58" t="str">
        <f>IF(P$46=1,Listing!$C$7,IF(P$46=2,Listing!$D$7,IF(P$46=3,Listing!$E$7,IF(P$46=4,Listing!$F$7,IF(P$46=5,Listing!$G$7,IF(P$46=6,Listing!$H$7,""))))))</f>
        <v/>
      </c>
      <c r="Q55" s="58" t="str">
        <f>IF(Q$46=1,Listing!$C$7,IF(Q$46=2,Listing!$D$7,IF(Q$46=3,Listing!$E$7,IF(Q$46=4,Listing!$F$7,IF(Q$46=5,Listing!$G$7,IF(Q$46=6,Listing!$H$7,""))))))</f>
        <v/>
      </c>
      <c r="R55" s="63" t="str">
        <f>IF(R$46=1,Listing!$C$7,IF(R$46=2,Listing!$D$7,IF(R$46=3,Listing!$E$7,IF(R$46=4,Listing!$F$7,IF(R$46=5,Listing!$G$7,IF(R$46=6,Listing!$H$7,""))))))</f>
        <v/>
      </c>
      <c r="S55" s="58" t="str">
        <f>IF(S$46=1,Listing!$C$7,IF(S$46=2,Listing!$D$7,IF(S$46=3,Listing!$E$7,IF(S$46=4,Listing!$F$7,IF(S$46=5,Listing!$G$7,IF(S$46=6,Listing!$H$7,""))))))</f>
        <v/>
      </c>
      <c r="T55" s="58" t="str">
        <f>IF(T$46=1,Listing!$C$7,IF(T$46=2,Listing!$D$7,IF(T$46=3,Listing!$E$7,IF(T$46=4,Listing!$F$7,IF(T$46=5,Listing!$G$7,IF(T$46=6,Listing!$H$7,""))))))</f>
        <v/>
      </c>
      <c r="U55" s="64" t="str">
        <f>IF(U$46=1,Listing!$C$7,IF(U$46=2,Listing!$D$7,IF(U$46=3,Listing!$E$7,IF(U$46=4,Listing!$F$7,IF(U$46=5,Listing!$G$7,IF(U$46=6,Listing!$H$7,""))))))</f>
        <v/>
      </c>
      <c r="V55" s="58" t="str">
        <f>IF(V$46=1,Listing!$C$7,IF(V$46=2,Listing!$D$7,IF(V$46=3,Listing!$E$7,IF(V$46=4,Listing!$F$7,IF(V$46=5,Listing!$G$7,IF(V$46=6,Listing!$H$7,""))))))</f>
        <v/>
      </c>
      <c r="W55" s="64" t="str">
        <f>IF(W$46=1,Listing!$C$7,IF(W$46=2,Listing!$D$7,IF(W$46=3,Listing!$E$7,IF(W$46=4,Listing!$F$7,IF(W$46=5,Listing!$G$7,IF(W$46=6,Listing!$H$7,""))))))</f>
        <v/>
      </c>
      <c r="X55" s="58" t="str">
        <f>IF(X$46=1,Listing!$C$7,IF(X$46=2,Listing!$D$7,IF(X$46=3,Listing!$E$7,IF(X$46=4,Listing!$F$7,IF(X$46=5,Listing!$G$7,IF(X$46=6,Listing!$H$7,""))))))</f>
        <v/>
      </c>
      <c r="Y55" s="58" t="str">
        <f>IF(Y$46=1,Listing!$C$7,IF(Y$46=2,Listing!$D$7,IF(Y$46=3,Listing!$E$7,IF(Y$46=4,Listing!$F$7,IF(Y$46=5,Listing!$G$7,IF(Y$46=6,Listing!$H$7,""))))))</f>
        <v/>
      </c>
      <c r="Z55" s="58" t="str">
        <f>IF(Z$46=1,Listing!$C$7,IF(Z$46=2,Listing!$D$7,IF(Z$46=3,Listing!$E$7,IF(Z$46=4,Listing!$F$7,IF(Z$46=5,Listing!$G$7,IF(Z$46=6,Listing!$H$7,""))))))</f>
        <v/>
      </c>
      <c r="AA55" s="63" t="str">
        <f>IF(AA$46=1,Listing!$C$7,IF(AA$46=2,Listing!$D$7,IF(AA$46=3,Listing!$E$7,IF(AA$46=4,Listing!$F$7,IF(AA$46=5,Listing!$G$7,IF(AA$46=6,Listing!$H$7,""))))))</f>
        <v/>
      </c>
      <c r="AB55" s="63" t="str">
        <f>IF(AB$46=1,Listing!$C$7,IF(AB$46=2,Listing!$D$7,IF(AB$46=3,Listing!$E$7,IF(AB$46=4,Listing!$F$7,IF(AB$46=5,Listing!$G$7,IF(AB$46=6,Listing!$H$7,""))))))</f>
        <v/>
      </c>
      <c r="AC55" s="58" t="str">
        <f>IF(AC$46=1,Listing!$C$7,IF(AC$46=2,Listing!$D$7,IF(AC$46=3,Listing!$E$7,IF(AC$46=4,Listing!$F$7,IF(AC$46=5,Listing!$G$7,IF(AC$46=6,Listing!$H$7,""))))))</f>
        <v/>
      </c>
      <c r="AD55" s="58" t="str">
        <f>IF(AD$46=1,Listing!$C$7,IF(AD$46=2,Listing!$D$7,IF(AD$46=3,Listing!$E$7,IF(AD$46=4,Listing!$F$7,IF(AD$46=5,Listing!$G$7,IF(AD$46=6,Listing!$H$7,""))))))</f>
        <v/>
      </c>
      <c r="AE55" s="65" t="str">
        <f>IF(AE$46=1,Listing!$C$7,IF(AE$46=2,Listing!$D$7,IF(AE$46=3,Listing!$E$7,IF(AE$46=4,Listing!$F$7,IF(AE$46=5,Listing!$G$7,IF(AE$46=6,Listing!$H$7,""))))))</f>
        <v/>
      </c>
    </row>
    <row r="56" spans="2:31" ht="12.95" customHeight="1">
      <c r="B56" s="130"/>
      <c r="C56" s="133"/>
      <c r="D56" s="56"/>
      <c r="E56" s="56"/>
      <c r="F56" s="56"/>
      <c r="G56" s="56"/>
      <c r="H56" s="47"/>
      <c r="I56" s="56"/>
      <c r="J56" s="56"/>
      <c r="K56" s="66"/>
      <c r="L56" s="56"/>
      <c r="M56" s="66"/>
      <c r="N56" s="56"/>
      <c r="O56" s="56"/>
      <c r="P56" s="56"/>
      <c r="Q56" s="47"/>
      <c r="R56" s="47"/>
      <c r="S56" s="56"/>
      <c r="T56" s="56"/>
      <c r="U56" s="66"/>
      <c r="V56" s="56"/>
      <c r="W56" s="66"/>
      <c r="X56" s="56"/>
      <c r="Y56" s="56"/>
      <c r="Z56" s="66"/>
      <c r="AA56" s="48"/>
      <c r="AB56" s="47"/>
      <c r="AC56" s="56"/>
      <c r="AD56" s="56"/>
      <c r="AE56" s="57"/>
    </row>
    <row r="57" spans="2:31" ht="12.95" customHeight="1">
      <c r="B57" s="130"/>
      <c r="C57" s="134" t="s">
        <v>0</v>
      </c>
      <c r="D57" s="48" t="str">
        <f>IF(D$46=1,Listing!$C$8,IF(D$46=2,Listing!$D$8,IF(D$46=3,Listing!$E$8,IF(D$46=4,Listing!$F$8,IF(D$46=5,Listing!$G$8,IF(D$46=6,Listing!$H$8,""))))))</f>
        <v/>
      </c>
      <c r="E57" s="48" t="str">
        <f>IF(E$46=1,Listing!$C$8,IF(E$46=2,Listing!$D$8,IF(E$46=3,Listing!$E$8,IF(E$46=4,Listing!$F$8,IF(E$46=5,Listing!$G$8,IF(E$46=6,Listing!$H$8,""))))))</f>
        <v/>
      </c>
      <c r="F57" s="48" t="str">
        <f>IF(F$46=1,Listing!$C$8,IF(F$46=2,Listing!$D$8,IF(F$46=3,Listing!$E$8,IF(F$46=4,Listing!$F$8,IF(F$46=5,Listing!$G$8,IF(F$46=6,Listing!$H$8,""))))))</f>
        <v/>
      </c>
      <c r="G57" s="48" t="str">
        <f>IF(G$46=1,Listing!$C$8,IF(G$46=2,Listing!$D$8,IF(G$46=3,Listing!$E$8,IF(G$46=4,Listing!$F$8,IF(G$46=5,Listing!$G$8,IF(G$46=6,Listing!$H$8,""))))))</f>
        <v/>
      </c>
      <c r="H57" s="67" t="str">
        <f>IF(H$46=1,Listing!$C$8,IF(H$46=2,Listing!$D$8,IF(H$46=3,Listing!$E$8,IF(H$46=4,Listing!$F$8,IF(H$46=5,Listing!$G$8,IF(H$46=6,Listing!$H$8,""))))))</f>
        <v/>
      </c>
      <c r="I57" s="47" t="str">
        <f>IF(I$46=1,Listing!$C$8,IF(I$46=2,Listing!$D$8,IF(I$46=3,Listing!$E$8,IF(I$46=4,Listing!$F$8,IF(I$46=5,Listing!$G$8,IF(I$46=6,Listing!$H$8,""))))))</f>
        <v/>
      </c>
      <c r="J57" s="48" t="str">
        <f>IF(J$46=1,Listing!$C$8,IF(J$46=2,Listing!$D$8,IF(J$46=3,Listing!$E$8,IF(J$46=4,Listing!$F$8,IF(J$46=5,Listing!$G$8,IF(J$46=6,Listing!$H$8,""))))))</f>
        <v/>
      </c>
      <c r="K57" s="49" t="str">
        <f>IF(K$46=1,Listing!$C$8,IF(K$46=2,Listing!$D$8,IF(K$46=3,Listing!$E$8,IF(K$46=4,Listing!$F$8,IF(K$46=5,Listing!$G$8,IF(K$46=6,Listing!$H$8,""))))))</f>
        <v/>
      </c>
      <c r="L57" s="48" t="str">
        <f>IF(L$46=1,Listing!$C$8,IF(L$46=2,Listing!$D$8,IF(L$46=3,Listing!$E$8,IF(L$46=4,Listing!$F$8,IF(L$46=5,Listing!$G$8,IF(L$46=6,Listing!$H$8,""))))))</f>
        <v/>
      </c>
      <c r="M57" s="49" t="str">
        <f>IF(M$46=1,Listing!$C$8,IF(M$46=2,Listing!$D$8,IF(M$46=3,Listing!$E$8,IF(M$46=4,Listing!$F$8,IF(M$46=5,Listing!$G$8,IF(M$46=6,Listing!$H$8,""))))))</f>
        <v/>
      </c>
      <c r="N57" s="48" t="str">
        <f>IF(N$46=1,Listing!$C$8,IF(N$46=2,Listing!$D$8,IF(N$46=3,Listing!$E$8,IF(N$46=4,Listing!$F$8,IF(N$46=5,Listing!$G$8,IF(N$46=6,Listing!$H$8,""))))))</f>
        <v/>
      </c>
      <c r="O57" s="48" t="str">
        <f>IF(O$46=1,Listing!$C$8,IF(O$46=2,Listing!$D$8,IF(O$46=3,Listing!$E$8,IF(O$46=4,Listing!$F$8,IF(O$46=5,Listing!$G$8,IF(O$46=6,Listing!$H$8,""))))))</f>
        <v/>
      </c>
      <c r="P57" s="48" t="str">
        <f>IF(P$46=1,Listing!$C$8,IF(P$46=2,Listing!$D$8,IF(P$46=3,Listing!$E$8,IF(P$46=4,Listing!$F$8,IF(P$46=5,Listing!$G$8,IF(P$46=6,Listing!$H$8,""))))))</f>
        <v/>
      </c>
      <c r="Q57" s="67" t="str">
        <f>IF(Q$46=1,Listing!$C$8,IF(Q$46=2,Listing!$D$8,IF(Q$46=3,Listing!$E$8,IF(Q$46=4,Listing!$F$8,IF(Q$46=5,Listing!$G$8,IF(Q$46=6,Listing!$H$8,""))))))</f>
        <v/>
      </c>
      <c r="R57" s="67" t="str">
        <f>IF(R$46=1,Listing!$C$8,IF(R$46=2,Listing!$D$8,IF(R$46=3,Listing!$E$8,IF(R$46=4,Listing!$F$8,IF(R$46=5,Listing!$G$8,IF(R$46=6,Listing!$H$8,""))))))</f>
        <v/>
      </c>
      <c r="S57" s="47" t="str">
        <f>IF(S$46=1,Listing!$C$8,IF(S$46=2,Listing!$D$8,IF(S$46=3,Listing!$E$8,IF(S$46=4,Listing!$F$8,IF(S$46=5,Listing!$G$8,IF(S$46=6,Listing!$H$8,""))))))</f>
        <v/>
      </c>
      <c r="T57" s="48" t="str">
        <f>IF(T$46=1,Listing!$C$8,IF(T$46=2,Listing!$D$8,IF(T$46=3,Listing!$E$8,IF(T$46=4,Listing!$F$8,IF(T$46=5,Listing!$G$8,IF(T$46=6,Listing!$H$8,""))))))</f>
        <v/>
      </c>
      <c r="U57" s="49" t="str">
        <f>IF(U$46=1,Listing!$C$8,IF(U$46=2,Listing!$D$8,IF(U$46=3,Listing!$E$8,IF(U$46=4,Listing!$F$8,IF(U$46=5,Listing!$G$8,IF(U$46=6,Listing!$H$8,""))))))</f>
        <v/>
      </c>
      <c r="V57" s="48" t="str">
        <f>IF(V$46=1,Listing!$C$8,IF(V$46=2,Listing!$D$8,IF(V$46=3,Listing!$E$8,IF(V$46=4,Listing!$F$8,IF(V$46=5,Listing!$G$8,IF(V$46=6,Listing!$H$8,""))))))</f>
        <v/>
      </c>
      <c r="W57" s="49" t="str">
        <f>IF(W$46=1,Listing!$C$8,IF(W$46=2,Listing!$D$8,IF(W$46=3,Listing!$E$8,IF(W$46=4,Listing!$F$8,IF(W$46=5,Listing!$G$8,IF(W$46=6,Listing!$H$8,""))))))</f>
        <v/>
      </c>
      <c r="X57" s="48" t="str">
        <f>IF(X$46=1,Listing!$C$8,IF(X$46=2,Listing!$D$8,IF(X$46=3,Listing!$E$8,IF(X$46=4,Listing!$F$8,IF(X$46=5,Listing!$G$8,IF(X$46=6,Listing!$H$8,""))))))</f>
        <v/>
      </c>
      <c r="Y57" s="48" t="str">
        <f>IF(Y$46=1,Listing!$C$8,IF(Y$46=2,Listing!$D$8,IF(Y$46=3,Listing!$E$8,IF(Y$46=4,Listing!$F$8,IF(Y$46=5,Listing!$G$8,IF(Y$46=6,Listing!$H$8,""))))))</f>
        <v/>
      </c>
      <c r="Z57" s="49" t="str">
        <f>IF(Z$46=1,Listing!$C$8,IF(Z$46=2,Listing!$D$8,IF(Z$46=3,Listing!$E$8,IF(Z$46=4,Listing!$F$8,IF(Z$46=5,Listing!$G$8,IF(Z$46=6,Listing!$H$8,""))))))</f>
        <v/>
      </c>
      <c r="AA57" s="68" t="str">
        <f>IF(AA$46=1,Listing!$C$8,IF(AA$46=2,Listing!$D$8,IF(AA$46=3,Listing!$E$8,IF(AA$46=4,Listing!$F$8,IF(AA$46=5,Listing!$G$8,IF(AA$46=6,Listing!$H$8,""))))))</f>
        <v/>
      </c>
      <c r="AB57" s="54" t="str">
        <f>IF(AB$46=1,Listing!$C$8,IF(AB$46=2,Listing!$D$8,IF(AB$46=3,Listing!$E$8,IF(AB$46=4,Listing!$F$8,IF(AB$46=5,Listing!$G$8,IF(AB$46=6,Listing!$H$8,""))))))</f>
        <v/>
      </c>
      <c r="AC57" s="47" t="str">
        <f>IF(AC$46=1,Listing!$C$8,IF(AC$46=2,Listing!$D$8,IF(AC$46=3,Listing!$E$8,IF(AC$46=4,Listing!$F$8,IF(AC$46=5,Listing!$G$8,IF(AC$46=6,Listing!$H$8,""))))))</f>
        <v/>
      </c>
      <c r="AD57" s="48" t="str">
        <f>IF(AD$46=1,Listing!$C$8,IF(AD$46=2,Listing!$D$8,IF(AD$46=3,Listing!$E$8,IF(AD$46=4,Listing!$F$8,IF(AD$46=5,Listing!$G$8,IF(AD$46=6,Listing!$H$8,""))))))</f>
        <v/>
      </c>
      <c r="AE57" s="53" t="str">
        <f>IF(AE$46=1,Listing!$C$8,IF(AE$46=2,Listing!$D$8,IF(AE$46=3,Listing!$E$8,IF(AE$46=4,Listing!$F$8,IF(AE$46=5,Listing!$G$8,IF(AE$46=6,Listing!$H$8,""))))))</f>
        <v/>
      </c>
    </row>
    <row r="58" spans="2:31" ht="12.95" customHeight="1">
      <c r="B58" s="130"/>
      <c r="C58" s="134"/>
      <c r="D58" s="59" t="str">
        <f>IF(D$46=3,Listing!$E$9,"")</f>
        <v/>
      </c>
      <c r="E58" s="59" t="str">
        <f>IF(E$46=3,Listing!$E$9,"")</f>
        <v/>
      </c>
      <c r="F58" s="59" t="str">
        <f>IF(F$46=3,Listing!$E$9,"")</f>
        <v/>
      </c>
      <c r="G58" s="59" t="str">
        <f>IF(G$46=3,Listing!$E$9,"")</f>
        <v/>
      </c>
      <c r="H58" s="60" t="str">
        <f>IF(H$46=3,Listing!$E$9,"")</f>
        <v/>
      </c>
      <c r="I58" s="60" t="str">
        <f>IF(I$46=3,Listing!$E$9,"")</f>
        <v/>
      </c>
      <c r="J58" s="59" t="str">
        <f>IF(J$46=3,Listing!$E$9,"")</f>
        <v/>
      </c>
      <c r="K58" s="59" t="str">
        <f>IF(K$46=3,Listing!$E$9,"")</f>
        <v/>
      </c>
      <c r="L58" s="59" t="str">
        <f>IF(L$46=3,Listing!$E$9,"")</f>
        <v/>
      </c>
      <c r="M58" s="59" t="str">
        <f>IF(M$46=3,Listing!$E$9,"")</f>
        <v/>
      </c>
      <c r="N58" s="59" t="str">
        <f>IF(N$46=3,Listing!$E$9,"")</f>
        <v/>
      </c>
      <c r="O58" s="59" t="str">
        <f>IF(O$46=3,Listing!$E$9,"")</f>
        <v/>
      </c>
      <c r="P58" s="59" t="str">
        <f>IF(P$46=3,Listing!$E$9,"")</f>
        <v/>
      </c>
      <c r="Q58" s="60" t="str">
        <f>IF(Q$46=3,Listing!$E$9,"")</f>
        <v/>
      </c>
      <c r="R58" s="60" t="str">
        <f>IF(R$46=3,Listing!$E$9,"")</f>
        <v/>
      </c>
      <c r="S58" s="60" t="str">
        <f>IF(S$46=3,Listing!$E$9,"")</f>
        <v/>
      </c>
      <c r="T58" s="59" t="str">
        <f>IF(T$46=3,Listing!$E$9,"")</f>
        <v/>
      </c>
      <c r="U58" s="59" t="str">
        <f>IF(U$46=3,Listing!$E$9,"")</f>
        <v/>
      </c>
      <c r="V58" s="59" t="str">
        <f>IF(V$46=3,Listing!$E$9,"")</f>
        <v/>
      </c>
      <c r="W58" s="59" t="str">
        <f>IF(W$46=3,Listing!$E$9,"")</f>
        <v/>
      </c>
      <c r="X58" s="59" t="str">
        <f>IF(X$46=3,Listing!$E$9,"")</f>
        <v/>
      </c>
      <c r="Y58" s="59" t="str">
        <f>IF(Y$46=3,Listing!$E$9,"")</f>
        <v/>
      </c>
      <c r="Z58" s="61" t="str">
        <f>IF(Z$46=3,Listing!$E$9,"")</f>
        <v/>
      </c>
      <c r="AA58" s="61" t="str">
        <f>IF(AA$46=3,Listing!$E$9,"")</f>
        <v/>
      </c>
      <c r="AB58" s="61" t="str">
        <f>IF(AB$46=3,Listing!$E$9,"")</f>
        <v/>
      </c>
      <c r="AC58" s="59" t="str">
        <f>IF(AC$46=3,Listing!$E$9,"")</f>
        <v/>
      </c>
      <c r="AD58" s="59" t="str">
        <f>IF(AD$46=3,Listing!$E$9,"")</f>
        <v/>
      </c>
      <c r="AE58" s="62" t="str">
        <f>IF(AE$46=3,Listing!$E$9,"")</f>
        <v/>
      </c>
    </row>
    <row r="59" spans="2:31" ht="12.95" customHeight="1">
      <c r="B59" s="130"/>
      <c r="C59" s="134"/>
      <c r="D59" s="48" t="str">
        <f>IF(D$46=1,Listing!$C$10,IF(D$46=2,Listing!$D$10,IF(D$46=3,Listing!$E$10,IF(D$46=4,Listing!$F$10,IF(D$46=5,Listing!$G$10,IF(D$46=6,Listing!$H$10,""))))))</f>
        <v/>
      </c>
      <c r="E59" s="48" t="str">
        <f>IF(E$46=1,Listing!$C$10,IF(E$46=2,Listing!$D$10,IF(E$46=3,Listing!$E$10,IF(E$46=4,Listing!$F$10,IF(E$46=5,Listing!$G$10,IF(E$46=6,Listing!$H$10,""))))))</f>
        <v/>
      </c>
      <c r="F59" s="48" t="str">
        <f>IF(F$46=1,Listing!$C$10,IF(F$46=2,Listing!$D$10,IF(F$46=3,Listing!$E$10,IF(F$46=4,Listing!$F$10,IF(F$46=5,Listing!$G$10,IF(F$46=6,Listing!$H$10,""))))))</f>
        <v/>
      </c>
      <c r="G59" s="48" t="str">
        <f>IF(G$46=1,Listing!$C$10,IF(G$46=2,Listing!$D$10,IF(G$46=3,Listing!$E$10,IF(G$46=4,Listing!$F$10,IF(G$46=5,Listing!$G$10,IF(G$46=6,Listing!$H$10,""))))))</f>
        <v/>
      </c>
      <c r="H59" s="47" t="str">
        <f>IF(H$46=1,Listing!$C$10,IF(H$46=2,Listing!$D$10,IF(H$46=3,Listing!$E$10,IF(H$46=4,Listing!$F$10,IF(H$46=5,Listing!$G$10,IF(H$46=6,Listing!$H$10,""))))))</f>
        <v/>
      </c>
      <c r="I59" s="47" t="str">
        <f>IF(I$46=1,Listing!$C$10,IF(I$46=2,Listing!$D$10,IF(I$46=3,Listing!$E$10,IF(I$46=4,Listing!$F$10,IF(I$46=5,Listing!$G$10,IF(I$46=6,Listing!$H$10,""))))))</f>
        <v/>
      </c>
      <c r="J59" s="48" t="str">
        <f>IF(J$46=1,Listing!$C$10,IF(J$46=2,Listing!$D$10,IF(J$46=3,Listing!$E$10,IF(J$46=4,Listing!$F$10,IF(J$46=5,Listing!$G$10,IF(J$46=6,Listing!$H$10,""))))))</f>
        <v/>
      </c>
      <c r="K59" s="49" t="str">
        <f>IF(K$46=1,Listing!$C$10,IF(K$46=2,Listing!$D$10,IF(K$46=3,Listing!$E$10,IF(K$46=4,Listing!$F$10,IF(K$46=5,Listing!$G$10,IF(K$46=6,Listing!$H$10,""))))))</f>
        <v/>
      </c>
      <c r="L59" s="48" t="str">
        <f>IF(L$46=1,Listing!$C$10,IF(L$46=2,Listing!$D$10,IF(L$46=3,Listing!$E$10,IF(L$46=4,Listing!$F$10,IF(L$46=5,Listing!$G$10,IF(L$46=6,Listing!$H$10,""))))))</f>
        <v/>
      </c>
      <c r="M59" s="49" t="str">
        <f>IF(M$46=1,Listing!$C$10,IF(M$46=2,Listing!$D$10,IF(M$46=3,Listing!$E$10,IF(M$46=4,Listing!$F$10,IF(M$46=5,Listing!$G$10,IF(M$46=6,Listing!$H$10,""))))))</f>
        <v/>
      </c>
      <c r="N59" s="48" t="str">
        <f>IF(N$46=1,Listing!$C$10,IF(N$46=2,Listing!$D$10,IF(N$46=3,Listing!$E$10,IF(N$46=4,Listing!$F$10,IF(N$46=5,Listing!$G$10,IF(N$46=6,Listing!$H$10,""))))))</f>
        <v/>
      </c>
      <c r="O59" s="48" t="str">
        <f>IF(O$46=1,Listing!$C$10,IF(O$46=2,Listing!$D$10,IF(O$46=3,Listing!$E$10,IF(O$46=4,Listing!$F$10,IF(O$46=5,Listing!$G$10,IF(O$46=6,Listing!$H$10,""))))))</f>
        <v/>
      </c>
      <c r="P59" s="58" t="str">
        <f>IF(P$46=1,Listing!$C$10,IF(P$46=2,Listing!$D$10,IF(P$46=3,Listing!$E$10,IF(P$46=4,Listing!$F$10,IF(P$46=5,Listing!$G$10,IF(P$46=6,Listing!$H$10,""))))))</f>
        <v/>
      </c>
      <c r="Q59" s="47" t="str">
        <f>IF(Q$46=1,Listing!$C$10,IF(Q$46=2,Listing!$D$10,IF(Q$46=3,Listing!$E$10,IF(Q$46=4,Listing!$F$10,IF(Q$46=5,Listing!$G$10,IF(Q$46=6,Listing!$H$10,""))))))</f>
        <v/>
      </c>
      <c r="R59" s="47" t="str">
        <f>IF(R$46=1,Listing!$C$10,IF(R$46=2,Listing!$D$10,IF(R$46=3,Listing!$E$10,IF(R$46=4,Listing!$F$10,IF(R$46=5,Listing!$G$10,IF(R$46=6,Listing!$H$10,""))))))</f>
        <v/>
      </c>
      <c r="S59" s="47" t="str">
        <f>IF(S$46=1,Listing!$C$10,IF(S$46=2,Listing!$D$10,IF(S$46=3,Listing!$E$10,IF(S$46=4,Listing!$F$10,IF(S$46=5,Listing!$G$10,IF(S$46=6,Listing!$H$10,""))))))</f>
        <v/>
      </c>
      <c r="T59" s="48" t="str">
        <f>IF(T$46=1,Listing!$C$10,IF(T$46=2,Listing!$D$10,IF(T$46=3,Listing!$E$10,IF(T$46=4,Listing!$F$10,IF(T$46=5,Listing!$G$10,IF(T$46=6,Listing!$H$10,""))))))</f>
        <v/>
      </c>
      <c r="U59" s="49" t="str">
        <f>IF(U$46=1,Listing!$C$10,IF(U$46=2,Listing!$D$10,IF(U$46=3,Listing!$E$10,IF(U$46=4,Listing!$F$10,IF(U$46=5,Listing!$G$10,IF(U$46=6,Listing!$H$10,""))))))</f>
        <v/>
      </c>
      <c r="V59" s="48" t="str">
        <f>IF(V$46=1,Listing!$C$10,IF(V$46=2,Listing!$D$10,IF(V$46=3,Listing!$E$10,IF(V$46=4,Listing!$F$10,IF(V$46=5,Listing!$G$10,IF(V$46=6,Listing!$H$10,""))))))</f>
        <v/>
      </c>
      <c r="W59" s="49" t="str">
        <f>IF(W$46=1,Listing!$C$10,IF(W$46=2,Listing!$D$10,IF(W$46=3,Listing!$E$10,IF(W$46=4,Listing!$F$10,IF(W$46=5,Listing!$G$10,IF(W$46=6,Listing!$H$10,""))))))</f>
        <v/>
      </c>
      <c r="X59" s="48" t="str">
        <f>IF(X$46=1,Listing!$C$10,IF(X$46=2,Listing!$D$10,IF(X$46=3,Listing!$E$10,IF(X$46=4,Listing!$F$10,IF(X$46=5,Listing!$G$10,IF(X$46=6,Listing!$H$10,""))))))</f>
        <v/>
      </c>
      <c r="Y59" s="48" t="str">
        <f>IF(Y$46=1,Listing!$C$10,IF(Y$46=2,Listing!$D$10,IF(Y$46=3,Listing!$E$10,IF(Y$46=4,Listing!$F$10,IF(Y$46=5,Listing!$G$10,IF(Y$46=6,Listing!$H$10,""))))))</f>
        <v/>
      </c>
      <c r="Z59" s="58" t="str">
        <f>IF(Z$46=1,Listing!$C$10,IF(Z$46=2,Listing!$D$10,IF(Z$46=3,Listing!$E$10,IF(Z$46=4,Listing!$F$10,IF(Z$46=5,Listing!$G$10,IF(Z$46=6,Listing!$H$10,""))))))</f>
        <v/>
      </c>
      <c r="AA59" s="47" t="str">
        <f>IF(AA$46=1,Listing!$C$10,IF(AA$46=2,Listing!$D$10,IF(AA$46=3,Listing!$E$10,IF(AA$46=4,Listing!$F$10,IF(AA$46=5,Listing!$G$10,IF(AA$46=6,Listing!$H$10,""))))))</f>
        <v/>
      </c>
      <c r="AB59" s="47" t="str">
        <f>IF(AB$46=1,Listing!$C$10,IF(AB$46=2,Listing!$D$10,IF(AB$46=3,Listing!$E$10,IF(AB$46=4,Listing!$F$10,IF(AB$46=5,Listing!$G$10,IF(AB$46=6,Listing!$H$10,""))))))</f>
        <v/>
      </c>
      <c r="AC59" s="48" t="str">
        <f>IF(AC$46=1,Listing!$C$10,IF(AC$46=2,Listing!$D$10,IF(AC$46=3,Listing!$E$10,IF(AC$46=4,Listing!$F$10,IF(AC$46=5,Listing!$G$10,IF(AC$46=6,Listing!$H$10,""))))))</f>
        <v/>
      </c>
      <c r="AD59" s="48" t="str">
        <f>IF(AD$46=1,Listing!$C$10,IF(AD$46=2,Listing!$D$10,IF(AD$46=3,Listing!$E$10,IF(AD$46=4,Listing!$F$10,IF(AD$46=5,Listing!$G$10,IF(AD$46=6,Listing!$H$10,""))))))</f>
        <v/>
      </c>
      <c r="AE59" s="53" t="str">
        <f>IF(AE$46=1,Listing!$C$10,IF(AE$46=2,Listing!$D$10,IF(AE$46=3,Listing!$E$10,IF(AE$46=4,Listing!$F$10,IF(AE$46=5,Listing!$G$10,IF(AE$46=6,Listing!$H$10,""))))))</f>
        <v/>
      </c>
    </row>
    <row r="60" spans="2:31" ht="12.95" customHeight="1">
      <c r="B60" s="130"/>
      <c r="C60" s="134"/>
      <c r="D60" s="59"/>
      <c r="E60" s="59"/>
      <c r="F60" s="59"/>
      <c r="G60" s="59"/>
      <c r="H60" s="60"/>
      <c r="I60" s="60"/>
      <c r="J60" s="59"/>
      <c r="K60" s="59"/>
      <c r="L60" s="59"/>
      <c r="M60" s="59"/>
      <c r="N60" s="59"/>
      <c r="O60" s="59"/>
      <c r="P60" s="59"/>
      <c r="Q60" s="60"/>
      <c r="R60" s="60"/>
      <c r="S60" s="60"/>
      <c r="T60" s="59"/>
      <c r="U60" s="59"/>
      <c r="V60" s="59"/>
      <c r="W60" s="59"/>
      <c r="X60" s="59"/>
      <c r="Y60" s="59"/>
      <c r="Z60" s="61"/>
      <c r="AA60" s="61"/>
      <c r="AB60" s="61"/>
      <c r="AC60" s="59"/>
      <c r="AD60" s="59"/>
      <c r="AE60" s="62"/>
    </row>
    <row r="61" spans="2:31" ht="12.95" customHeight="1">
      <c r="B61" s="130"/>
      <c r="C61" s="134"/>
      <c r="D61" s="58" t="str">
        <f>IF(D$46=1,Listing!$C$11,IF(D$46=2,Listing!$D$45,IF(D$46=3,Listing!$E$11,IF(D$46=4,Listing!$F$11,IF(D$46=5,Listing!$G$11,IF(D$46=6,Listing!$H$11,""))))))</f>
        <v/>
      </c>
      <c r="E61" s="58" t="str">
        <f>IF(E$46=1,Listing!$C$11,IF(E$46=2,Listing!$D$45,IF(E$46=3,Listing!$E$11,IF(E$46=4,Listing!$F$11,IF(E$46=5,Listing!$G$11,IF(E$46=6,Listing!$H$11,""))))))</f>
        <v/>
      </c>
      <c r="F61" s="58" t="str">
        <f>IF(F$46=1,Listing!$C$11,IF(F$46=2,Listing!$D$45,IF(F$46=3,Listing!$E$11,IF(F$46=4,Listing!$F$11,IF(F$46=5,Listing!$G$11,IF(F$46=6,Listing!$H$11,""))))))</f>
        <v/>
      </c>
      <c r="G61" s="58" t="str">
        <f>IF(G$46=1,Listing!$C$11,IF(G$46=2,Listing!$D$45,IF(G$46=3,Listing!$E$11,IF(G$46=4,Listing!$F$11,IF(G$46=5,Listing!$G$11,IF(G$46=6,Listing!$H$11,""))))))</f>
        <v/>
      </c>
      <c r="H61" s="63" t="str">
        <f>IF(H$46=1,Listing!$C$11,IF(H$46=2,Listing!$D$45,IF(H$46=3,Listing!$E$11,IF(H$46=4,Listing!$F$11,IF(H$46=5,Listing!$G$11,IF(H$46=6,Listing!$H$11,""))))))</f>
        <v/>
      </c>
      <c r="I61" s="63" t="str">
        <f>IF(I$46=1,Listing!$C$11,IF(I$46=2,Listing!$D$45,IF(I$46=3,Listing!$E$11,IF(I$46=4,Listing!$F$11,IF(I$46=5,Listing!$G$11,IF(I$46=6,Listing!$H$11,""))))))</f>
        <v/>
      </c>
      <c r="J61" s="58" t="str">
        <f>IF(J$46=1,Listing!$C$11,IF(J$46=2,Listing!$D$45,IF(J$46=3,Listing!$E$11,IF(J$46=4,Listing!$F$11,IF(J$46=5,Listing!$G$11,IF(J$46=6,Listing!$H$11,""))))))</f>
        <v/>
      </c>
      <c r="K61" s="48" t="str">
        <f>IF(K$46=1,Listing!$C$11,IF(K$46=2,Listing!$D$45,IF(K$46=3,Listing!$E$11,IF(K$46=4,Listing!$F$11,IF(K$46=5,Listing!$G$11,IF(K$46=6,Listing!$H$11,""))))))</f>
        <v/>
      </c>
      <c r="L61" s="49" t="str">
        <f>IF(L$46=1,Listing!$C$11,IF(L$46=2,Listing!$D$45,IF(L$46=3,Listing!$E$11,IF(L$46=4,Listing!$F$11,IF(L$46=5,Listing!$G$11,IF(L$46=6,Listing!$H$11,""))))))</f>
        <v/>
      </c>
      <c r="M61" s="64" t="str">
        <f>IF(M$46=1,Listing!$C$11,IF(M$46=2,Listing!$D$45,IF(M$46=3,Listing!$E$11,IF(M$46=4,Listing!$F$11,IF(M$46=5,Listing!$G$11,IF(M$46=6,Listing!$H$11,""))))))</f>
        <v/>
      </c>
      <c r="N61" s="58" t="str">
        <f>IF(N$46=1,Listing!$C$11,IF(N$46=2,Listing!$D$45,IF(N$46=3,Listing!$E$11,IF(N$46=4,Listing!$F$11,IF(N$46=5,Listing!$G$11,IF(N$46=6,Listing!$H$11,""))))))</f>
        <v/>
      </c>
      <c r="O61" s="63" t="str">
        <f>IF(O$46=1,Listing!$C$11,IF(O$46=2,Listing!$D$45,IF(O$46=3,Listing!$E$11,IF(O$46=4,Listing!$F$11,IF(O$46=5,Listing!$G$11,IF(O$46=6,Listing!$H$11,""))))))</f>
        <v/>
      </c>
      <c r="P61" s="58" t="str">
        <f>IF(P$46=1,Listing!$C$11,IF(P$46=2,Listing!$D$45,IF(P$46=3,Listing!$E$11,IF(P$46=4,Listing!$F$11,IF(P$46=5,Listing!$G$11,IF(P$46=6,Listing!$H$11,""))))))</f>
        <v/>
      </c>
      <c r="Q61" s="63" t="str">
        <f>IF(Q$46=1,Listing!$C$11,IF(Q$46=2,Listing!$D$45,IF(Q$46=3,Listing!$E$11,IF(Q$46=4,Listing!$F$11,IF(Q$46=5,Listing!$G$11,IF(Q$46=6,Listing!$H$11,""))))))</f>
        <v/>
      </c>
      <c r="R61" s="63" t="str">
        <f>IF(R$46=1,Listing!$C$11,IF(R$46=2,Listing!$D$45,IF(R$46=3,Listing!$E$11,IF(R$46=4,Listing!$F$11,IF(R$46=5,Listing!$G$11,IF(R$46=6,Listing!$H$11,""))))))</f>
        <v/>
      </c>
      <c r="S61" s="63" t="str">
        <f>IF(S$46=1,Listing!$C$11,IF(S$46=2,Listing!$D$45,IF(S$46=3,Listing!$E$11,IF(S$46=4,Listing!$F$11,IF(S$46=5,Listing!$G$11,IF(S$46=6,Listing!$H$11,""))))))</f>
        <v/>
      </c>
      <c r="T61" s="58" t="str">
        <f>IF(T$46=1,Listing!$C$11,IF(T$46=2,Listing!$D$45,IF(T$46=3,Listing!$E$11,IF(T$46=4,Listing!$F$11,IF(T$46=5,Listing!$G$11,IF(T$46=6,Listing!$H$11,""))))))</f>
        <v/>
      </c>
      <c r="U61" s="48" t="str">
        <f>IF(U$46=1,Listing!$C$11,IF(U$46=2,Listing!$D$45,IF(U$46=3,Listing!$E$11,IF(U$46=4,Listing!$F$11,IF(U$46=5,Listing!$G$11,IF(U$46=6,Listing!$H$11,""))))))</f>
        <v/>
      </c>
      <c r="V61" s="49" t="str">
        <f>IF(V$46=1,Listing!$C$11,IF(V$46=2,Listing!$D$45,IF(V$46=3,Listing!$E$11,IF(V$46=4,Listing!$F$11,IF(V$46=5,Listing!$G$11,IF(V$46=6,Listing!$H$11,""))))))</f>
        <v/>
      </c>
      <c r="W61" s="64" t="str">
        <f>IF(W$46=1,Listing!$C$11,IF(W$46=2,Listing!$D$45,IF(W$46=3,Listing!$E$11,IF(W$46=4,Listing!$F$11,IF(W$46=5,Listing!$G$11,IF(W$46=6,Listing!$H$11,""))))))</f>
        <v/>
      </c>
      <c r="X61" s="58" t="str">
        <f>IF(X$46=1,Listing!$C$11,IF(X$46=2,Listing!$D$45,IF(X$46=3,Listing!$E$11,IF(X$46=4,Listing!$F$11,IF(X$46=5,Listing!$G$11,IF(X$46=6,Listing!$H$11,""))))))</f>
        <v/>
      </c>
      <c r="Y61" s="63" t="str">
        <f>IF(Y$46=1,Listing!$C$11,IF(Y$46=2,Listing!$D$45,IF(Y$46=3,Listing!$E$11,IF(Y$46=4,Listing!$F$11,IF(Y$46=5,Listing!$G$11,IF(Y$46=6,Listing!$H$11,""))))))</f>
        <v/>
      </c>
      <c r="Z61" s="64" t="str">
        <f>IF(Z$46=1,Listing!$C$11,IF(Z$46=2,Listing!$D$45,IF(Z$46=3,Listing!$E$11,IF(Z$46=4,Listing!$F$11,IF(Z$46=5,Listing!$G$11,IF(Z$46=6,Listing!$H$11,""))))))</f>
        <v/>
      </c>
      <c r="AA61" s="64" t="str">
        <f>IF(AA$46=1,Listing!$C$11,IF(AA$46=2,Listing!$D$45,IF(AA$46=3,Listing!$E$11,IF(AA$46=4,Listing!$F$11,IF(AA$46=5,Listing!$G$11,IF(AA$46=6,Listing!$H$11,""))))))</f>
        <v/>
      </c>
      <c r="AB61" s="64" t="str">
        <f>IF(AB$46=1,Listing!$C$11,IF(AB$46=2,Listing!$D$45,IF(AB$46=3,Listing!$E$11,IF(AB$46=4,Listing!$F$11,IF(AB$46=5,Listing!$G$11,IF(AB$46=6,Listing!$H$11,""))))))</f>
        <v/>
      </c>
      <c r="AC61" s="58" t="str">
        <f>IF(AC$46=1,Listing!$C$11,IF(AC$46=2,Listing!$D$45,IF(AC$46=3,Listing!$E$11,IF(AC$46=4,Listing!$F$11,IF(AC$46=5,Listing!$G$11,IF(AC$46=6,Listing!$H$11,""))))))</f>
        <v/>
      </c>
      <c r="AD61" s="58" t="str">
        <f>IF(AD$46=1,Listing!$C$11,IF(AD$46=2,Listing!$D$45,IF(AD$46=3,Listing!$E$11,IF(AD$46=4,Listing!$F$11,IF(AD$46=5,Listing!$G$11,IF(AD$46=6,Listing!$H$11,""))))))</f>
        <v/>
      </c>
      <c r="AE61" s="65" t="str">
        <f>IF(AE$46=1,Listing!$C$11,IF(AE$46=2,Listing!$D$45,IF(AE$46=3,Listing!$E$11,IF(AE$46=4,Listing!$F$11,IF(AE$46=5,Listing!$G$11,IF(AE$46=6,Listing!$H$11,""))))))</f>
        <v/>
      </c>
    </row>
    <row r="62" spans="2:31" ht="12.95" customHeight="1" thickBot="1">
      <c r="B62" s="131"/>
      <c r="C62" s="135"/>
      <c r="D62" s="69"/>
      <c r="E62" s="69"/>
      <c r="F62" s="69"/>
      <c r="G62" s="69"/>
      <c r="H62" s="70"/>
      <c r="I62" s="70"/>
      <c r="J62" s="69"/>
      <c r="K62" s="71"/>
      <c r="L62" s="69"/>
      <c r="M62" s="71"/>
      <c r="N62" s="69"/>
      <c r="O62" s="69"/>
      <c r="P62" s="69"/>
      <c r="Q62" s="70"/>
      <c r="R62" s="70"/>
      <c r="S62" s="70"/>
      <c r="T62" s="69"/>
      <c r="U62" s="71"/>
      <c r="V62" s="69"/>
      <c r="W62" s="71"/>
      <c r="X62" s="69"/>
      <c r="Y62" s="69"/>
      <c r="Z62" s="71"/>
      <c r="AA62" s="71"/>
      <c r="AB62" s="71"/>
      <c r="AC62" s="69"/>
      <c r="AD62" s="69"/>
      <c r="AE62" s="72"/>
    </row>
    <row r="63" spans="2:31" ht="12.95" customHeight="1" thickTop="1">
      <c r="B63" s="119" t="s">
        <v>13</v>
      </c>
      <c r="C63" s="120"/>
      <c r="D63" s="56"/>
      <c r="E63" s="56"/>
      <c r="F63" s="56"/>
      <c r="G63" s="56"/>
      <c r="H63" s="73"/>
      <c r="I63" s="56"/>
      <c r="J63" s="56"/>
      <c r="K63" s="56"/>
      <c r="L63" s="73"/>
      <c r="M63" s="73"/>
      <c r="N63" s="56"/>
      <c r="O63" s="73"/>
      <c r="P63" s="56"/>
      <c r="Q63" s="56"/>
      <c r="R63" s="73"/>
      <c r="S63" s="73"/>
      <c r="T63" s="56"/>
      <c r="U63" s="56"/>
      <c r="V63" s="56"/>
      <c r="W63" s="56"/>
      <c r="X63" s="73"/>
      <c r="Y63" s="56"/>
      <c r="Z63" s="73"/>
      <c r="AA63" s="56"/>
      <c r="AB63" s="74"/>
      <c r="AC63" s="56"/>
      <c r="AD63" s="56"/>
      <c r="AE63" s="75"/>
    </row>
    <row r="64" spans="2:31" ht="12.95" customHeight="1">
      <c r="B64" s="121"/>
      <c r="C64" s="122"/>
      <c r="D64" s="56"/>
      <c r="E64" s="56"/>
      <c r="F64" s="56"/>
      <c r="G64" s="56"/>
      <c r="H64" s="73"/>
      <c r="I64" s="56"/>
      <c r="J64" s="56"/>
      <c r="K64" s="76"/>
      <c r="L64" s="77"/>
      <c r="M64" s="77"/>
      <c r="N64" s="78"/>
      <c r="O64" s="79"/>
      <c r="P64" s="76"/>
      <c r="Q64" s="78"/>
      <c r="R64" s="79"/>
      <c r="S64" s="78"/>
      <c r="T64" s="78"/>
      <c r="U64" s="78"/>
      <c r="V64" s="78"/>
      <c r="W64" s="78"/>
      <c r="X64" s="78"/>
      <c r="Y64" s="78"/>
      <c r="Z64" s="78"/>
      <c r="AA64" s="77"/>
      <c r="AB64" s="77"/>
      <c r="AC64" s="77"/>
      <c r="AD64" s="77"/>
      <c r="AE64" s="57"/>
    </row>
    <row r="65" spans="2:31" ht="12.95" customHeight="1">
      <c r="B65" s="121"/>
      <c r="C65" s="122"/>
      <c r="D65" s="56"/>
      <c r="E65" s="56"/>
      <c r="F65" s="56"/>
      <c r="G65" s="56"/>
      <c r="H65" s="73"/>
      <c r="I65" s="56"/>
      <c r="J65" s="56"/>
      <c r="K65" s="56"/>
      <c r="L65" s="56"/>
      <c r="M65" s="56"/>
      <c r="N65" s="56"/>
      <c r="O65" s="79"/>
      <c r="P65" s="76"/>
      <c r="Q65" s="78"/>
      <c r="R65" s="79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57"/>
    </row>
    <row r="66" spans="2:31" ht="12.95" customHeight="1">
      <c r="B66" s="121"/>
      <c r="C66" s="122"/>
      <c r="D66" s="56"/>
      <c r="E66" s="56"/>
      <c r="F66" s="56"/>
      <c r="G66" s="56"/>
      <c r="H66" s="73"/>
      <c r="I66" s="56"/>
      <c r="J66" s="56"/>
      <c r="K66" s="76"/>
      <c r="L66" s="77"/>
      <c r="M66" s="77"/>
      <c r="N66" s="78"/>
      <c r="O66" s="79"/>
      <c r="P66" s="76"/>
      <c r="Q66" s="78"/>
      <c r="R66" s="79"/>
      <c r="S66" s="78"/>
      <c r="T66" s="78"/>
      <c r="U66" s="78"/>
      <c r="V66" s="78"/>
      <c r="W66" s="78"/>
      <c r="X66" s="78"/>
      <c r="Y66" s="78"/>
      <c r="Z66" s="78"/>
      <c r="AA66" s="76"/>
      <c r="AB66" s="77"/>
      <c r="AC66" s="78"/>
      <c r="AD66" s="78"/>
      <c r="AE66" s="57"/>
    </row>
    <row r="67" spans="2:31" ht="12.95" customHeight="1">
      <c r="B67" s="121"/>
      <c r="C67" s="122"/>
      <c r="D67" s="56"/>
      <c r="E67" s="56"/>
      <c r="F67" s="56"/>
      <c r="G67" s="56"/>
      <c r="H67" s="73"/>
      <c r="I67" s="56"/>
      <c r="J67" s="56"/>
      <c r="K67" s="76"/>
      <c r="L67" s="77"/>
      <c r="M67" s="77"/>
      <c r="N67" s="78"/>
      <c r="O67" s="79"/>
      <c r="P67" s="76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7"/>
      <c r="AB67" s="77"/>
      <c r="AC67" s="78"/>
      <c r="AD67" s="78"/>
      <c r="AE67" s="57"/>
    </row>
    <row r="68" spans="2:31" ht="12.95" customHeight="1">
      <c r="B68" s="121"/>
      <c r="C68" s="122"/>
      <c r="D68" s="56"/>
      <c r="E68" s="56"/>
      <c r="F68" s="56"/>
      <c r="G68" s="56"/>
      <c r="H68" s="73"/>
      <c r="I68" s="56"/>
      <c r="J68" s="56"/>
      <c r="K68" s="76"/>
      <c r="L68" s="77"/>
      <c r="M68" s="77"/>
      <c r="N68" s="78"/>
      <c r="O68" s="79"/>
      <c r="P68" s="76"/>
      <c r="Q68" s="78"/>
      <c r="R68" s="79"/>
      <c r="S68" s="78"/>
      <c r="T68" s="78"/>
      <c r="U68" s="78"/>
      <c r="V68" s="78"/>
      <c r="W68" s="78"/>
      <c r="X68" s="78"/>
      <c r="Y68" s="78"/>
      <c r="Z68" s="78"/>
      <c r="AA68" s="76"/>
      <c r="AB68" s="77"/>
      <c r="AC68" s="78"/>
      <c r="AD68" s="78"/>
      <c r="AE68" s="57"/>
    </row>
    <row r="69" spans="2:31" ht="12.95" customHeight="1">
      <c r="B69" s="121"/>
      <c r="C69" s="122"/>
      <c r="D69" s="56"/>
      <c r="E69" s="56"/>
      <c r="F69" s="56"/>
      <c r="G69" s="56"/>
      <c r="H69" s="73"/>
      <c r="I69" s="56"/>
      <c r="J69" s="56"/>
      <c r="K69" s="76"/>
      <c r="L69" s="77"/>
      <c r="M69" s="77"/>
      <c r="N69" s="78"/>
      <c r="O69" s="79"/>
      <c r="P69" s="76"/>
      <c r="Q69" s="78"/>
      <c r="R69" s="79"/>
      <c r="S69" s="76"/>
      <c r="T69" s="77"/>
      <c r="U69" s="78"/>
      <c r="V69" s="76"/>
      <c r="W69" s="78"/>
      <c r="X69" s="79"/>
      <c r="Y69" s="76"/>
      <c r="Z69" s="78"/>
      <c r="AA69" s="76"/>
      <c r="AB69" s="77"/>
      <c r="AC69" s="78"/>
      <c r="AD69" s="78"/>
      <c r="AE69" s="57"/>
    </row>
    <row r="70" spans="2:31" ht="12.95" customHeight="1">
      <c r="B70" s="121"/>
      <c r="C70" s="122"/>
      <c r="D70" s="56"/>
      <c r="E70" s="56"/>
      <c r="F70" s="56"/>
      <c r="G70" s="56"/>
      <c r="H70" s="73"/>
      <c r="I70" s="56"/>
      <c r="J70" s="56"/>
      <c r="K70" s="77"/>
      <c r="L70" s="77"/>
      <c r="M70" s="77"/>
      <c r="N70" s="78"/>
      <c r="O70" s="79"/>
      <c r="P70" s="76"/>
      <c r="Q70" s="78"/>
      <c r="R70" s="79"/>
      <c r="S70" s="76"/>
      <c r="T70" s="77"/>
      <c r="U70" s="78"/>
      <c r="V70" s="76"/>
      <c r="W70" s="78"/>
      <c r="X70" s="79"/>
      <c r="Y70" s="78"/>
      <c r="Z70" s="78"/>
      <c r="AA70" s="78"/>
      <c r="AB70" s="78"/>
      <c r="AC70" s="78"/>
      <c r="AD70" s="78"/>
      <c r="AE70" s="57"/>
    </row>
    <row r="71" spans="2:31" ht="12.95" customHeight="1">
      <c r="B71" s="121"/>
      <c r="C71" s="122"/>
      <c r="D71" s="78"/>
      <c r="E71" s="78"/>
      <c r="F71" s="78"/>
      <c r="G71" s="78"/>
      <c r="H71" s="76"/>
      <c r="I71" s="77"/>
      <c r="J71" s="78"/>
      <c r="K71" s="76"/>
      <c r="L71" s="77"/>
      <c r="M71" s="77"/>
      <c r="N71" s="78"/>
      <c r="O71" s="79"/>
      <c r="P71" s="76"/>
      <c r="Q71" s="78"/>
      <c r="R71" s="79"/>
      <c r="S71" s="76"/>
      <c r="T71" s="77"/>
      <c r="U71" s="78"/>
      <c r="V71" s="76"/>
      <c r="W71" s="78"/>
      <c r="X71" s="79"/>
      <c r="Y71" s="76"/>
      <c r="Z71" s="78"/>
      <c r="AA71" s="76"/>
      <c r="AB71" s="77"/>
      <c r="AC71" s="78"/>
      <c r="AD71" s="78"/>
      <c r="AE71" s="57"/>
    </row>
    <row r="72" spans="2:31" ht="12.95" customHeight="1">
      <c r="B72" s="121"/>
      <c r="C72" s="122"/>
      <c r="D72" s="78"/>
      <c r="E72" s="78"/>
      <c r="F72" s="78"/>
      <c r="G72" s="78"/>
      <c r="H72" s="76"/>
      <c r="I72" s="77"/>
      <c r="J72" s="78"/>
      <c r="K72" s="76"/>
      <c r="L72" s="77"/>
      <c r="M72" s="77"/>
      <c r="N72" s="78"/>
      <c r="O72" s="79"/>
      <c r="P72" s="76"/>
      <c r="Q72" s="78"/>
      <c r="R72" s="79"/>
      <c r="S72" s="76"/>
      <c r="T72" s="77"/>
      <c r="U72" s="78"/>
      <c r="V72" s="76"/>
      <c r="W72" s="78"/>
      <c r="X72" s="79"/>
      <c r="Y72" s="76"/>
      <c r="Z72" s="78"/>
      <c r="AA72" s="76"/>
      <c r="AB72" s="77"/>
      <c r="AC72" s="78"/>
      <c r="AD72" s="78"/>
      <c r="AE72" s="57"/>
    </row>
    <row r="73" spans="2:31" ht="12.95" customHeight="1">
      <c r="B73" s="121"/>
      <c r="C73" s="122"/>
      <c r="D73" s="78"/>
      <c r="E73" s="78"/>
      <c r="F73" s="78"/>
      <c r="G73" s="78"/>
      <c r="H73" s="79"/>
      <c r="I73" s="77"/>
      <c r="J73" s="78"/>
      <c r="K73" s="76"/>
      <c r="L73" s="77"/>
      <c r="M73" s="77"/>
      <c r="N73" s="78"/>
      <c r="O73" s="79"/>
      <c r="P73" s="76"/>
      <c r="Q73" s="78"/>
      <c r="R73" s="79"/>
      <c r="S73" s="76"/>
      <c r="T73" s="77"/>
      <c r="U73" s="78"/>
      <c r="V73" s="76"/>
      <c r="W73" s="78"/>
      <c r="X73" s="79"/>
      <c r="Y73" s="76"/>
      <c r="Z73" s="78"/>
      <c r="AA73" s="76"/>
      <c r="AB73" s="77"/>
      <c r="AC73" s="78"/>
      <c r="AD73" s="78"/>
      <c r="AE73" s="57"/>
    </row>
    <row r="74" spans="2:31" ht="12.95" customHeight="1">
      <c r="B74" s="121"/>
      <c r="C74" s="122"/>
      <c r="D74" s="78"/>
      <c r="E74" s="78"/>
      <c r="F74" s="78"/>
      <c r="G74" s="78"/>
      <c r="H74" s="79"/>
      <c r="I74" s="77"/>
      <c r="J74" s="78"/>
      <c r="K74" s="76"/>
      <c r="L74" s="77"/>
      <c r="M74" s="77"/>
      <c r="N74" s="78"/>
      <c r="O74" s="79"/>
      <c r="P74" s="76"/>
      <c r="Q74" s="78"/>
      <c r="R74" s="79"/>
      <c r="S74" s="76"/>
      <c r="T74" s="77"/>
      <c r="U74" s="78"/>
      <c r="V74" s="76"/>
      <c r="W74" s="78"/>
      <c r="X74" s="79"/>
      <c r="Y74" s="76"/>
      <c r="Z74" s="78"/>
      <c r="AA74" s="76"/>
      <c r="AB74" s="77"/>
      <c r="AC74" s="78"/>
      <c r="AD74" s="78"/>
      <c r="AE74" s="80"/>
    </row>
    <row r="75" spans="2:31" ht="12.95" customHeight="1" thickBot="1">
      <c r="B75" s="123"/>
      <c r="C75" s="124"/>
      <c r="D75" s="81"/>
      <c r="E75" s="81"/>
      <c r="F75" s="81"/>
      <c r="G75" s="81"/>
      <c r="H75" s="82"/>
      <c r="I75" s="83"/>
      <c r="J75" s="81"/>
      <c r="K75" s="84"/>
      <c r="L75" s="83"/>
      <c r="M75" s="83"/>
      <c r="N75" s="81"/>
      <c r="O75" s="82"/>
      <c r="P75" s="84"/>
      <c r="Q75" s="81"/>
      <c r="R75" s="82"/>
      <c r="S75" s="84"/>
      <c r="T75" s="83"/>
      <c r="U75" s="81"/>
      <c r="V75" s="84"/>
      <c r="W75" s="81"/>
      <c r="X75" s="82"/>
      <c r="Y75" s="84"/>
      <c r="Z75" s="81"/>
      <c r="AA75" s="84"/>
      <c r="AB75" s="83"/>
      <c r="AC75" s="81"/>
      <c r="AD75" s="81"/>
      <c r="AE75" s="85"/>
    </row>
    <row r="76" spans="2:31" ht="12.95" customHeight="1">
      <c r="B76" s="125" t="s">
        <v>14</v>
      </c>
      <c r="C76" s="126"/>
      <c r="D76" s="56"/>
      <c r="E76" s="56"/>
      <c r="F76" s="56"/>
      <c r="G76" s="56"/>
      <c r="H76" s="73"/>
      <c r="I76" s="56"/>
      <c r="J76" s="56"/>
      <c r="K76" s="73"/>
      <c r="L76" s="56"/>
      <c r="M76" s="56"/>
      <c r="N76" s="56"/>
      <c r="O76" s="73"/>
      <c r="P76" s="56"/>
      <c r="Q76" s="56"/>
      <c r="R76" s="73"/>
      <c r="S76" s="73"/>
      <c r="T76" s="66"/>
      <c r="U76" s="56"/>
      <c r="V76" s="74"/>
      <c r="W76" s="56"/>
      <c r="X76" s="73"/>
      <c r="Y76" s="74"/>
      <c r="Z76" s="56"/>
      <c r="AA76" s="74"/>
      <c r="AB76" s="66"/>
      <c r="AC76" s="56"/>
      <c r="AD76" s="56"/>
      <c r="AE76" s="57"/>
    </row>
    <row r="77" spans="2:31" ht="12.95" customHeight="1">
      <c r="B77" s="121"/>
      <c r="C77" s="122"/>
      <c r="D77" s="78"/>
      <c r="E77" s="78"/>
      <c r="F77" s="78"/>
      <c r="G77" s="78"/>
      <c r="H77" s="79"/>
      <c r="I77" s="78"/>
      <c r="J77" s="78"/>
      <c r="K77" s="79"/>
      <c r="L77" s="78"/>
      <c r="M77" s="78"/>
      <c r="N77" s="78"/>
      <c r="O77" s="79"/>
      <c r="P77" s="78"/>
      <c r="Q77" s="78"/>
      <c r="R77" s="79"/>
      <c r="S77" s="79"/>
      <c r="T77" s="77"/>
      <c r="U77" s="78"/>
      <c r="V77" s="78"/>
      <c r="W77" s="78"/>
      <c r="X77" s="79"/>
      <c r="Y77" s="78"/>
      <c r="Z77" s="78"/>
      <c r="AA77" s="78"/>
      <c r="AB77" s="78"/>
      <c r="AC77" s="78"/>
      <c r="AD77" s="78"/>
      <c r="AE77" s="80"/>
    </row>
    <row r="78" spans="2:31" ht="12.95" customHeight="1">
      <c r="B78" s="121"/>
      <c r="C78" s="122"/>
      <c r="D78" s="78"/>
      <c r="E78" s="78"/>
      <c r="F78" s="78"/>
      <c r="G78" s="78"/>
      <c r="H78" s="79"/>
      <c r="I78" s="77"/>
      <c r="J78" s="78"/>
      <c r="K78" s="76"/>
      <c r="L78" s="77"/>
      <c r="M78" s="77"/>
      <c r="N78" s="78"/>
      <c r="O78" s="79"/>
      <c r="P78" s="76"/>
      <c r="Q78" s="78"/>
      <c r="R78" s="79"/>
      <c r="S78" s="76"/>
      <c r="T78" s="77"/>
      <c r="U78" s="78"/>
      <c r="V78" s="76"/>
      <c r="W78" s="78"/>
      <c r="X78" s="79"/>
      <c r="Y78" s="76"/>
      <c r="Z78" s="78"/>
      <c r="AA78" s="76"/>
      <c r="AB78" s="77"/>
      <c r="AC78" s="78"/>
      <c r="AD78" s="78"/>
      <c r="AE78" s="80"/>
    </row>
    <row r="79" spans="2:31" ht="12.95" customHeight="1">
      <c r="B79" s="121"/>
      <c r="C79" s="122"/>
      <c r="D79" s="78"/>
      <c r="E79" s="78"/>
      <c r="F79" s="78"/>
      <c r="G79" s="78"/>
      <c r="H79" s="79"/>
      <c r="I79" s="77"/>
      <c r="J79" s="78"/>
      <c r="K79" s="76"/>
      <c r="L79" s="77"/>
      <c r="M79" s="77"/>
      <c r="N79" s="78"/>
      <c r="O79" s="79"/>
      <c r="P79" s="76"/>
      <c r="Q79" s="78"/>
      <c r="R79" s="79"/>
      <c r="S79" s="76"/>
      <c r="T79" s="77"/>
      <c r="U79" s="78"/>
      <c r="V79" s="76"/>
      <c r="W79" s="78"/>
      <c r="X79" s="79"/>
      <c r="Y79" s="76"/>
      <c r="Z79" s="78"/>
      <c r="AA79" s="76"/>
      <c r="AB79" s="77"/>
      <c r="AC79" s="78"/>
      <c r="AD79" s="78"/>
      <c r="AE79" s="80"/>
    </row>
    <row r="80" spans="2:31" ht="12.95" customHeight="1">
      <c r="B80" s="121"/>
      <c r="C80" s="122"/>
      <c r="D80" s="78"/>
      <c r="E80" s="78"/>
      <c r="F80" s="78"/>
      <c r="G80" s="78"/>
      <c r="H80" s="79"/>
      <c r="I80" s="77"/>
      <c r="J80" s="78"/>
      <c r="K80" s="76"/>
      <c r="L80" s="77"/>
      <c r="M80" s="77"/>
      <c r="N80" s="78"/>
      <c r="O80" s="79"/>
      <c r="P80" s="76"/>
      <c r="Q80" s="78"/>
      <c r="R80" s="79"/>
      <c r="S80" s="76"/>
      <c r="T80" s="77"/>
      <c r="U80" s="78"/>
      <c r="V80" s="76"/>
      <c r="W80" s="78"/>
      <c r="X80" s="79"/>
      <c r="Y80" s="76"/>
      <c r="Z80" s="78"/>
      <c r="AA80" s="76"/>
      <c r="AB80" s="77"/>
      <c r="AC80" s="78"/>
      <c r="AD80" s="78"/>
      <c r="AE80" s="80"/>
    </row>
    <row r="81" spans="2:31" ht="12.95" customHeight="1">
      <c r="B81" s="121"/>
      <c r="C81" s="122"/>
      <c r="D81" s="78"/>
      <c r="E81" s="78"/>
      <c r="F81" s="78"/>
      <c r="G81" s="78"/>
      <c r="H81" s="79"/>
      <c r="I81" s="77"/>
      <c r="J81" s="78"/>
      <c r="K81" s="76"/>
      <c r="L81" s="77"/>
      <c r="M81" s="77"/>
      <c r="N81" s="78"/>
      <c r="O81" s="79"/>
      <c r="P81" s="76"/>
      <c r="Q81" s="78"/>
      <c r="R81" s="79"/>
      <c r="S81" s="76"/>
      <c r="T81" s="77"/>
      <c r="U81" s="78"/>
      <c r="V81" s="76"/>
      <c r="W81" s="78"/>
      <c r="X81" s="79"/>
      <c r="Y81" s="76"/>
      <c r="Z81" s="78"/>
      <c r="AA81" s="76"/>
      <c r="AB81" s="77"/>
      <c r="AC81" s="78"/>
      <c r="AD81" s="78"/>
      <c r="AE81" s="80"/>
    </row>
    <row r="82" spans="2:31" ht="12.95" customHeight="1">
      <c r="B82" s="121"/>
      <c r="C82" s="122"/>
      <c r="D82" s="54"/>
      <c r="E82" s="54"/>
      <c r="F82" s="54"/>
      <c r="G82" s="54"/>
      <c r="H82" s="67"/>
      <c r="I82" s="68"/>
      <c r="J82" s="54"/>
      <c r="K82" s="86"/>
      <c r="L82" s="68"/>
      <c r="M82" s="68"/>
      <c r="N82" s="54"/>
      <c r="O82" s="67"/>
      <c r="P82" s="86"/>
      <c r="Q82" s="54"/>
      <c r="R82" s="67"/>
      <c r="S82" s="86"/>
      <c r="T82" s="68"/>
      <c r="U82" s="54"/>
      <c r="V82" s="86"/>
      <c r="W82" s="54"/>
      <c r="X82" s="67"/>
      <c r="Y82" s="86"/>
      <c r="Z82" s="54"/>
      <c r="AA82" s="86"/>
      <c r="AB82" s="68"/>
      <c r="AC82" s="54"/>
      <c r="AD82" s="54"/>
      <c r="AE82" s="55"/>
    </row>
    <row r="83" spans="2:31" ht="12.95" customHeight="1">
      <c r="B83" s="121"/>
      <c r="C83" s="122"/>
      <c r="D83" s="54"/>
      <c r="E83" s="54"/>
      <c r="F83" s="54"/>
      <c r="G83" s="54"/>
      <c r="H83" s="67"/>
      <c r="I83" s="68"/>
      <c r="J83" s="54"/>
      <c r="K83" s="86"/>
      <c r="L83" s="68"/>
      <c r="M83" s="68"/>
      <c r="N83" s="54"/>
      <c r="O83" s="67"/>
      <c r="P83" s="86"/>
      <c r="Q83" s="54"/>
      <c r="R83" s="67"/>
      <c r="S83" s="86"/>
      <c r="T83" s="68"/>
      <c r="U83" s="54"/>
      <c r="V83" s="86"/>
      <c r="W83" s="54"/>
      <c r="X83" s="67"/>
      <c r="Y83" s="86"/>
      <c r="Z83" s="54"/>
      <c r="AA83" s="86"/>
      <c r="AB83" s="68"/>
      <c r="AC83" s="54"/>
      <c r="AD83" s="54"/>
      <c r="AE83" s="55"/>
    </row>
    <row r="84" spans="2:31" ht="12.95" customHeight="1" thickBot="1">
      <c r="B84" s="127"/>
      <c r="C84" s="128"/>
      <c r="D84" s="87"/>
      <c r="E84" s="87"/>
      <c r="F84" s="87"/>
      <c r="G84" s="87"/>
      <c r="H84" s="88"/>
      <c r="I84" s="89"/>
      <c r="J84" s="87"/>
      <c r="K84" s="90"/>
      <c r="L84" s="89"/>
      <c r="M84" s="89"/>
      <c r="N84" s="87"/>
      <c r="O84" s="88"/>
      <c r="P84" s="90"/>
      <c r="Q84" s="87"/>
      <c r="R84" s="88"/>
      <c r="S84" s="90"/>
      <c r="T84" s="89"/>
      <c r="U84" s="87"/>
      <c r="V84" s="90"/>
      <c r="W84" s="87"/>
      <c r="X84" s="88"/>
      <c r="Y84" s="90"/>
      <c r="Z84" s="87"/>
      <c r="AA84" s="90"/>
      <c r="AB84" s="89"/>
      <c r="AC84" s="87"/>
      <c r="AD84" s="87"/>
      <c r="AE84" s="91"/>
    </row>
    <row r="85" spans="2:31" ht="12.95" customHeight="1" thickTop="1"/>
    <row r="92" spans="2:31" ht="12.95" customHeight="1">
      <c r="B92" s="96"/>
    </row>
  </sheetData>
  <mergeCells count="16">
    <mergeCell ref="B63:C75"/>
    <mergeCell ref="B76:C84"/>
    <mergeCell ref="B29:B45"/>
    <mergeCell ref="C30:C31"/>
    <mergeCell ref="C32:C39"/>
    <mergeCell ref="C40:C45"/>
    <mergeCell ref="B46:B62"/>
    <mergeCell ref="C47:C48"/>
    <mergeCell ref="C49:C56"/>
    <mergeCell ref="C57:C62"/>
    <mergeCell ref="B9:C9"/>
    <mergeCell ref="B10:C11"/>
    <mergeCell ref="B12:B28"/>
    <mergeCell ref="C13:C14"/>
    <mergeCell ref="C15:C22"/>
    <mergeCell ref="C23:C28"/>
  </mergeCells>
  <conditionalFormatting sqref="D46:AE62">
    <cfRule type="expression" dxfId="28" priority="24">
      <formula>D$46=6</formula>
    </cfRule>
    <cfRule type="expression" dxfId="27" priority="25">
      <formula>D$46=5</formula>
    </cfRule>
    <cfRule type="expression" dxfId="26" priority="26">
      <formula>D$46=4</formula>
    </cfRule>
    <cfRule type="expression" dxfId="25" priority="27">
      <formula>D$46=3</formula>
    </cfRule>
    <cfRule type="expression" dxfId="24" priority="28">
      <formula>D$46=2</formula>
    </cfRule>
    <cfRule type="expression" dxfId="23" priority="29">
      <formula>D$46=1</formula>
    </cfRule>
  </conditionalFormatting>
  <conditionalFormatting sqref="D29:AE45">
    <cfRule type="expression" dxfId="22" priority="18">
      <formula>D$29=6</formula>
    </cfRule>
    <cfRule type="expression" dxfId="21" priority="19">
      <formula>D$29=5</formula>
    </cfRule>
    <cfRule type="expression" dxfId="20" priority="20">
      <formula>D$29=4</formula>
    </cfRule>
    <cfRule type="expression" dxfId="19" priority="21">
      <formula>D$29=3</formula>
    </cfRule>
    <cfRule type="expression" dxfId="18" priority="22">
      <formula>D$29=2</formula>
    </cfRule>
    <cfRule type="expression" dxfId="17" priority="23">
      <formula>D$29=1</formula>
    </cfRule>
  </conditionalFormatting>
  <conditionalFormatting sqref="D12:AE28">
    <cfRule type="expression" dxfId="16" priority="12">
      <formula>D$12=6</formula>
    </cfRule>
    <cfRule type="expression" dxfId="15" priority="13">
      <formula>D$12=5</formula>
    </cfRule>
    <cfRule type="expression" dxfId="14" priority="14">
      <formula>D$12=4</formula>
    </cfRule>
    <cfRule type="expression" dxfId="13" priority="15">
      <formula>D$12=3</formula>
    </cfRule>
    <cfRule type="expression" dxfId="12" priority="16">
      <formula>D$12=2</formula>
    </cfRule>
    <cfRule type="expression" dxfId="11" priority="17">
      <formula>D$12=1</formula>
    </cfRule>
  </conditionalFormatting>
  <conditionalFormatting sqref="D12:AE62">
    <cfRule type="expression" dxfId="10" priority="2">
      <formula>NOT(ISERROR(MATCH(D12,EQUIP6,0)))</formula>
    </cfRule>
    <cfRule type="expression" dxfId="9" priority="3">
      <formula>NOT(ISERROR(MATCH(D12,EQUIP5,0)))</formula>
    </cfRule>
    <cfRule type="expression" dxfId="8" priority="4">
      <formula>NOT(ISERROR(MATCH(D12,EQUIP4,0)))</formula>
    </cfRule>
    <cfRule type="expression" dxfId="7" priority="5">
      <formula>NOT(ISERROR(MATCH(D12,EQUIP3,0)))</formula>
    </cfRule>
    <cfRule type="expression" dxfId="6" priority="6">
      <formula>NOT(ISERROR(MATCH(D12,EQUIP2,0)))</formula>
    </cfRule>
    <cfRule type="expression" dxfId="5" priority="7">
      <formula>NOT(ISERROR(MATCH(D12,EQUIP1,0)))</formula>
    </cfRule>
    <cfRule type="expression" dxfId="4" priority="8">
      <formula>NOT(ISERROR(MATCH(D12,CDD,0)))</formula>
    </cfRule>
    <cfRule type="expression" dxfId="3" priority="9">
      <formula>NOT(ISERROR(MATCH(D12,TT,0)))</formula>
    </cfRule>
    <cfRule type="expression" dxfId="2" priority="10">
      <formula>NOT(ISERROR(MATCH(D12,OPDYE,0)))</formula>
    </cfRule>
    <cfRule type="expression" dxfId="1" priority="11">
      <formula>NOT(ISERROR(MATCH(D12,RELIEF,0)))</formula>
    </cfRule>
  </conditionalFormatting>
  <conditionalFormatting sqref="D8:AE62">
    <cfRule type="expression" dxfId="0" priority="1">
      <formula>D$7="CL"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Listing</vt:lpstr>
      <vt:lpstr>JANVIER</vt:lpstr>
      <vt:lpstr>FEVRIER</vt:lpstr>
      <vt:lpstr>CDD</vt:lpstr>
      <vt:lpstr>EQUIP1</vt:lpstr>
      <vt:lpstr>EQUIP2</vt:lpstr>
      <vt:lpstr>EQUIP3</vt:lpstr>
      <vt:lpstr>EQUIP4</vt:lpstr>
      <vt:lpstr>EQUIP5</vt:lpstr>
      <vt:lpstr>EQUIP6</vt:lpstr>
      <vt:lpstr>LISTE</vt:lpstr>
      <vt:lpstr>OPDYE</vt:lpstr>
      <vt:lpstr>RELIEF</vt:lpstr>
      <vt:lpstr>TT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2019-03-27T20:42:43Z</dcterms:modified>
</cp:coreProperties>
</file>