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always" codeName="ThisWorkbook"/>
  <bookViews>
    <workbookView xWindow="-120" yWindow="-120" windowWidth="19440" windowHeight="11760" activeTab="1"/>
  </bookViews>
  <sheets>
    <sheet name="Planning 1" sheetId="1" r:id="rId1"/>
    <sheet name="Périodes" sheetId="3" r:id="rId2"/>
  </sheets>
  <externalReferences>
    <externalReference r:id="rId3"/>
  </externalReferences>
  <definedNames>
    <definedName name="Férié">Périodes!$D:$D</definedName>
    <definedName name="Période">Périodes!$H:$H</definedName>
    <definedName name="Plage">'Planning 1'!$B:$H</definedName>
    <definedName name="Plage1">'Planning 1'!$B$2:$H$6000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/>
  <c r="D3"/>
  <c r="H10" l="1"/>
  <c r="G10"/>
  <c r="F10"/>
  <c r="E10"/>
  <c r="D10"/>
  <c r="H9"/>
  <c r="G9"/>
  <c r="F9"/>
  <c r="E9"/>
  <c r="D9"/>
  <c r="H8"/>
  <c r="G8"/>
  <c r="F8"/>
  <c r="E8"/>
  <c r="D8"/>
  <c r="H7"/>
  <c r="G7"/>
  <c r="F7"/>
  <c r="E7"/>
  <c r="D7"/>
  <c r="H6"/>
  <c r="G6"/>
  <c r="F6"/>
  <c r="E6"/>
  <c r="D6"/>
  <c r="H5"/>
  <c r="G5"/>
  <c r="F5"/>
  <c r="E5"/>
  <c r="D5"/>
  <c r="H4"/>
  <c r="G4"/>
  <c r="F4"/>
  <c r="E4"/>
  <c r="H3"/>
  <c r="G3"/>
  <c r="F3"/>
  <c r="E3"/>
  <c r="D2" l="1"/>
  <c r="H3691" l="1"/>
  <c r="G3691"/>
  <c r="F3691"/>
  <c r="E3691"/>
  <c r="D3691"/>
  <c r="H3690"/>
  <c r="G3690"/>
  <c r="F3690"/>
  <c r="E3690"/>
  <c r="D3690"/>
  <c r="H3689"/>
  <c r="G3689"/>
  <c r="F3689"/>
  <c r="E3689"/>
  <c r="D3689"/>
  <c r="H3688"/>
  <c r="G3688"/>
  <c r="F3688"/>
  <c r="E3688"/>
  <c r="D3688"/>
  <c r="H3687"/>
  <c r="G3687"/>
  <c r="F3687"/>
  <c r="E3687"/>
  <c r="D3687"/>
  <c r="H3686"/>
  <c r="G3686"/>
  <c r="F3686"/>
  <c r="E3686"/>
  <c r="D3686"/>
  <c r="H3685"/>
  <c r="G3685"/>
  <c r="F3685"/>
  <c r="E3685"/>
  <c r="D3685"/>
  <c r="H3684"/>
  <c r="G3684"/>
  <c r="F3684"/>
  <c r="E3684"/>
  <c r="D3684"/>
  <c r="H3683"/>
  <c r="G3683"/>
  <c r="F3683"/>
  <c r="E3683"/>
  <c r="D3683"/>
  <c r="H3682"/>
  <c r="G3682"/>
  <c r="F3682"/>
  <c r="E3682"/>
  <c r="D3682"/>
  <c r="H3681"/>
  <c r="G3681"/>
  <c r="F3681"/>
  <c r="E3681"/>
  <c r="D3681"/>
  <c r="H3680"/>
  <c r="G3680"/>
  <c r="F3680"/>
  <c r="E3680"/>
  <c r="D3680"/>
  <c r="H3679"/>
  <c r="G3679"/>
  <c r="F3679"/>
  <c r="E3679"/>
  <c r="D3679"/>
  <c r="H3678"/>
  <c r="G3678"/>
  <c r="F3678"/>
  <c r="E3678"/>
  <c r="D3678"/>
  <c r="H3677"/>
  <c r="G3677"/>
  <c r="F3677"/>
  <c r="E3677"/>
  <c r="D3677"/>
  <c r="H3676"/>
  <c r="G3676"/>
  <c r="F3676"/>
  <c r="E3676"/>
  <c r="D3676"/>
  <c r="H3675"/>
  <c r="G3675"/>
  <c r="F3675"/>
  <c r="E3675"/>
  <c r="D3675"/>
  <c r="H3674"/>
  <c r="G3674"/>
  <c r="F3674"/>
  <c r="E3674"/>
  <c r="D3674"/>
  <c r="H3673"/>
  <c r="G3673"/>
  <c r="F3673"/>
  <c r="E3673"/>
  <c r="D3673"/>
  <c r="H3672"/>
  <c r="G3672"/>
  <c r="F3672"/>
  <c r="E3672"/>
  <c r="D3672"/>
  <c r="H3671"/>
  <c r="G3671"/>
  <c r="F3671"/>
  <c r="E3671"/>
  <c r="D3671"/>
  <c r="H3670"/>
  <c r="G3670"/>
  <c r="F3670"/>
  <c r="E3670"/>
  <c r="D3670"/>
  <c r="H3669"/>
  <c r="G3669"/>
  <c r="F3669"/>
  <c r="E3669"/>
  <c r="D3669"/>
  <c r="H3668"/>
  <c r="G3668"/>
  <c r="F3668"/>
  <c r="E3668"/>
  <c r="D3668"/>
  <c r="H3667"/>
  <c r="G3667"/>
  <c r="F3667"/>
  <c r="E3667"/>
  <c r="D3667"/>
  <c r="H3666"/>
  <c r="G3666"/>
  <c r="F3666"/>
  <c r="E3666"/>
  <c r="D3666"/>
  <c r="H3665"/>
  <c r="G3665"/>
  <c r="F3665"/>
  <c r="E3665"/>
  <c r="D3665"/>
  <c r="H3664"/>
  <c r="G3664"/>
  <c r="F3664"/>
  <c r="E3664"/>
  <c r="D3664"/>
  <c r="H3663"/>
  <c r="G3663"/>
  <c r="F3663"/>
  <c r="E3663"/>
  <c r="D3663"/>
  <c r="H3662"/>
  <c r="G3662"/>
  <c r="F3662"/>
  <c r="E3662"/>
  <c r="D3662"/>
  <c r="H3661"/>
  <c r="G3661"/>
  <c r="F3661"/>
  <c r="E3661"/>
  <c r="D3661"/>
  <c r="H3660"/>
  <c r="G3660"/>
  <c r="F3660"/>
  <c r="E3660"/>
  <c r="D3660"/>
  <c r="H3659"/>
  <c r="G3659"/>
  <c r="F3659"/>
  <c r="E3659"/>
  <c r="D3659"/>
  <c r="H3658"/>
  <c r="G3658"/>
  <c r="F3658"/>
  <c r="E3658"/>
  <c r="D3658"/>
  <c r="H3657"/>
  <c r="G3657"/>
  <c r="F3657"/>
  <c r="E3657"/>
  <c r="D3657"/>
  <c r="H3656"/>
  <c r="G3656"/>
  <c r="F3656"/>
  <c r="E3656"/>
  <c r="D3656"/>
  <c r="H3655"/>
  <c r="G3655"/>
  <c r="F3655"/>
  <c r="E3655"/>
  <c r="D3655"/>
  <c r="H3654"/>
  <c r="G3654"/>
  <c r="F3654"/>
  <c r="E3654"/>
  <c r="D3654"/>
  <c r="H3653"/>
  <c r="G3653"/>
  <c r="F3653"/>
  <c r="E3653"/>
  <c r="D3653"/>
  <c r="H3652"/>
  <c r="G3652"/>
  <c r="F3652"/>
  <c r="E3652"/>
  <c r="D3652"/>
  <c r="H3651"/>
  <c r="G3651"/>
  <c r="F3651"/>
  <c r="E3651"/>
  <c r="D3651"/>
  <c r="H3650"/>
  <c r="G3650"/>
  <c r="F3650"/>
  <c r="E3650"/>
  <c r="D3650"/>
  <c r="H3649"/>
  <c r="G3649"/>
  <c r="F3649"/>
  <c r="E3649"/>
  <c r="D3649"/>
  <c r="H3648"/>
  <c r="G3648"/>
  <c r="F3648"/>
  <c r="E3648"/>
  <c r="D3648"/>
  <c r="H3647"/>
  <c r="G3647"/>
  <c r="F3647"/>
  <c r="E3647"/>
  <c r="D3647"/>
  <c r="H3646"/>
  <c r="G3646"/>
  <c r="F3646"/>
  <c r="E3646"/>
  <c r="D3646"/>
  <c r="H3645"/>
  <c r="G3645"/>
  <c r="F3645"/>
  <c r="E3645"/>
  <c r="D3645"/>
  <c r="H3644"/>
  <c r="G3644"/>
  <c r="F3644"/>
  <c r="E3644"/>
  <c r="D3644"/>
  <c r="H3643"/>
  <c r="G3643"/>
  <c r="F3643"/>
  <c r="E3643"/>
  <c r="D3643"/>
  <c r="H3642"/>
  <c r="G3642"/>
  <c r="F3642"/>
  <c r="E3642"/>
  <c r="D3642"/>
  <c r="H3641"/>
  <c r="G3641"/>
  <c r="F3641"/>
  <c r="E3641"/>
  <c r="D3641"/>
  <c r="H3640"/>
  <c r="G3640"/>
  <c r="F3640"/>
  <c r="E3640"/>
  <c r="D3640"/>
  <c r="H3639"/>
  <c r="G3639"/>
  <c r="F3639"/>
  <c r="E3639"/>
  <c r="D3639"/>
  <c r="H3638"/>
  <c r="G3638"/>
  <c r="F3638"/>
  <c r="E3638"/>
  <c r="D3638"/>
  <c r="H3637"/>
  <c r="G3637"/>
  <c r="F3637"/>
  <c r="E3637"/>
  <c r="D3637"/>
  <c r="H3636"/>
  <c r="G3636"/>
  <c r="F3636"/>
  <c r="E3636"/>
  <c r="D3636"/>
  <c r="H3635"/>
  <c r="G3635"/>
  <c r="F3635"/>
  <c r="E3635"/>
  <c r="D3635"/>
  <c r="H3634"/>
  <c r="G3634"/>
  <c r="F3634"/>
  <c r="E3634"/>
  <c r="D3634"/>
  <c r="H3633"/>
  <c r="G3633"/>
  <c r="F3633"/>
  <c r="E3633"/>
  <c r="D3633"/>
  <c r="H3632"/>
  <c r="G3632"/>
  <c r="F3632"/>
  <c r="E3632"/>
  <c r="D3632"/>
  <c r="H3631"/>
  <c r="G3631"/>
  <c r="F3631"/>
  <c r="E3631"/>
  <c r="D3631"/>
  <c r="H3630"/>
  <c r="G3630"/>
  <c r="F3630"/>
  <c r="E3630"/>
  <c r="D3630"/>
  <c r="H3629"/>
  <c r="G3629"/>
  <c r="F3629"/>
  <c r="E3629"/>
  <c r="D3629"/>
  <c r="H3628"/>
  <c r="G3628"/>
  <c r="F3628"/>
  <c r="E3628"/>
  <c r="D3628"/>
  <c r="H3627"/>
  <c r="G3627"/>
  <c r="F3627"/>
  <c r="E3627"/>
  <c r="D3627"/>
  <c r="H3626"/>
  <c r="G3626"/>
  <c r="F3626"/>
  <c r="E3626"/>
  <c r="D3626"/>
  <c r="H3625"/>
  <c r="G3625"/>
  <c r="F3625"/>
  <c r="E3625"/>
  <c r="D3625"/>
  <c r="H3624"/>
  <c r="G3624"/>
  <c r="F3624"/>
  <c r="E3624"/>
  <c r="D3624"/>
  <c r="H3623"/>
  <c r="G3623"/>
  <c r="F3623"/>
  <c r="E3623"/>
  <c r="D3623"/>
  <c r="H3622"/>
  <c r="G3622"/>
  <c r="F3622"/>
  <c r="E3622"/>
  <c r="D3622"/>
  <c r="H3621"/>
  <c r="G3621"/>
  <c r="F3621"/>
  <c r="E3621"/>
  <c r="D3621"/>
  <c r="H3620"/>
  <c r="G3620"/>
  <c r="F3620"/>
  <c r="E3620"/>
  <c r="D3620"/>
  <c r="H3619"/>
  <c r="G3619"/>
  <c r="F3619"/>
  <c r="E3619"/>
  <c r="D3619"/>
  <c r="H3618"/>
  <c r="G3618"/>
  <c r="F3618"/>
  <c r="E3618"/>
  <c r="D3618"/>
  <c r="H3617"/>
  <c r="G3617"/>
  <c r="F3617"/>
  <c r="E3617"/>
  <c r="D3617"/>
  <c r="H3616"/>
  <c r="G3616"/>
  <c r="F3616"/>
  <c r="E3616"/>
  <c r="D3616"/>
  <c r="H3615"/>
  <c r="G3615"/>
  <c r="F3615"/>
  <c r="E3615"/>
  <c r="D3615"/>
  <c r="H3614"/>
  <c r="G3614"/>
  <c r="F3614"/>
  <c r="E3614"/>
  <c r="D3614"/>
  <c r="H3613"/>
  <c r="G3613"/>
  <c r="F3613"/>
  <c r="E3613"/>
  <c r="D3613"/>
  <c r="H3612"/>
  <c r="G3612"/>
  <c r="F3612"/>
  <c r="E3612"/>
  <c r="D3612"/>
  <c r="H3611"/>
  <c r="G3611"/>
  <c r="F3611"/>
  <c r="E3611"/>
  <c r="D3611"/>
  <c r="H3610"/>
  <c r="G3610"/>
  <c r="F3610"/>
  <c r="E3610"/>
  <c r="D3610"/>
  <c r="H3609"/>
  <c r="G3609"/>
  <c r="F3609"/>
  <c r="E3609"/>
  <c r="D3609"/>
  <c r="H3608"/>
  <c r="G3608"/>
  <c r="F3608"/>
  <c r="E3608"/>
  <c r="D3608"/>
  <c r="H3607"/>
  <c r="G3607"/>
  <c r="F3607"/>
  <c r="E3607"/>
  <c r="D3607"/>
  <c r="H3606"/>
  <c r="G3606"/>
  <c r="F3606"/>
  <c r="E3606"/>
  <c r="D3606"/>
  <c r="H3605"/>
  <c r="G3605"/>
  <c r="F3605"/>
  <c r="E3605"/>
  <c r="D3605"/>
  <c r="H3604"/>
  <c r="G3604"/>
  <c r="F3604"/>
  <c r="E3604"/>
  <c r="D3604"/>
  <c r="H3603"/>
  <c r="G3603"/>
  <c r="F3603"/>
  <c r="E3603"/>
  <c r="D3603"/>
  <c r="H3602"/>
  <c r="G3602"/>
  <c r="F3602"/>
  <c r="E3602"/>
  <c r="D3602"/>
  <c r="H3601"/>
  <c r="G3601"/>
  <c r="F3601"/>
  <c r="E3601"/>
  <c r="D3601"/>
  <c r="H3600"/>
  <c r="G3600"/>
  <c r="F3600"/>
  <c r="E3600"/>
  <c r="D3600"/>
  <c r="H3599"/>
  <c r="G3599"/>
  <c r="F3599"/>
  <c r="E3599"/>
  <c r="D3599"/>
  <c r="H3598"/>
  <c r="G3598"/>
  <c r="F3598"/>
  <c r="E3598"/>
  <c r="D3598"/>
  <c r="H3597"/>
  <c r="G3597"/>
  <c r="F3597"/>
  <c r="E3597"/>
  <c r="D3597"/>
  <c r="H3596"/>
  <c r="G3596"/>
  <c r="F3596"/>
  <c r="E3596"/>
  <c r="D3596"/>
  <c r="H3595"/>
  <c r="G3595"/>
  <c r="F3595"/>
  <c r="E3595"/>
  <c r="D3595"/>
  <c r="H3594"/>
  <c r="G3594"/>
  <c r="F3594"/>
  <c r="E3594"/>
  <c r="D3594"/>
  <c r="H3593"/>
  <c r="G3593"/>
  <c r="F3593"/>
  <c r="E3593"/>
  <c r="D3593"/>
  <c r="H3592"/>
  <c r="G3592"/>
  <c r="F3592"/>
  <c r="E3592"/>
  <c r="D3592"/>
  <c r="H3591"/>
  <c r="G3591"/>
  <c r="F3591"/>
  <c r="E3591"/>
  <c r="D3591"/>
  <c r="H3590"/>
  <c r="G3590"/>
  <c r="F3590"/>
  <c r="E3590"/>
  <c r="D3590"/>
  <c r="H3589"/>
  <c r="G3589"/>
  <c r="F3589"/>
  <c r="E3589"/>
  <c r="D3589"/>
  <c r="H3588"/>
  <c r="G3588"/>
  <c r="F3588"/>
  <c r="E3588"/>
  <c r="D3588"/>
  <c r="H3587"/>
  <c r="G3587"/>
  <c r="F3587"/>
  <c r="E3587"/>
  <c r="D3587"/>
  <c r="H3586"/>
  <c r="G3586"/>
  <c r="F3586"/>
  <c r="E3586"/>
  <c r="D3586"/>
  <c r="H3585"/>
  <c r="G3585"/>
  <c r="F3585"/>
  <c r="E3585"/>
  <c r="D3585"/>
  <c r="H3584"/>
  <c r="G3584"/>
  <c r="F3584"/>
  <c r="E3584"/>
  <c r="D3584"/>
  <c r="H3583"/>
  <c r="G3583"/>
  <c r="F3583"/>
  <c r="E3583"/>
  <c r="D3583"/>
  <c r="H3582"/>
  <c r="G3582"/>
  <c r="F3582"/>
  <c r="E3582"/>
  <c r="D3582"/>
  <c r="H3581"/>
  <c r="G3581"/>
  <c r="F3581"/>
  <c r="E3581"/>
  <c r="D3581"/>
  <c r="H3580"/>
  <c r="G3580"/>
  <c r="F3580"/>
  <c r="E3580"/>
  <c r="D3580"/>
  <c r="H3579"/>
  <c r="G3579"/>
  <c r="F3579"/>
  <c r="E3579"/>
  <c r="D3579"/>
  <c r="H3578"/>
  <c r="G3578"/>
  <c r="F3578"/>
  <c r="E3578"/>
  <c r="D3578"/>
  <c r="H3577"/>
  <c r="G3577"/>
  <c r="F3577"/>
  <c r="E3577"/>
  <c r="D3577"/>
  <c r="H3576"/>
  <c r="G3576"/>
  <c r="F3576"/>
  <c r="E3576"/>
  <c r="D3576"/>
  <c r="H3575"/>
  <c r="G3575"/>
  <c r="F3575"/>
  <c r="E3575"/>
  <c r="D3575"/>
  <c r="H3574"/>
  <c r="G3574"/>
  <c r="F3574"/>
  <c r="E3574"/>
  <c r="D3574"/>
  <c r="H3573"/>
  <c r="G3573"/>
  <c r="F3573"/>
  <c r="E3573"/>
  <c r="D3573"/>
  <c r="H3572"/>
  <c r="G3572"/>
  <c r="F3572"/>
  <c r="E3572"/>
  <c r="D3572"/>
  <c r="H3571"/>
  <c r="G3571"/>
  <c r="F3571"/>
  <c r="E3571"/>
  <c r="D3571"/>
  <c r="H3570"/>
  <c r="G3570"/>
  <c r="F3570"/>
  <c r="E3570"/>
  <c r="D3570"/>
  <c r="H3569"/>
  <c r="G3569"/>
  <c r="F3569"/>
  <c r="E3569"/>
  <c r="D3569"/>
  <c r="H3568"/>
  <c r="G3568"/>
  <c r="F3568"/>
  <c r="E3568"/>
  <c r="D3568"/>
  <c r="H3567"/>
  <c r="G3567"/>
  <c r="F3567"/>
  <c r="E3567"/>
  <c r="D3567"/>
  <c r="H3566"/>
  <c r="G3566"/>
  <c r="F3566"/>
  <c r="E3566"/>
  <c r="D3566"/>
  <c r="H3565"/>
  <c r="G3565"/>
  <c r="F3565"/>
  <c r="E3565"/>
  <c r="D3565"/>
  <c r="H3564"/>
  <c r="G3564"/>
  <c r="F3564"/>
  <c r="E3564"/>
  <c r="D3564"/>
  <c r="H3563"/>
  <c r="G3563"/>
  <c r="F3563"/>
  <c r="E3563"/>
  <c r="D3563"/>
  <c r="H3562"/>
  <c r="G3562"/>
  <c r="F3562"/>
  <c r="E3562"/>
  <c r="D3562"/>
  <c r="H3561"/>
  <c r="G3561"/>
  <c r="F3561"/>
  <c r="E3561"/>
  <c r="D3561"/>
  <c r="H3560"/>
  <c r="G3560"/>
  <c r="F3560"/>
  <c r="E3560"/>
  <c r="D3560"/>
  <c r="H3559"/>
  <c r="G3559"/>
  <c r="F3559"/>
  <c r="E3559"/>
  <c r="D3559"/>
  <c r="H3558"/>
  <c r="G3558"/>
  <c r="F3558"/>
  <c r="E3558"/>
  <c r="D3558"/>
  <c r="H3557"/>
  <c r="G3557"/>
  <c r="F3557"/>
  <c r="E3557"/>
  <c r="D3557"/>
  <c r="H3556"/>
  <c r="G3556"/>
  <c r="F3556"/>
  <c r="E3556"/>
  <c r="D3556"/>
  <c r="H3555"/>
  <c r="G3555"/>
  <c r="F3555"/>
  <c r="E3555"/>
  <c r="D3555"/>
  <c r="H3554"/>
  <c r="G3554"/>
  <c r="F3554"/>
  <c r="E3554"/>
  <c r="D3554"/>
  <c r="H3553"/>
  <c r="G3553"/>
  <c r="F3553"/>
  <c r="E3553"/>
  <c r="D3553"/>
  <c r="H3552"/>
  <c r="G3552"/>
  <c r="F3552"/>
  <c r="E3552"/>
  <c r="D3552"/>
  <c r="H3551"/>
  <c r="G3551"/>
  <c r="F3551"/>
  <c r="E3551"/>
  <c r="D3551"/>
  <c r="H3550"/>
  <c r="G3550"/>
  <c r="F3550"/>
  <c r="E3550"/>
  <c r="D3550"/>
  <c r="H3549"/>
  <c r="G3549"/>
  <c r="F3549"/>
  <c r="E3549"/>
  <c r="D3549"/>
  <c r="H3548"/>
  <c r="G3548"/>
  <c r="F3548"/>
  <c r="E3548"/>
  <c r="D3548"/>
  <c r="H3547"/>
  <c r="G3547"/>
  <c r="F3547"/>
  <c r="E3547"/>
  <c r="D3547"/>
  <c r="H3546"/>
  <c r="G3546"/>
  <c r="F3546"/>
  <c r="E3546"/>
  <c r="D3546"/>
  <c r="H3545"/>
  <c r="G3545"/>
  <c r="F3545"/>
  <c r="E3545"/>
  <c r="D3545"/>
  <c r="H3544"/>
  <c r="G3544"/>
  <c r="F3544"/>
  <c r="E3544"/>
  <c r="D3544"/>
  <c r="H3543"/>
  <c r="G3543"/>
  <c r="F3543"/>
  <c r="E3543"/>
  <c r="D3543"/>
  <c r="H3542"/>
  <c r="G3542"/>
  <c r="F3542"/>
  <c r="E3542"/>
  <c r="D3542"/>
  <c r="H3541"/>
  <c r="G3541"/>
  <c r="F3541"/>
  <c r="E3541"/>
  <c r="D3541"/>
  <c r="H3540"/>
  <c r="G3540"/>
  <c r="F3540"/>
  <c r="E3540"/>
  <c r="D3540"/>
  <c r="H3539"/>
  <c r="G3539"/>
  <c r="F3539"/>
  <c r="E3539"/>
  <c r="D3539"/>
  <c r="H3538"/>
  <c r="G3538"/>
  <c r="F3538"/>
  <c r="E3538"/>
  <c r="D3538"/>
  <c r="H3537"/>
  <c r="G3537"/>
  <c r="F3537"/>
  <c r="E3537"/>
  <c r="D3537"/>
  <c r="H3536"/>
  <c r="G3536"/>
  <c r="F3536"/>
  <c r="E3536"/>
  <c r="D3536"/>
  <c r="H3535"/>
  <c r="G3535"/>
  <c r="F3535"/>
  <c r="E3535"/>
  <c r="D3535"/>
  <c r="H3534"/>
  <c r="G3534"/>
  <c r="F3534"/>
  <c r="E3534"/>
  <c r="D3534"/>
  <c r="H3533"/>
  <c r="G3533"/>
  <c r="F3533"/>
  <c r="E3533"/>
  <c r="D3533"/>
  <c r="H3532"/>
  <c r="G3532"/>
  <c r="F3532"/>
  <c r="E3532"/>
  <c r="D3532"/>
  <c r="H3531"/>
  <c r="G3531"/>
  <c r="F3531"/>
  <c r="E3531"/>
  <c r="D3531"/>
  <c r="H3530"/>
  <c r="G3530"/>
  <c r="F3530"/>
  <c r="E3530"/>
  <c r="D3530"/>
  <c r="H3529"/>
  <c r="G3529"/>
  <c r="F3529"/>
  <c r="E3529"/>
  <c r="D3529"/>
  <c r="H3528"/>
  <c r="G3528"/>
  <c r="F3528"/>
  <c r="E3528"/>
  <c r="D3528"/>
  <c r="H3527"/>
  <c r="G3527"/>
  <c r="F3527"/>
  <c r="E3527"/>
  <c r="D3527"/>
  <c r="H3526"/>
  <c r="G3526"/>
  <c r="F3526"/>
  <c r="E3526"/>
  <c r="D3526"/>
  <c r="H3525"/>
  <c r="G3525"/>
  <c r="F3525"/>
  <c r="E3525"/>
  <c r="D3525"/>
  <c r="H3524"/>
  <c r="G3524"/>
  <c r="F3524"/>
  <c r="E3524"/>
  <c r="D3524"/>
  <c r="H3523"/>
  <c r="G3523"/>
  <c r="F3523"/>
  <c r="E3523"/>
  <c r="D3523"/>
  <c r="H3522"/>
  <c r="G3522"/>
  <c r="F3522"/>
  <c r="E3522"/>
  <c r="D3522"/>
  <c r="H3521"/>
  <c r="G3521"/>
  <c r="F3521"/>
  <c r="E3521"/>
  <c r="D3521"/>
  <c r="H3520"/>
  <c r="G3520"/>
  <c r="F3520"/>
  <c r="E3520"/>
  <c r="D3520"/>
  <c r="H3519"/>
  <c r="G3519"/>
  <c r="F3519"/>
  <c r="E3519"/>
  <c r="D3519"/>
  <c r="H3518"/>
  <c r="G3518"/>
  <c r="F3518"/>
  <c r="E3518"/>
  <c r="D3518"/>
  <c r="H3517"/>
  <c r="G3517"/>
  <c r="F3517"/>
  <c r="E3517"/>
  <c r="D3517"/>
  <c r="H3516"/>
  <c r="G3516"/>
  <c r="F3516"/>
  <c r="E3516"/>
  <c r="D3516"/>
  <c r="H3515"/>
  <c r="G3515"/>
  <c r="F3515"/>
  <c r="E3515"/>
  <c r="D3515"/>
  <c r="H3514"/>
  <c r="G3514"/>
  <c r="F3514"/>
  <c r="E3514"/>
  <c r="D3514"/>
  <c r="H3513"/>
  <c r="G3513"/>
  <c r="F3513"/>
  <c r="E3513"/>
  <c r="D3513"/>
  <c r="H3512"/>
  <c r="G3512"/>
  <c r="F3512"/>
  <c r="E3512"/>
  <c r="D3512"/>
  <c r="H3511"/>
  <c r="G3511"/>
  <c r="F3511"/>
  <c r="E3511"/>
  <c r="D3511"/>
  <c r="H3510"/>
  <c r="G3510"/>
  <c r="F3510"/>
  <c r="E3510"/>
  <c r="D3510"/>
  <c r="H3509"/>
  <c r="G3509"/>
  <c r="F3509"/>
  <c r="E3509"/>
  <c r="D3509"/>
  <c r="H3508"/>
  <c r="G3508"/>
  <c r="F3508"/>
  <c r="E3508"/>
  <c r="D3508"/>
  <c r="H3507"/>
  <c r="G3507"/>
  <c r="F3507"/>
  <c r="E3507"/>
  <c r="D3507"/>
  <c r="H3506"/>
  <c r="G3506"/>
  <c r="F3506"/>
  <c r="E3506"/>
  <c r="D3506"/>
  <c r="H3505"/>
  <c r="G3505"/>
  <c r="F3505"/>
  <c r="E3505"/>
  <c r="D3505"/>
  <c r="H3504"/>
  <c r="G3504"/>
  <c r="F3504"/>
  <c r="E3504"/>
  <c r="D3504"/>
  <c r="H3503"/>
  <c r="G3503"/>
  <c r="F3503"/>
  <c r="E3503"/>
  <c r="D3503"/>
  <c r="H3502"/>
  <c r="G3502"/>
  <c r="F3502"/>
  <c r="E3502"/>
  <c r="D3502"/>
  <c r="H3501"/>
  <c r="G3501"/>
  <c r="F3501"/>
  <c r="E3501"/>
  <c r="D3501"/>
  <c r="H3500"/>
  <c r="G3500"/>
  <c r="F3500"/>
  <c r="E3500"/>
  <c r="D3500"/>
  <c r="H3499"/>
  <c r="G3499"/>
  <c r="F3499"/>
  <c r="E3499"/>
  <c r="D3499"/>
  <c r="H3498"/>
  <c r="G3498"/>
  <c r="F3498"/>
  <c r="E3498"/>
  <c r="D3498"/>
  <c r="H3497"/>
  <c r="G3497"/>
  <c r="F3497"/>
  <c r="E3497"/>
  <c r="D3497"/>
  <c r="H3496"/>
  <c r="G3496"/>
  <c r="F3496"/>
  <c r="E3496"/>
  <c r="D3496"/>
  <c r="H3495"/>
  <c r="G3495"/>
  <c r="F3495"/>
  <c r="E3495"/>
  <c r="D3495"/>
  <c r="H3494"/>
  <c r="G3494"/>
  <c r="F3494"/>
  <c r="E3494"/>
  <c r="D3494"/>
  <c r="H3493"/>
  <c r="G3493"/>
  <c r="F3493"/>
  <c r="E3493"/>
  <c r="D3493"/>
  <c r="H3492"/>
  <c r="G3492"/>
  <c r="F3492"/>
  <c r="E3492"/>
  <c r="D3492"/>
  <c r="H3491"/>
  <c r="G3491"/>
  <c r="F3491"/>
  <c r="E3491"/>
  <c r="D3491"/>
  <c r="H3490"/>
  <c r="G3490"/>
  <c r="F3490"/>
  <c r="E3490"/>
  <c r="D3490"/>
  <c r="H3489"/>
  <c r="G3489"/>
  <c r="F3489"/>
  <c r="E3489"/>
  <c r="D3489"/>
  <c r="H3488"/>
  <c r="G3488"/>
  <c r="F3488"/>
  <c r="E3488"/>
  <c r="D3488"/>
  <c r="H3487"/>
  <c r="G3487"/>
  <c r="F3487"/>
  <c r="E3487"/>
  <c r="D3487"/>
  <c r="H3486"/>
  <c r="G3486"/>
  <c r="F3486"/>
  <c r="E3486"/>
  <c r="D3486"/>
  <c r="H3485"/>
  <c r="G3485"/>
  <c r="F3485"/>
  <c r="E3485"/>
  <c r="D3485"/>
  <c r="H3484"/>
  <c r="G3484"/>
  <c r="F3484"/>
  <c r="E3484"/>
  <c r="D3484"/>
  <c r="H3483"/>
  <c r="G3483"/>
  <c r="F3483"/>
  <c r="E3483"/>
  <c r="D3483"/>
  <c r="H3482"/>
  <c r="G3482"/>
  <c r="F3482"/>
  <c r="E3482"/>
  <c r="D3482"/>
  <c r="H3481"/>
  <c r="G3481"/>
  <c r="F3481"/>
  <c r="E3481"/>
  <c r="D3481"/>
  <c r="H3480"/>
  <c r="G3480"/>
  <c r="F3480"/>
  <c r="E3480"/>
  <c r="D3480"/>
  <c r="H3479"/>
  <c r="G3479"/>
  <c r="F3479"/>
  <c r="E3479"/>
  <c r="D3479"/>
  <c r="H3478"/>
  <c r="G3478"/>
  <c r="F3478"/>
  <c r="E3478"/>
  <c r="D3478"/>
  <c r="H3477"/>
  <c r="G3477"/>
  <c r="F3477"/>
  <c r="E3477"/>
  <c r="D3477"/>
  <c r="H3476"/>
  <c r="G3476"/>
  <c r="F3476"/>
  <c r="E3476"/>
  <c r="D3476"/>
  <c r="H3475"/>
  <c r="G3475"/>
  <c r="F3475"/>
  <c r="E3475"/>
  <c r="D3475"/>
  <c r="H3474"/>
  <c r="G3474"/>
  <c r="F3474"/>
  <c r="E3474"/>
  <c r="D3474"/>
  <c r="H3473"/>
  <c r="G3473"/>
  <c r="F3473"/>
  <c r="E3473"/>
  <c r="D3473"/>
  <c r="H3472"/>
  <c r="G3472"/>
  <c r="F3472"/>
  <c r="E3472"/>
  <c r="D3472"/>
  <c r="H3471"/>
  <c r="G3471"/>
  <c r="F3471"/>
  <c r="E3471"/>
  <c r="D3471"/>
  <c r="H3470"/>
  <c r="G3470"/>
  <c r="F3470"/>
  <c r="E3470"/>
  <c r="D3470"/>
  <c r="H3469"/>
  <c r="G3469"/>
  <c r="F3469"/>
  <c r="E3469"/>
  <c r="D3469"/>
  <c r="H3468"/>
  <c r="G3468"/>
  <c r="F3468"/>
  <c r="E3468"/>
  <c r="D3468"/>
  <c r="H3467"/>
  <c r="G3467"/>
  <c r="F3467"/>
  <c r="E3467"/>
  <c r="D3467"/>
  <c r="H3466"/>
  <c r="G3466"/>
  <c r="F3466"/>
  <c r="E3466"/>
  <c r="D3466"/>
  <c r="H3465"/>
  <c r="G3465"/>
  <c r="F3465"/>
  <c r="E3465"/>
  <c r="D3465"/>
  <c r="H3464"/>
  <c r="G3464"/>
  <c r="F3464"/>
  <c r="E3464"/>
  <c r="D3464"/>
  <c r="H3463"/>
  <c r="G3463"/>
  <c r="F3463"/>
  <c r="E3463"/>
  <c r="D3463"/>
  <c r="H3462"/>
  <c r="G3462"/>
  <c r="F3462"/>
  <c r="E3462"/>
  <c r="D3462"/>
  <c r="H3461"/>
  <c r="G3461"/>
  <c r="F3461"/>
  <c r="E3461"/>
  <c r="D3461"/>
  <c r="H3460"/>
  <c r="G3460"/>
  <c r="F3460"/>
  <c r="E3460"/>
  <c r="D3460"/>
  <c r="H3459"/>
  <c r="G3459"/>
  <c r="F3459"/>
  <c r="E3459"/>
  <c r="D3459"/>
  <c r="H3458"/>
  <c r="G3458"/>
  <c r="F3458"/>
  <c r="E3458"/>
  <c r="D3458"/>
  <c r="H3457"/>
  <c r="G3457"/>
  <c r="F3457"/>
  <c r="E3457"/>
  <c r="D3457"/>
  <c r="H3456"/>
  <c r="G3456"/>
  <c r="F3456"/>
  <c r="E3456"/>
  <c r="D3456"/>
  <c r="H3455"/>
  <c r="G3455"/>
  <c r="F3455"/>
  <c r="E3455"/>
  <c r="D3455"/>
  <c r="H3454"/>
  <c r="G3454"/>
  <c r="F3454"/>
  <c r="E3454"/>
  <c r="D3454"/>
  <c r="H3453"/>
  <c r="G3453"/>
  <c r="F3453"/>
  <c r="E3453"/>
  <c r="D3453"/>
  <c r="H3452"/>
  <c r="G3452"/>
  <c r="F3452"/>
  <c r="E3452"/>
  <c r="D3452"/>
  <c r="H3451"/>
  <c r="G3451"/>
  <c r="F3451"/>
  <c r="E3451"/>
  <c r="D3451"/>
  <c r="H3450"/>
  <c r="G3450"/>
  <c r="F3450"/>
  <c r="E3450"/>
  <c r="D3450"/>
  <c r="H3449"/>
  <c r="G3449"/>
  <c r="F3449"/>
  <c r="E3449"/>
  <c r="D3449"/>
  <c r="H3448"/>
  <c r="G3448"/>
  <c r="F3448"/>
  <c r="E3448"/>
  <c r="D3448"/>
  <c r="H3447"/>
  <c r="G3447"/>
  <c r="F3447"/>
  <c r="E3447"/>
  <c r="D3447"/>
  <c r="H3446"/>
  <c r="G3446"/>
  <c r="F3446"/>
  <c r="E3446"/>
  <c r="D3446"/>
  <c r="H3445"/>
  <c r="G3445"/>
  <c r="F3445"/>
  <c r="E3445"/>
  <c r="D3445"/>
  <c r="H3444"/>
  <c r="G3444"/>
  <c r="F3444"/>
  <c r="E3444"/>
  <c r="D3444"/>
  <c r="H3443"/>
  <c r="G3443"/>
  <c r="F3443"/>
  <c r="E3443"/>
  <c r="D3443"/>
  <c r="H3442"/>
  <c r="G3442"/>
  <c r="F3442"/>
  <c r="E3442"/>
  <c r="D3442"/>
  <c r="H3441"/>
  <c r="G3441"/>
  <c r="F3441"/>
  <c r="E3441"/>
  <c r="D3441"/>
  <c r="H3440"/>
  <c r="G3440"/>
  <c r="F3440"/>
  <c r="E3440"/>
  <c r="D3440"/>
  <c r="H3439"/>
  <c r="G3439"/>
  <c r="F3439"/>
  <c r="E3439"/>
  <c r="D3439"/>
  <c r="H3438"/>
  <c r="G3438"/>
  <c r="F3438"/>
  <c r="E3438"/>
  <c r="D3438"/>
  <c r="H3437"/>
  <c r="G3437"/>
  <c r="F3437"/>
  <c r="E3437"/>
  <c r="D3437"/>
  <c r="H3436"/>
  <c r="G3436"/>
  <c r="F3436"/>
  <c r="E3436"/>
  <c r="D3436"/>
  <c r="H3435"/>
  <c r="G3435"/>
  <c r="F3435"/>
  <c r="E3435"/>
  <c r="D3435"/>
  <c r="H3434"/>
  <c r="G3434"/>
  <c r="F3434"/>
  <c r="E3434"/>
  <c r="D3434"/>
  <c r="H3433"/>
  <c r="G3433"/>
  <c r="F3433"/>
  <c r="E3433"/>
  <c r="D3433"/>
  <c r="H3432"/>
  <c r="G3432"/>
  <c r="F3432"/>
  <c r="E3432"/>
  <c r="D3432"/>
  <c r="H3431"/>
  <c r="G3431"/>
  <c r="F3431"/>
  <c r="E3431"/>
  <c r="D3431"/>
  <c r="H3430"/>
  <c r="G3430"/>
  <c r="F3430"/>
  <c r="E3430"/>
  <c r="D3430"/>
  <c r="H3429"/>
  <c r="G3429"/>
  <c r="F3429"/>
  <c r="E3429"/>
  <c r="D3429"/>
  <c r="H3428"/>
  <c r="G3428"/>
  <c r="F3428"/>
  <c r="E3428"/>
  <c r="D3428"/>
  <c r="H3427"/>
  <c r="G3427"/>
  <c r="F3427"/>
  <c r="E3427"/>
  <c r="D3427"/>
  <c r="H3426"/>
  <c r="G3426"/>
  <c r="F3426"/>
  <c r="E3426"/>
  <c r="D3426"/>
  <c r="H3425"/>
  <c r="G3425"/>
  <c r="F3425"/>
  <c r="E3425"/>
  <c r="D3425"/>
  <c r="H3424"/>
  <c r="G3424"/>
  <c r="F3424"/>
  <c r="E3424"/>
  <c r="D3424"/>
  <c r="H3423"/>
  <c r="G3423"/>
  <c r="F3423"/>
  <c r="E3423"/>
  <c r="D3423"/>
  <c r="H3422"/>
  <c r="G3422"/>
  <c r="F3422"/>
  <c r="E3422"/>
  <c r="D3422"/>
  <c r="H3421"/>
  <c r="G3421"/>
  <c r="F3421"/>
  <c r="E3421"/>
  <c r="D3421"/>
  <c r="H3420"/>
  <c r="G3420"/>
  <c r="F3420"/>
  <c r="E3420"/>
  <c r="D3420"/>
  <c r="H3419"/>
  <c r="G3419"/>
  <c r="F3419"/>
  <c r="E3419"/>
  <c r="D3419"/>
  <c r="H3418"/>
  <c r="G3418"/>
  <c r="F3418"/>
  <c r="E3418"/>
  <c r="D3418"/>
  <c r="H3417"/>
  <c r="G3417"/>
  <c r="F3417"/>
  <c r="E3417"/>
  <c r="D3417"/>
  <c r="H3416"/>
  <c r="G3416"/>
  <c r="F3416"/>
  <c r="E3416"/>
  <c r="D3416"/>
  <c r="H3415"/>
  <c r="G3415"/>
  <c r="F3415"/>
  <c r="E3415"/>
  <c r="D3415"/>
  <c r="H3414"/>
  <c r="G3414"/>
  <c r="F3414"/>
  <c r="E3414"/>
  <c r="D3414"/>
  <c r="H3413"/>
  <c r="G3413"/>
  <c r="F3413"/>
  <c r="E3413"/>
  <c r="D3413"/>
  <c r="H3412"/>
  <c r="G3412"/>
  <c r="F3412"/>
  <c r="E3412"/>
  <c r="D3412"/>
  <c r="H3411"/>
  <c r="G3411"/>
  <c r="F3411"/>
  <c r="E3411"/>
  <c r="D3411"/>
  <c r="H3410"/>
  <c r="G3410"/>
  <c r="F3410"/>
  <c r="E3410"/>
  <c r="D3410"/>
  <c r="H3409"/>
  <c r="G3409"/>
  <c r="F3409"/>
  <c r="E3409"/>
  <c r="D3409"/>
  <c r="H3408"/>
  <c r="G3408"/>
  <c r="F3408"/>
  <c r="E3408"/>
  <c r="D3408"/>
  <c r="H3407"/>
  <c r="G3407"/>
  <c r="F3407"/>
  <c r="E3407"/>
  <c r="D3407"/>
  <c r="H3406"/>
  <c r="G3406"/>
  <c r="F3406"/>
  <c r="E3406"/>
  <c r="D3406"/>
  <c r="H3405"/>
  <c r="G3405"/>
  <c r="F3405"/>
  <c r="E3405"/>
  <c r="D3405"/>
  <c r="H3404"/>
  <c r="G3404"/>
  <c r="F3404"/>
  <c r="E3404"/>
  <c r="D3404"/>
  <c r="H3403"/>
  <c r="G3403"/>
  <c r="F3403"/>
  <c r="E3403"/>
  <c r="D3403"/>
  <c r="H3402"/>
  <c r="G3402"/>
  <c r="F3402"/>
  <c r="E3402"/>
  <c r="D3402"/>
  <c r="H3401"/>
  <c r="G3401"/>
  <c r="F3401"/>
  <c r="E3401"/>
  <c r="D3401"/>
  <c r="H3400"/>
  <c r="G3400"/>
  <c r="F3400"/>
  <c r="E3400"/>
  <c r="D3400"/>
  <c r="H3399"/>
  <c r="G3399"/>
  <c r="F3399"/>
  <c r="E3399"/>
  <c r="D3399"/>
  <c r="H3398"/>
  <c r="G3398"/>
  <c r="F3398"/>
  <c r="E3398"/>
  <c r="D3398"/>
  <c r="H3397"/>
  <c r="G3397"/>
  <c r="F3397"/>
  <c r="E3397"/>
  <c r="D3397"/>
  <c r="H3396"/>
  <c r="G3396"/>
  <c r="F3396"/>
  <c r="E3396"/>
  <c r="D3396"/>
  <c r="H3395"/>
  <c r="G3395"/>
  <c r="F3395"/>
  <c r="E3395"/>
  <c r="D3395"/>
  <c r="H3394"/>
  <c r="G3394"/>
  <c r="F3394"/>
  <c r="E3394"/>
  <c r="D3394"/>
  <c r="H3393"/>
  <c r="G3393"/>
  <c r="F3393"/>
  <c r="E3393"/>
  <c r="D3393"/>
  <c r="H3392"/>
  <c r="G3392"/>
  <c r="F3392"/>
  <c r="E3392"/>
  <c r="D3392"/>
  <c r="H3391"/>
  <c r="G3391"/>
  <c r="F3391"/>
  <c r="E3391"/>
  <c r="D3391"/>
  <c r="H3390"/>
  <c r="G3390"/>
  <c r="F3390"/>
  <c r="E3390"/>
  <c r="D3390"/>
  <c r="H3389"/>
  <c r="G3389"/>
  <c r="F3389"/>
  <c r="E3389"/>
  <c r="D3389"/>
  <c r="H3388"/>
  <c r="G3388"/>
  <c r="F3388"/>
  <c r="E3388"/>
  <c r="D3388"/>
  <c r="H3387"/>
  <c r="G3387"/>
  <c r="F3387"/>
  <c r="E3387"/>
  <c r="D3387"/>
  <c r="H3386"/>
  <c r="G3386"/>
  <c r="F3386"/>
  <c r="E3386"/>
  <c r="D3386"/>
  <c r="H3385"/>
  <c r="G3385"/>
  <c r="F3385"/>
  <c r="E3385"/>
  <c r="D3385"/>
  <c r="H3384"/>
  <c r="G3384"/>
  <c r="F3384"/>
  <c r="E3384"/>
  <c r="D3384"/>
  <c r="H3383"/>
  <c r="G3383"/>
  <c r="F3383"/>
  <c r="E3383"/>
  <c r="D3383"/>
  <c r="H3382"/>
  <c r="G3382"/>
  <c r="F3382"/>
  <c r="E3382"/>
  <c r="D3382"/>
  <c r="H3381"/>
  <c r="G3381"/>
  <c r="F3381"/>
  <c r="E3381"/>
  <c r="D3381"/>
  <c r="H3380"/>
  <c r="G3380"/>
  <c r="F3380"/>
  <c r="E3380"/>
  <c r="D3380"/>
  <c r="H3379"/>
  <c r="G3379"/>
  <c r="F3379"/>
  <c r="E3379"/>
  <c r="D3379"/>
  <c r="H3378"/>
  <c r="G3378"/>
  <c r="F3378"/>
  <c r="E3378"/>
  <c r="D3378"/>
  <c r="H3377"/>
  <c r="G3377"/>
  <c r="F3377"/>
  <c r="E3377"/>
  <c r="D3377"/>
  <c r="H3376"/>
  <c r="G3376"/>
  <c r="F3376"/>
  <c r="E3376"/>
  <c r="D3376"/>
  <c r="H3375"/>
  <c r="G3375"/>
  <c r="F3375"/>
  <c r="E3375"/>
  <c r="D3375"/>
  <c r="H3374"/>
  <c r="G3374"/>
  <c r="F3374"/>
  <c r="E3374"/>
  <c r="D3374"/>
  <c r="H3373"/>
  <c r="G3373"/>
  <c r="F3373"/>
  <c r="E3373"/>
  <c r="D3373"/>
  <c r="H3372"/>
  <c r="G3372"/>
  <c r="F3372"/>
  <c r="E3372"/>
  <c r="D3372"/>
  <c r="H3371"/>
  <c r="G3371"/>
  <c r="F3371"/>
  <c r="E3371"/>
  <c r="D3371"/>
  <c r="H3370"/>
  <c r="G3370"/>
  <c r="F3370"/>
  <c r="E3370"/>
  <c r="D3370"/>
  <c r="H3369"/>
  <c r="G3369"/>
  <c r="F3369"/>
  <c r="E3369"/>
  <c r="D3369"/>
  <c r="H3368"/>
  <c r="G3368"/>
  <c r="F3368"/>
  <c r="E3368"/>
  <c r="D3368"/>
  <c r="H3367"/>
  <c r="G3367"/>
  <c r="F3367"/>
  <c r="E3367"/>
  <c r="D3367"/>
  <c r="H3366"/>
  <c r="G3366"/>
  <c r="F3366"/>
  <c r="E3366"/>
  <c r="D3366"/>
  <c r="H3365"/>
  <c r="G3365"/>
  <c r="F3365"/>
  <c r="E3365"/>
  <c r="D3365"/>
  <c r="H3364"/>
  <c r="G3364"/>
  <c r="F3364"/>
  <c r="E3364"/>
  <c r="D3364"/>
  <c r="H3363"/>
  <c r="G3363"/>
  <c r="F3363"/>
  <c r="E3363"/>
  <c r="D3363"/>
  <c r="H3362"/>
  <c r="G3362"/>
  <c r="F3362"/>
  <c r="E3362"/>
  <c r="D3362"/>
  <c r="H3361"/>
  <c r="G3361"/>
  <c r="F3361"/>
  <c r="E3361"/>
  <c r="D3361"/>
  <c r="H3360"/>
  <c r="G3360"/>
  <c r="F3360"/>
  <c r="E3360"/>
  <c r="D3360"/>
  <c r="H3359"/>
  <c r="G3359"/>
  <c r="F3359"/>
  <c r="E3359"/>
  <c r="D3359"/>
  <c r="H3358"/>
  <c r="G3358"/>
  <c r="F3358"/>
  <c r="E3358"/>
  <c r="D3358"/>
  <c r="H3357"/>
  <c r="G3357"/>
  <c r="F3357"/>
  <c r="E3357"/>
  <c r="D3357"/>
  <c r="H3356"/>
  <c r="G3356"/>
  <c r="F3356"/>
  <c r="E3356"/>
  <c r="D3356"/>
  <c r="H3355"/>
  <c r="G3355"/>
  <c r="F3355"/>
  <c r="E3355"/>
  <c r="D3355"/>
  <c r="H3354"/>
  <c r="G3354"/>
  <c r="F3354"/>
  <c r="E3354"/>
  <c r="D3354"/>
  <c r="H3353"/>
  <c r="G3353"/>
  <c r="F3353"/>
  <c r="E3353"/>
  <c r="D3353"/>
  <c r="H3352"/>
  <c r="G3352"/>
  <c r="F3352"/>
  <c r="E3352"/>
  <c r="D3352"/>
  <c r="H3351"/>
  <c r="G3351"/>
  <c r="F3351"/>
  <c r="E3351"/>
  <c r="D3351"/>
  <c r="H3350"/>
  <c r="G3350"/>
  <c r="F3350"/>
  <c r="E3350"/>
  <c r="D3350"/>
  <c r="H3349"/>
  <c r="G3349"/>
  <c r="F3349"/>
  <c r="E3349"/>
  <c r="D3349"/>
  <c r="H3348"/>
  <c r="G3348"/>
  <c r="F3348"/>
  <c r="E3348"/>
  <c r="D3348"/>
  <c r="H3347"/>
  <c r="G3347"/>
  <c r="F3347"/>
  <c r="E3347"/>
  <c r="D3347"/>
  <c r="H3346"/>
  <c r="G3346"/>
  <c r="F3346"/>
  <c r="E3346"/>
  <c r="D3346"/>
  <c r="H3345"/>
  <c r="G3345"/>
  <c r="F3345"/>
  <c r="E3345"/>
  <c r="D3345"/>
  <c r="H3344"/>
  <c r="G3344"/>
  <c r="F3344"/>
  <c r="E3344"/>
  <c r="D3344"/>
  <c r="H3343"/>
  <c r="G3343"/>
  <c r="F3343"/>
  <c r="E3343"/>
  <c r="D3343"/>
  <c r="H3342"/>
  <c r="G3342"/>
  <c r="F3342"/>
  <c r="E3342"/>
  <c r="D3342"/>
  <c r="H3341"/>
  <c r="G3341"/>
  <c r="F3341"/>
  <c r="E3341"/>
  <c r="D3341"/>
  <c r="H3340"/>
  <c r="G3340"/>
  <c r="F3340"/>
  <c r="E3340"/>
  <c r="D3340"/>
  <c r="H3339"/>
  <c r="G3339"/>
  <c r="F3339"/>
  <c r="E3339"/>
  <c r="D3339"/>
  <c r="H3338"/>
  <c r="G3338"/>
  <c r="F3338"/>
  <c r="E3338"/>
  <c r="D3338"/>
  <c r="H3337"/>
  <c r="G3337"/>
  <c r="F3337"/>
  <c r="E3337"/>
  <c r="D3337"/>
  <c r="H3336"/>
  <c r="G3336"/>
  <c r="F3336"/>
  <c r="E3336"/>
  <c r="D3336"/>
  <c r="H3335"/>
  <c r="G3335"/>
  <c r="F3335"/>
  <c r="E3335"/>
  <c r="D3335"/>
  <c r="H3334"/>
  <c r="G3334"/>
  <c r="F3334"/>
  <c r="E3334"/>
  <c r="D3334"/>
  <c r="H3333"/>
  <c r="G3333"/>
  <c r="F3333"/>
  <c r="E3333"/>
  <c r="D3333"/>
  <c r="H3332"/>
  <c r="G3332"/>
  <c r="F3332"/>
  <c r="E3332"/>
  <c r="D3332"/>
  <c r="H3331"/>
  <c r="G3331"/>
  <c r="F3331"/>
  <c r="E3331"/>
  <c r="D3331"/>
  <c r="H3330"/>
  <c r="G3330"/>
  <c r="F3330"/>
  <c r="E3330"/>
  <c r="D3330"/>
  <c r="H3329"/>
  <c r="G3329"/>
  <c r="F3329"/>
  <c r="E3329"/>
  <c r="D3329"/>
  <c r="H3328"/>
  <c r="G3328"/>
  <c r="F3328"/>
  <c r="E3328"/>
  <c r="D3328"/>
  <c r="H3327"/>
  <c r="G3327"/>
  <c r="F3327"/>
  <c r="E3327"/>
  <c r="D3327"/>
  <c r="H3326"/>
  <c r="G3326"/>
  <c r="F3326"/>
  <c r="E3326"/>
  <c r="D3326"/>
  <c r="H3325"/>
  <c r="G3325"/>
  <c r="F3325"/>
  <c r="E3325"/>
  <c r="D3325"/>
  <c r="H3324"/>
  <c r="G3324"/>
  <c r="F3324"/>
  <c r="E3324"/>
  <c r="D3324"/>
  <c r="H3323"/>
  <c r="G3323"/>
  <c r="F3323"/>
  <c r="E3323"/>
  <c r="D3323"/>
  <c r="H3322"/>
  <c r="G3322"/>
  <c r="F3322"/>
  <c r="E3322"/>
  <c r="D3322"/>
  <c r="H3321"/>
  <c r="G3321"/>
  <c r="F3321"/>
  <c r="E3321"/>
  <c r="D3321"/>
  <c r="H3320"/>
  <c r="G3320"/>
  <c r="F3320"/>
  <c r="E3320"/>
  <c r="D3320"/>
  <c r="H3319"/>
  <c r="G3319"/>
  <c r="F3319"/>
  <c r="E3319"/>
  <c r="D3319"/>
  <c r="H3318"/>
  <c r="G3318"/>
  <c r="F3318"/>
  <c r="E3318"/>
  <c r="D3318"/>
  <c r="H3317"/>
  <c r="G3317"/>
  <c r="F3317"/>
  <c r="E3317"/>
  <c r="D3317"/>
  <c r="H3316"/>
  <c r="G3316"/>
  <c r="F3316"/>
  <c r="E3316"/>
  <c r="D3316"/>
  <c r="H3315"/>
  <c r="G3315"/>
  <c r="F3315"/>
  <c r="E3315"/>
  <c r="D3315"/>
  <c r="H3314"/>
  <c r="G3314"/>
  <c r="F3314"/>
  <c r="E3314"/>
  <c r="D3314"/>
  <c r="H3313"/>
  <c r="G3313"/>
  <c r="F3313"/>
  <c r="E3313"/>
  <c r="D3313"/>
  <c r="H3312"/>
  <c r="G3312"/>
  <c r="F3312"/>
  <c r="E3312"/>
  <c r="D3312"/>
  <c r="H3311"/>
  <c r="G3311"/>
  <c r="F3311"/>
  <c r="E3311"/>
  <c r="D3311"/>
  <c r="H3310"/>
  <c r="G3310"/>
  <c r="F3310"/>
  <c r="E3310"/>
  <c r="D3310"/>
  <c r="H3309"/>
  <c r="G3309"/>
  <c r="F3309"/>
  <c r="E3309"/>
  <c r="D3309"/>
  <c r="H3308"/>
  <c r="G3308"/>
  <c r="F3308"/>
  <c r="E3308"/>
  <c r="D3308"/>
  <c r="H3307"/>
  <c r="G3307"/>
  <c r="F3307"/>
  <c r="E3307"/>
  <c r="D3307"/>
  <c r="H3306"/>
  <c r="G3306"/>
  <c r="F3306"/>
  <c r="E3306"/>
  <c r="D3306"/>
  <c r="H3305"/>
  <c r="G3305"/>
  <c r="F3305"/>
  <c r="E3305"/>
  <c r="D3305"/>
  <c r="H3304"/>
  <c r="G3304"/>
  <c r="F3304"/>
  <c r="E3304"/>
  <c r="D3304"/>
  <c r="H3303"/>
  <c r="G3303"/>
  <c r="F3303"/>
  <c r="E3303"/>
  <c r="D3303"/>
  <c r="H3302"/>
  <c r="G3302"/>
  <c r="F3302"/>
  <c r="E3302"/>
  <c r="D3302"/>
  <c r="H3301"/>
  <c r="G3301"/>
  <c r="F3301"/>
  <c r="E3301"/>
  <c r="D3301"/>
  <c r="H3300"/>
  <c r="G3300"/>
  <c r="F3300"/>
  <c r="E3300"/>
  <c r="D3300"/>
  <c r="H3299"/>
  <c r="G3299"/>
  <c r="F3299"/>
  <c r="E3299"/>
  <c r="D3299"/>
  <c r="H3298"/>
  <c r="G3298"/>
  <c r="F3298"/>
  <c r="E3298"/>
  <c r="D3298"/>
  <c r="H3297"/>
  <c r="G3297"/>
  <c r="F3297"/>
  <c r="E3297"/>
  <c r="D3297"/>
  <c r="H3296"/>
  <c r="G3296"/>
  <c r="F3296"/>
  <c r="E3296"/>
  <c r="D3296"/>
  <c r="H3295"/>
  <c r="G3295"/>
  <c r="F3295"/>
  <c r="E3295"/>
  <c r="D3295"/>
  <c r="H3294"/>
  <c r="G3294"/>
  <c r="F3294"/>
  <c r="E3294"/>
  <c r="D3294"/>
  <c r="H3293"/>
  <c r="G3293"/>
  <c r="F3293"/>
  <c r="E3293"/>
  <c r="D3293"/>
  <c r="H3292"/>
  <c r="G3292"/>
  <c r="F3292"/>
  <c r="E3292"/>
  <c r="D3292"/>
  <c r="H3291"/>
  <c r="G3291"/>
  <c r="F3291"/>
  <c r="E3291"/>
  <c r="D3291"/>
  <c r="H3290"/>
  <c r="G3290"/>
  <c r="F3290"/>
  <c r="E3290"/>
  <c r="D3290"/>
  <c r="H3289"/>
  <c r="G3289"/>
  <c r="F3289"/>
  <c r="E3289"/>
  <c r="D3289"/>
  <c r="H3288"/>
  <c r="G3288"/>
  <c r="F3288"/>
  <c r="E3288"/>
  <c r="D3288"/>
  <c r="H3287"/>
  <c r="G3287"/>
  <c r="F3287"/>
  <c r="E3287"/>
  <c r="D3287"/>
  <c r="H3286"/>
  <c r="G3286"/>
  <c r="F3286"/>
  <c r="E3286"/>
  <c r="D3286"/>
  <c r="H3285"/>
  <c r="G3285"/>
  <c r="F3285"/>
  <c r="E3285"/>
  <c r="D3285"/>
  <c r="H3284"/>
  <c r="G3284"/>
  <c r="F3284"/>
  <c r="E3284"/>
  <c r="D3284"/>
  <c r="H3283"/>
  <c r="G3283"/>
  <c r="F3283"/>
  <c r="E3283"/>
  <c r="D3283"/>
  <c r="H3282"/>
  <c r="G3282"/>
  <c r="F3282"/>
  <c r="E3282"/>
  <c r="D3282"/>
  <c r="H3281"/>
  <c r="G3281"/>
  <c r="F3281"/>
  <c r="E3281"/>
  <c r="D3281"/>
  <c r="H3280"/>
  <c r="G3280"/>
  <c r="F3280"/>
  <c r="E3280"/>
  <c r="D3280"/>
  <c r="H3279"/>
  <c r="G3279"/>
  <c r="F3279"/>
  <c r="E3279"/>
  <c r="D3279"/>
  <c r="H3278"/>
  <c r="G3278"/>
  <c r="F3278"/>
  <c r="E3278"/>
  <c r="D3278"/>
  <c r="H3277"/>
  <c r="G3277"/>
  <c r="F3277"/>
  <c r="E3277"/>
  <c r="D3277"/>
  <c r="H3276"/>
  <c r="G3276"/>
  <c r="F3276"/>
  <c r="E3276"/>
  <c r="D3276"/>
  <c r="H3275"/>
  <c r="G3275"/>
  <c r="F3275"/>
  <c r="E3275"/>
  <c r="D3275"/>
  <c r="H3274"/>
  <c r="G3274"/>
  <c r="F3274"/>
  <c r="E3274"/>
  <c r="D3274"/>
  <c r="H3273"/>
  <c r="G3273"/>
  <c r="F3273"/>
  <c r="E3273"/>
  <c r="D3273"/>
  <c r="H3272"/>
  <c r="G3272"/>
  <c r="F3272"/>
  <c r="E3272"/>
  <c r="D3272"/>
  <c r="H3271"/>
  <c r="G3271"/>
  <c r="F3271"/>
  <c r="E3271"/>
  <c r="D3271"/>
  <c r="H3270"/>
  <c r="G3270"/>
  <c r="F3270"/>
  <c r="E3270"/>
  <c r="D3270"/>
  <c r="H3269"/>
  <c r="G3269"/>
  <c r="F3269"/>
  <c r="E3269"/>
  <c r="D3269"/>
  <c r="H3268"/>
  <c r="G3268"/>
  <c r="F3268"/>
  <c r="E3268"/>
  <c r="D3268"/>
  <c r="H3267"/>
  <c r="G3267"/>
  <c r="F3267"/>
  <c r="E3267"/>
  <c r="D3267"/>
  <c r="H3266"/>
  <c r="G3266"/>
  <c r="F3266"/>
  <c r="E3266"/>
  <c r="D3266"/>
  <c r="H3265"/>
  <c r="G3265"/>
  <c r="F3265"/>
  <c r="E3265"/>
  <c r="D3265"/>
  <c r="H3264"/>
  <c r="G3264"/>
  <c r="F3264"/>
  <c r="E3264"/>
  <c r="D3264"/>
  <c r="H3263"/>
  <c r="G3263"/>
  <c r="F3263"/>
  <c r="E3263"/>
  <c r="D3263"/>
  <c r="H3262"/>
  <c r="G3262"/>
  <c r="F3262"/>
  <c r="E3262"/>
  <c r="D3262"/>
  <c r="H3261"/>
  <c r="G3261"/>
  <c r="F3261"/>
  <c r="E3261"/>
  <c r="D3261"/>
  <c r="H3260"/>
  <c r="G3260"/>
  <c r="F3260"/>
  <c r="E3260"/>
  <c r="D3260"/>
  <c r="H3259"/>
  <c r="G3259"/>
  <c r="F3259"/>
  <c r="E3259"/>
  <c r="D3259"/>
  <c r="H3258"/>
  <c r="G3258"/>
  <c r="F3258"/>
  <c r="E3258"/>
  <c r="D3258"/>
  <c r="H3257"/>
  <c r="G3257"/>
  <c r="F3257"/>
  <c r="E3257"/>
  <c r="D3257"/>
  <c r="H3256"/>
  <c r="G3256"/>
  <c r="F3256"/>
  <c r="E3256"/>
  <c r="D3256"/>
  <c r="H3255"/>
  <c r="G3255"/>
  <c r="F3255"/>
  <c r="E3255"/>
  <c r="D3255"/>
  <c r="H3254"/>
  <c r="G3254"/>
  <c r="F3254"/>
  <c r="E3254"/>
  <c r="D3254"/>
  <c r="H3253"/>
  <c r="G3253"/>
  <c r="F3253"/>
  <c r="E3253"/>
  <c r="D3253"/>
  <c r="H3252"/>
  <c r="G3252"/>
  <c r="F3252"/>
  <c r="E3252"/>
  <c r="D3252"/>
  <c r="H3251"/>
  <c r="G3251"/>
  <c r="F3251"/>
  <c r="E3251"/>
  <c r="D3251"/>
  <c r="H3250"/>
  <c r="G3250"/>
  <c r="F3250"/>
  <c r="E3250"/>
  <c r="D3250"/>
  <c r="H3249"/>
  <c r="G3249"/>
  <c r="F3249"/>
  <c r="E3249"/>
  <c r="D3249"/>
  <c r="H3248"/>
  <c r="G3248"/>
  <c r="F3248"/>
  <c r="E3248"/>
  <c r="D3248"/>
  <c r="H3247"/>
  <c r="G3247"/>
  <c r="F3247"/>
  <c r="E3247"/>
  <c r="D3247"/>
  <c r="H3246"/>
  <c r="G3246"/>
  <c r="F3246"/>
  <c r="E3246"/>
  <c r="D3246"/>
  <c r="H3245"/>
  <c r="G3245"/>
  <c r="F3245"/>
  <c r="E3245"/>
  <c r="D3245"/>
  <c r="H3244"/>
  <c r="G3244"/>
  <c r="F3244"/>
  <c r="E3244"/>
  <c r="D3244"/>
  <c r="H3243"/>
  <c r="G3243"/>
  <c r="F3243"/>
  <c r="E3243"/>
  <c r="D3243"/>
  <c r="H3242"/>
  <c r="G3242"/>
  <c r="F3242"/>
  <c r="E3242"/>
  <c r="D3242"/>
  <c r="H3241"/>
  <c r="G3241"/>
  <c r="F3241"/>
  <c r="E3241"/>
  <c r="D3241"/>
  <c r="H3240"/>
  <c r="G3240"/>
  <c r="F3240"/>
  <c r="E3240"/>
  <c r="D3240"/>
  <c r="H3239"/>
  <c r="G3239"/>
  <c r="F3239"/>
  <c r="E3239"/>
  <c r="D3239"/>
  <c r="H3238"/>
  <c r="G3238"/>
  <c r="F3238"/>
  <c r="E3238"/>
  <c r="D3238"/>
  <c r="H3237"/>
  <c r="G3237"/>
  <c r="F3237"/>
  <c r="E3237"/>
  <c r="D3237"/>
  <c r="H3236"/>
  <c r="G3236"/>
  <c r="F3236"/>
  <c r="E3236"/>
  <c r="D3236"/>
  <c r="H3235"/>
  <c r="G3235"/>
  <c r="F3235"/>
  <c r="E3235"/>
  <c r="D3235"/>
  <c r="H3234"/>
  <c r="G3234"/>
  <c r="F3234"/>
  <c r="E3234"/>
  <c r="D3234"/>
  <c r="H3233"/>
  <c r="G3233"/>
  <c r="F3233"/>
  <c r="E3233"/>
  <c r="D3233"/>
  <c r="H3232"/>
  <c r="G3232"/>
  <c r="F3232"/>
  <c r="E3232"/>
  <c r="D3232"/>
  <c r="H3231"/>
  <c r="G3231"/>
  <c r="F3231"/>
  <c r="E3231"/>
  <c r="D3231"/>
  <c r="H3230"/>
  <c r="G3230"/>
  <c r="F3230"/>
  <c r="E3230"/>
  <c r="D3230"/>
  <c r="H3229"/>
  <c r="G3229"/>
  <c r="F3229"/>
  <c r="E3229"/>
  <c r="D3229"/>
  <c r="H3228"/>
  <c r="G3228"/>
  <c r="F3228"/>
  <c r="E3228"/>
  <c r="D3228"/>
  <c r="H3227"/>
  <c r="G3227"/>
  <c r="F3227"/>
  <c r="E3227"/>
  <c r="D3227"/>
  <c r="H3226"/>
  <c r="G3226"/>
  <c r="F3226"/>
  <c r="E3226"/>
  <c r="D3226"/>
  <c r="H3225"/>
  <c r="G3225"/>
  <c r="F3225"/>
  <c r="E3225"/>
  <c r="D3225"/>
  <c r="H3224"/>
  <c r="G3224"/>
  <c r="F3224"/>
  <c r="E3224"/>
  <c r="D3224"/>
  <c r="H3223"/>
  <c r="G3223"/>
  <c r="F3223"/>
  <c r="E3223"/>
  <c r="D3223"/>
  <c r="H3222"/>
  <c r="G3222"/>
  <c r="F3222"/>
  <c r="E3222"/>
  <c r="D3222"/>
  <c r="H3221"/>
  <c r="G3221"/>
  <c r="F3221"/>
  <c r="E3221"/>
  <c r="D3221"/>
  <c r="H3220"/>
  <c r="G3220"/>
  <c r="F3220"/>
  <c r="E3220"/>
  <c r="D3220"/>
  <c r="H3219"/>
  <c r="G3219"/>
  <c r="F3219"/>
  <c r="E3219"/>
  <c r="D3219"/>
  <c r="H3218"/>
  <c r="G3218"/>
  <c r="F3218"/>
  <c r="E3218"/>
  <c r="D3218"/>
  <c r="H3217"/>
  <c r="G3217"/>
  <c r="F3217"/>
  <c r="E3217"/>
  <c r="D3217"/>
  <c r="H3216"/>
  <c r="G3216"/>
  <c r="F3216"/>
  <c r="E3216"/>
  <c r="D3216"/>
  <c r="H3215"/>
  <c r="G3215"/>
  <c r="F3215"/>
  <c r="E3215"/>
  <c r="D3215"/>
  <c r="H3214"/>
  <c r="G3214"/>
  <c r="F3214"/>
  <c r="E3214"/>
  <c r="D3214"/>
  <c r="H3213"/>
  <c r="G3213"/>
  <c r="F3213"/>
  <c r="E3213"/>
  <c r="D3213"/>
  <c r="H3212"/>
  <c r="G3212"/>
  <c r="F3212"/>
  <c r="E3212"/>
  <c r="D3212"/>
  <c r="H3211"/>
  <c r="G3211"/>
  <c r="F3211"/>
  <c r="E3211"/>
  <c r="D3211"/>
  <c r="H3210"/>
  <c r="G3210"/>
  <c r="F3210"/>
  <c r="E3210"/>
  <c r="D3210"/>
  <c r="H3209"/>
  <c r="G3209"/>
  <c r="F3209"/>
  <c r="E3209"/>
  <c r="D3209"/>
  <c r="H3208"/>
  <c r="G3208"/>
  <c r="F3208"/>
  <c r="E3208"/>
  <c r="D3208"/>
  <c r="H3207"/>
  <c r="G3207"/>
  <c r="F3207"/>
  <c r="E3207"/>
  <c r="D3207"/>
  <c r="H3206"/>
  <c r="G3206"/>
  <c r="F3206"/>
  <c r="E3206"/>
  <c r="D3206"/>
  <c r="H3205"/>
  <c r="G3205"/>
  <c r="F3205"/>
  <c r="E3205"/>
  <c r="D3205"/>
  <c r="H3204"/>
  <c r="G3204"/>
  <c r="F3204"/>
  <c r="E3204"/>
  <c r="D3204"/>
  <c r="H3203"/>
  <c r="G3203"/>
  <c r="F3203"/>
  <c r="E3203"/>
  <c r="D3203"/>
  <c r="H3202"/>
  <c r="G3202"/>
  <c r="F3202"/>
  <c r="E3202"/>
  <c r="D3202"/>
  <c r="H3201"/>
  <c r="G3201"/>
  <c r="F3201"/>
  <c r="E3201"/>
  <c r="D3201"/>
  <c r="H3200"/>
  <c r="G3200"/>
  <c r="F3200"/>
  <c r="E3200"/>
  <c r="D3200"/>
  <c r="H3199"/>
  <c r="G3199"/>
  <c r="F3199"/>
  <c r="E3199"/>
  <c r="D3199"/>
  <c r="H3198"/>
  <c r="G3198"/>
  <c r="F3198"/>
  <c r="E3198"/>
  <c r="D3198"/>
  <c r="H3197"/>
  <c r="G3197"/>
  <c r="F3197"/>
  <c r="E3197"/>
  <c r="D3197"/>
  <c r="H3196"/>
  <c r="G3196"/>
  <c r="F3196"/>
  <c r="E3196"/>
  <c r="D3196"/>
  <c r="H3195"/>
  <c r="G3195"/>
  <c r="F3195"/>
  <c r="E3195"/>
  <c r="D3195"/>
  <c r="H3194"/>
  <c r="G3194"/>
  <c r="F3194"/>
  <c r="E3194"/>
  <c r="D3194"/>
  <c r="H3193"/>
  <c r="G3193"/>
  <c r="F3193"/>
  <c r="E3193"/>
  <c r="D3193"/>
  <c r="H3192"/>
  <c r="G3192"/>
  <c r="F3192"/>
  <c r="E3192"/>
  <c r="D3192"/>
  <c r="H3191"/>
  <c r="G3191"/>
  <c r="F3191"/>
  <c r="E3191"/>
  <c r="D3191"/>
  <c r="H3190"/>
  <c r="G3190"/>
  <c r="F3190"/>
  <c r="E3190"/>
  <c r="D3190"/>
  <c r="H3189"/>
  <c r="G3189"/>
  <c r="F3189"/>
  <c r="E3189"/>
  <c r="D3189"/>
  <c r="H3188"/>
  <c r="G3188"/>
  <c r="F3188"/>
  <c r="E3188"/>
  <c r="D3188"/>
  <c r="H3187"/>
  <c r="G3187"/>
  <c r="F3187"/>
  <c r="E3187"/>
  <c r="D3187"/>
  <c r="H3186"/>
  <c r="G3186"/>
  <c r="F3186"/>
  <c r="E3186"/>
  <c r="D3186"/>
  <c r="H3185"/>
  <c r="G3185"/>
  <c r="F3185"/>
  <c r="E3185"/>
  <c r="D3185"/>
  <c r="H3184"/>
  <c r="G3184"/>
  <c r="F3184"/>
  <c r="E3184"/>
  <c r="D3184"/>
  <c r="H3183"/>
  <c r="G3183"/>
  <c r="F3183"/>
  <c r="E3183"/>
  <c r="D3183"/>
  <c r="H3182"/>
  <c r="G3182"/>
  <c r="F3182"/>
  <c r="E3182"/>
  <c r="D3182"/>
  <c r="H3181"/>
  <c r="G3181"/>
  <c r="F3181"/>
  <c r="E3181"/>
  <c r="D3181"/>
  <c r="H3180"/>
  <c r="G3180"/>
  <c r="F3180"/>
  <c r="E3180"/>
  <c r="D3180"/>
  <c r="H3179"/>
  <c r="G3179"/>
  <c r="F3179"/>
  <c r="E3179"/>
  <c r="D3179"/>
  <c r="H3178"/>
  <c r="G3178"/>
  <c r="F3178"/>
  <c r="E3178"/>
  <c r="D3178"/>
  <c r="H3177"/>
  <c r="G3177"/>
  <c r="F3177"/>
  <c r="E3177"/>
  <c r="D3177"/>
  <c r="H3176"/>
  <c r="G3176"/>
  <c r="F3176"/>
  <c r="E3176"/>
  <c r="D3176"/>
  <c r="H3175"/>
  <c r="G3175"/>
  <c r="F3175"/>
  <c r="E3175"/>
  <c r="D3175"/>
  <c r="H3174"/>
  <c r="G3174"/>
  <c r="F3174"/>
  <c r="E3174"/>
  <c r="D3174"/>
  <c r="H3173"/>
  <c r="G3173"/>
  <c r="F3173"/>
  <c r="E3173"/>
  <c r="D3173"/>
  <c r="H3172"/>
  <c r="G3172"/>
  <c r="F3172"/>
  <c r="E3172"/>
  <c r="D3172"/>
  <c r="H3171"/>
  <c r="G3171"/>
  <c r="F3171"/>
  <c r="E3171"/>
  <c r="D3171"/>
  <c r="H3170"/>
  <c r="G3170"/>
  <c r="F3170"/>
  <c r="E3170"/>
  <c r="D3170"/>
  <c r="H3169"/>
  <c r="G3169"/>
  <c r="F3169"/>
  <c r="E3169"/>
  <c r="D3169"/>
  <c r="H3168"/>
  <c r="G3168"/>
  <c r="F3168"/>
  <c r="E3168"/>
  <c r="D3168"/>
  <c r="H3167"/>
  <c r="G3167"/>
  <c r="F3167"/>
  <c r="E3167"/>
  <c r="D3167"/>
  <c r="H3166"/>
  <c r="G3166"/>
  <c r="F3166"/>
  <c r="E3166"/>
  <c r="D3166"/>
  <c r="H3165"/>
  <c r="G3165"/>
  <c r="F3165"/>
  <c r="E3165"/>
  <c r="D3165"/>
  <c r="H3164"/>
  <c r="G3164"/>
  <c r="F3164"/>
  <c r="E3164"/>
  <c r="D3164"/>
  <c r="H3163"/>
  <c r="G3163"/>
  <c r="F3163"/>
  <c r="E3163"/>
  <c r="D3163"/>
  <c r="H3162"/>
  <c r="G3162"/>
  <c r="F3162"/>
  <c r="E3162"/>
  <c r="D3162"/>
  <c r="H3161"/>
  <c r="G3161"/>
  <c r="F3161"/>
  <c r="E3161"/>
  <c r="D3161"/>
  <c r="H3160"/>
  <c r="G3160"/>
  <c r="F3160"/>
  <c r="E3160"/>
  <c r="D3160"/>
  <c r="H3159"/>
  <c r="G3159"/>
  <c r="F3159"/>
  <c r="E3159"/>
  <c r="D3159"/>
  <c r="H3158"/>
  <c r="G3158"/>
  <c r="F3158"/>
  <c r="E3158"/>
  <c r="D3158"/>
  <c r="H3157"/>
  <c r="G3157"/>
  <c r="F3157"/>
  <c r="E3157"/>
  <c r="D3157"/>
  <c r="H3156"/>
  <c r="G3156"/>
  <c r="F3156"/>
  <c r="E3156"/>
  <c r="D3156"/>
  <c r="H3155"/>
  <c r="G3155"/>
  <c r="F3155"/>
  <c r="E3155"/>
  <c r="D3155"/>
  <c r="H3154"/>
  <c r="G3154"/>
  <c r="F3154"/>
  <c r="E3154"/>
  <c r="D3154"/>
  <c r="H3153"/>
  <c r="G3153"/>
  <c r="F3153"/>
  <c r="E3153"/>
  <c r="D3153"/>
  <c r="H3152"/>
  <c r="G3152"/>
  <c r="F3152"/>
  <c r="E3152"/>
  <c r="D3152"/>
  <c r="H3151"/>
  <c r="G3151"/>
  <c r="F3151"/>
  <c r="E3151"/>
  <c r="D3151"/>
  <c r="H3150"/>
  <c r="G3150"/>
  <c r="F3150"/>
  <c r="E3150"/>
  <c r="D3150"/>
  <c r="H3149"/>
  <c r="G3149"/>
  <c r="F3149"/>
  <c r="E3149"/>
  <c r="D3149"/>
  <c r="H3148"/>
  <c r="G3148"/>
  <c r="F3148"/>
  <c r="E3148"/>
  <c r="D3148"/>
  <c r="H3147"/>
  <c r="G3147"/>
  <c r="F3147"/>
  <c r="E3147"/>
  <c r="D3147"/>
  <c r="H3146"/>
  <c r="G3146"/>
  <c r="F3146"/>
  <c r="E3146"/>
  <c r="D3146"/>
  <c r="H3145"/>
  <c r="G3145"/>
  <c r="F3145"/>
  <c r="E3145"/>
  <c r="D3145"/>
  <c r="H3144"/>
  <c r="G3144"/>
  <c r="F3144"/>
  <c r="E3144"/>
  <c r="D3144"/>
  <c r="H3143"/>
  <c r="G3143"/>
  <c r="F3143"/>
  <c r="E3143"/>
  <c r="D3143"/>
  <c r="H3142"/>
  <c r="G3142"/>
  <c r="F3142"/>
  <c r="E3142"/>
  <c r="D3142"/>
  <c r="H3141"/>
  <c r="G3141"/>
  <c r="F3141"/>
  <c r="E3141"/>
  <c r="D3141"/>
  <c r="H3140"/>
  <c r="G3140"/>
  <c r="F3140"/>
  <c r="E3140"/>
  <c r="D3140"/>
  <c r="H3139"/>
  <c r="G3139"/>
  <c r="F3139"/>
  <c r="E3139"/>
  <c r="D3139"/>
  <c r="H3138"/>
  <c r="G3138"/>
  <c r="F3138"/>
  <c r="E3138"/>
  <c r="D3138"/>
  <c r="H3137"/>
  <c r="G3137"/>
  <c r="F3137"/>
  <c r="E3137"/>
  <c r="D3137"/>
  <c r="H3136"/>
  <c r="G3136"/>
  <c r="F3136"/>
  <c r="E3136"/>
  <c r="D3136"/>
  <c r="H3135"/>
  <c r="G3135"/>
  <c r="F3135"/>
  <c r="E3135"/>
  <c r="D3135"/>
  <c r="H3134"/>
  <c r="G3134"/>
  <c r="F3134"/>
  <c r="E3134"/>
  <c r="D3134"/>
  <c r="H3133"/>
  <c r="G3133"/>
  <c r="F3133"/>
  <c r="E3133"/>
  <c r="D3133"/>
  <c r="H3132"/>
  <c r="G3132"/>
  <c r="F3132"/>
  <c r="E3132"/>
  <c r="D3132"/>
  <c r="H3131"/>
  <c r="G3131"/>
  <c r="F3131"/>
  <c r="E3131"/>
  <c r="D3131"/>
  <c r="H3130"/>
  <c r="G3130"/>
  <c r="F3130"/>
  <c r="E3130"/>
  <c r="D3130"/>
  <c r="H3129"/>
  <c r="G3129"/>
  <c r="F3129"/>
  <c r="E3129"/>
  <c r="D3129"/>
  <c r="H3128"/>
  <c r="G3128"/>
  <c r="F3128"/>
  <c r="E3128"/>
  <c r="D3128"/>
  <c r="H3127"/>
  <c r="G3127"/>
  <c r="F3127"/>
  <c r="E3127"/>
  <c r="D3127"/>
  <c r="H3126"/>
  <c r="G3126"/>
  <c r="F3126"/>
  <c r="E3126"/>
  <c r="D3126"/>
  <c r="H3125"/>
  <c r="G3125"/>
  <c r="F3125"/>
  <c r="E3125"/>
  <c r="D3125"/>
  <c r="H3124"/>
  <c r="G3124"/>
  <c r="F3124"/>
  <c r="E3124"/>
  <c r="D3124"/>
  <c r="H3123"/>
  <c r="G3123"/>
  <c r="F3123"/>
  <c r="E3123"/>
  <c r="D3123"/>
  <c r="H3122"/>
  <c r="G3122"/>
  <c r="F3122"/>
  <c r="E3122"/>
  <c r="D3122"/>
  <c r="H3121"/>
  <c r="G3121"/>
  <c r="F3121"/>
  <c r="E3121"/>
  <c r="D3121"/>
  <c r="H3120"/>
  <c r="G3120"/>
  <c r="F3120"/>
  <c r="E3120"/>
  <c r="D3120"/>
  <c r="H3119"/>
  <c r="G3119"/>
  <c r="F3119"/>
  <c r="E3119"/>
  <c r="D3119"/>
  <c r="H3118"/>
  <c r="G3118"/>
  <c r="F3118"/>
  <c r="E3118"/>
  <c r="D3118"/>
  <c r="H3117"/>
  <c r="G3117"/>
  <c r="F3117"/>
  <c r="E3117"/>
  <c r="D3117"/>
  <c r="H3116"/>
  <c r="G3116"/>
  <c r="F3116"/>
  <c r="E3116"/>
  <c r="D3116"/>
  <c r="H3115"/>
  <c r="G3115"/>
  <c r="F3115"/>
  <c r="E3115"/>
  <c r="D3115"/>
  <c r="H3114"/>
  <c r="G3114"/>
  <c r="F3114"/>
  <c r="E3114"/>
  <c r="D3114"/>
  <c r="H3113"/>
  <c r="G3113"/>
  <c r="F3113"/>
  <c r="E3113"/>
  <c r="D3113"/>
  <c r="H3112"/>
  <c r="G3112"/>
  <c r="F3112"/>
  <c r="E3112"/>
  <c r="D3112"/>
  <c r="H3111"/>
  <c r="G3111"/>
  <c r="F3111"/>
  <c r="E3111"/>
  <c r="D3111"/>
  <c r="H3110"/>
  <c r="G3110"/>
  <c r="F3110"/>
  <c r="E3110"/>
  <c r="D3110"/>
  <c r="H3109"/>
  <c r="G3109"/>
  <c r="F3109"/>
  <c r="E3109"/>
  <c r="D3109"/>
  <c r="H3108"/>
  <c r="G3108"/>
  <c r="F3108"/>
  <c r="E3108"/>
  <c r="D3108"/>
  <c r="H3107"/>
  <c r="G3107"/>
  <c r="F3107"/>
  <c r="E3107"/>
  <c r="D3107"/>
  <c r="H3106"/>
  <c r="G3106"/>
  <c r="F3106"/>
  <c r="E3106"/>
  <c r="D3106"/>
  <c r="H3105"/>
  <c r="G3105"/>
  <c r="F3105"/>
  <c r="E3105"/>
  <c r="D3105"/>
  <c r="H3104"/>
  <c r="G3104"/>
  <c r="F3104"/>
  <c r="E3104"/>
  <c r="D3104"/>
  <c r="H3103"/>
  <c r="G3103"/>
  <c r="F3103"/>
  <c r="E3103"/>
  <c r="D3103"/>
  <c r="H3102"/>
  <c r="G3102"/>
  <c r="F3102"/>
  <c r="E3102"/>
  <c r="D3102"/>
  <c r="H3101"/>
  <c r="G3101"/>
  <c r="F3101"/>
  <c r="E3101"/>
  <c r="D3101"/>
  <c r="H3100"/>
  <c r="G3100"/>
  <c r="F3100"/>
  <c r="E3100"/>
  <c r="D3100"/>
  <c r="H3099"/>
  <c r="G3099"/>
  <c r="F3099"/>
  <c r="E3099"/>
  <c r="D3099"/>
  <c r="H3098"/>
  <c r="G3098"/>
  <c r="F3098"/>
  <c r="E3098"/>
  <c r="D3098"/>
  <c r="H3097"/>
  <c r="G3097"/>
  <c r="F3097"/>
  <c r="E3097"/>
  <c r="D3097"/>
  <c r="H3096"/>
  <c r="G3096"/>
  <c r="F3096"/>
  <c r="E3096"/>
  <c r="D3096"/>
  <c r="H3095"/>
  <c r="G3095"/>
  <c r="F3095"/>
  <c r="E3095"/>
  <c r="D3095"/>
  <c r="H3094"/>
  <c r="G3094"/>
  <c r="F3094"/>
  <c r="E3094"/>
  <c r="D3094"/>
  <c r="H3093"/>
  <c r="G3093"/>
  <c r="F3093"/>
  <c r="E3093"/>
  <c r="D3093"/>
  <c r="H3092"/>
  <c r="G3092"/>
  <c r="F3092"/>
  <c r="E3092"/>
  <c r="D3092"/>
  <c r="H3091"/>
  <c r="G3091"/>
  <c r="F3091"/>
  <c r="E3091"/>
  <c r="D3091"/>
  <c r="H3090"/>
  <c r="G3090"/>
  <c r="F3090"/>
  <c r="E3090"/>
  <c r="D3090"/>
  <c r="H3089"/>
  <c r="G3089"/>
  <c r="F3089"/>
  <c r="E3089"/>
  <c r="D3089"/>
  <c r="H3088"/>
  <c r="G3088"/>
  <c r="F3088"/>
  <c r="E3088"/>
  <c r="D3088"/>
  <c r="H3087"/>
  <c r="G3087"/>
  <c r="F3087"/>
  <c r="E3087"/>
  <c r="D3087"/>
  <c r="H3086"/>
  <c r="G3086"/>
  <c r="F3086"/>
  <c r="E3086"/>
  <c r="D3086"/>
  <c r="H3085"/>
  <c r="G3085"/>
  <c r="F3085"/>
  <c r="E3085"/>
  <c r="D3085"/>
  <c r="H3084"/>
  <c r="G3084"/>
  <c r="F3084"/>
  <c r="E3084"/>
  <c r="D3084"/>
  <c r="H3083"/>
  <c r="G3083"/>
  <c r="F3083"/>
  <c r="E3083"/>
  <c r="D3083"/>
  <c r="H3082"/>
  <c r="G3082"/>
  <c r="F3082"/>
  <c r="E3082"/>
  <c r="D3082"/>
  <c r="H3081"/>
  <c r="G3081"/>
  <c r="F3081"/>
  <c r="E3081"/>
  <c r="D3081"/>
  <c r="H3080"/>
  <c r="G3080"/>
  <c r="F3080"/>
  <c r="E3080"/>
  <c r="D3080"/>
  <c r="H3079"/>
  <c r="G3079"/>
  <c r="F3079"/>
  <c r="E3079"/>
  <c r="D3079"/>
  <c r="H3078"/>
  <c r="G3078"/>
  <c r="F3078"/>
  <c r="E3078"/>
  <c r="D3078"/>
  <c r="H3077"/>
  <c r="G3077"/>
  <c r="F3077"/>
  <c r="E3077"/>
  <c r="D3077"/>
  <c r="H3076"/>
  <c r="G3076"/>
  <c r="F3076"/>
  <c r="E3076"/>
  <c r="D3076"/>
  <c r="H3075"/>
  <c r="G3075"/>
  <c r="F3075"/>
  <c r="E3075"/>
  <c r="D3075"/>
  <c r="H3074"/>
  <c r="G3074"/>
  <c r="F3074"/>
  <c r="E3074"/>
  <c r="D3074"/>
  <c r="H3073"/>
  <c r="G3073"/>
  <c r="F3073"/>
  <c r="E3073"/>
  <c r="D3073"/>
  <c r="H3072"/>
  <c r="G3072"/>
  <c r="F3072"/>
  <c r="E3072"/>
  <c r="D3072"/>
  <c r="H3071"/>
  <c r="G3071"/>
  <c r="F3071"/>
  <c r="E3071"/>
  <c r="D3071"/>
  <c r="H3070"/>
  <c r="G3070"/>
  <c r="F3070"/>
  <c r="E3070"/>
  <c r="D3070"/>
  <c r="H3069"/>
  <c r="G3069"/>
  <c r="F3069"/>
  <c r="E3069"/>
  <c r="D3069"/>
  <c r="H3068"/>
  <c r="G3068"/>
  <c r="F3068"/>
  <c r="E3068"/>
  <c r="D3068"/>
  <c r="H3067"/>
  <c r="G3067"/>
  <c r="F3067"/>
  <c r="E3067"/>
  <c r="D3067"/>
  <c r="H3066"/>
  <c r="G3066"/>
  <c r="F3066"/>
  <c r="E3066"/>
  <c r="D3066"/>
  <c r="H3065"/>
  <c r="G3065"/>
  <c r="F3065"/>
  <c r="E3065"/>
  <c r="D3065"/>
  <c r="H3064"/>
  <c r="G3064"/>
  <c r="F3064"/>
  <c r="E3064"/>
  <c r="D3064"/>
  <c r="H3063"/>
  <c r="G3063"/>
  <c r="F3063"/>
  <c r="E3063"/>
  <c r="D3063"/>
  <c r="H3062"/>
  <c r="G3062"/>
  <c r="F3062"/>
  <c r="E3062"/>
  <c r="D3062"/>
  <c r="H3061"/>
  <c r="G3061"/>
  <c r="F3061"/>
  <c r="E3061"/>
  <c r="D3061"/>
  <c r="H3060"/>
  <c r="G3060"/>
  <c r="F3060"/>
  <c r="E3060"/>
  <c r="D3060"/>
  <c r="H3059"/>
  <c r="G3059"/>
  <c r="F3059"/>
  <c r="E3059"/>
  <c r="D3059"/>
  <c r="H3058"/>
  <c r="G3058"/>
  <c r="F3058"/>
  <c r="E3058"/>
  <c r="D3058"/>
  <c r="H3057"/>
  <c r="G3057"/>
  <c r="F3057"/>
  <c r="E3057"/>
  <c r="D3057"/>
  <c r="H3056"/>
  <c r="G3056"/>
  <c r="F3056"/>
  <c r="E3056"/>
  <c r="D3056"/>
  <c r="H3055"/>
  <c r="G3055"/>
  <c r="F3055"/>
  <c r="E3055"/>
  <c r="D3055"/>
  <c r="H3054"/>
  <c r="G3054"/>
  <c r="F3054"/>
  <c r="E3054"/>
  <c r="D3054"/>
  <c r="H3053"/>
  <c r="G3053"/>
  <c r="F3053"/>
  <c r="E3053"/>
  <c r="D3053"/>
  <c r="H3052"/>
  <c r="G3052"/>
  <c r="F3052"/>
  <c r="E3052"/>
  <c r="D3052"/>
  <c r="H3051"/>
  <c r="G3051"/>
  <c r="F3051"/>
  <c r="E3051"/>
  <c r="D3051"/>
  <c r="H3050"/>
  <c r="G3050"/>
  <c r="F3050"/>
  <c r="E3050"/>
  <c r="D3050"/>
  <c r="H3049"/>
  <c r="G3049"/>
  <c r="F3049"/>
  <c r="E3049"/>
  <c r="D3049"/>
  <c r="H3048"/>
  <c r="G3048"/>
  <c r="F3048"/>
  <c r="E3048"/>
  <c r="D3048"/>
  <c r="H3047"/>
  <c r="G3047"/>
  <c r="F3047"/>
  <c r="E3047"/>
  <c r="D3047"/>
  <c r="H3046"/>
  <c r="G3046"/>
  <c r="F3046"/>
  <c r="E3046"/>
  <c r="D3046"/>
  <c r="H3045"/>
  <c r="G3045"/>
  <c r="F3045"/>
  <c r="E3045"/>
  <c r="D3045"/>
  <c r="H3044"/>
  <c r="G3044"/>
  <c r="F3044"/>
  <c r="E3044"/>
  <c r="D3044"/>
  <c r="H3043"/>
  <c r="G3043"/>
  <c r="F3043"/>
  <c r="E3043"/>
  <c r="D3043"/>
  <c r="H3042"/>
  <c r="G3042"/>
  <c r="F3042"/>
  <c r="E3042"/>
  <c r="D3042"/>
  <c r="H3041"/>
  <c r="G3041"/>
  <c r="F3041"/>
  <c r="E3041"/>
  <c r="D3041"/>
  <c r="H3040"/>
  <c r="G3040"/>
  <c r="F3040"/>
  <c r="E3040"/>
  <c r="D3040"/>
  <c r="H3039"/>
  <c r="G3039"/>
  <c r="F3039"/>
  <c r="E3039"/>
  <c r="D3039"/>
  <c r="H3038"/>
  <c r="G3038"/>
  <c r="F3038"/>
  <c r="E3038"/>
  <c r="D3038"/>
  <c r="H3037"/>
  <c r="G3037"/>
  <c r="F3037"/>
  <c r="E3037"/>
  <c r="D3037"/>
  <c r="H3036"/>
  <c r="G3036"/>
  <c r="F3036"/>
  <c r="E3036"/>
  <c r="D3036"/>
  <c r="H3035"/>
  <c r="G3035"/>
  <c r="F3035"/>
  <c r="E3035"/>
  <c r="D3035"/>
  <c r="H3034"/>
  <c r="G3034"/>
  <c r="F3034"/>
  <c r="E3034"/>
  <c r="D3034"/>
  <c r="H3033"/>
  <c r="G3033"/>
  <c r="F3033"/>
  <c r="E3033"/>
  <c r="D3033"/>
  <c r="H3032"/>
  <c r="G3032"/>
  <c r="F3032"/>
  <c r="E3032"/>
  <c r="D3032"/>
  <c r="H3031"/>
  <c r="G3031"/>
  <c r="F3031"/>
  <c r="E3031"/>
  <c r="D3031"/>
  <c r="H3030"/>
  <c r="G3030"/>
  <c r="F3030"/>
  <c r="E3030"/>
  <c r="D3030"/>
  <c r="H3029"/>
  <c r="G3029"/>
  <c r="F3029"/>
  <c r="E3029"/>
  <c r="D3029"/>
  <c r="H3028"/>
  <c r="G3028"/>
  <c r="F3028"/>
  <c r="E3028"/>
  <c r="D3028"/>
  <c r="H3027"/>
  <c r="G3027"/>
  <c r="F3027"/>
  <c r="E3027"/>
  <c r="D3027"/>
  <c r="H3026"/>
  <c r="G3026"/>
  <c r="F3026"/>
  <c r="E3026"/>
  <c r="D3026"/>
  <c r="H3025"/>
  <c r="G3025"/>
  <c r="F3025"/>
  <c r="E3025"/>
  <c r="D3025"/>
  <c r="H3024"/>
  <c r="G3024"/>
  <c r="F3024"/>
  <c r="E3024"/>
  <c r="D3024"/>
  <c r="H3023"/>
  <c r="G3023"/>
  <c r="F3023"/>
  <c r="E3023"/>
  <c r="D3023"/>
  <c r="H3022"/>
  <c r="G3022"/>
  <c r="F3022"/>
  <c r="E3022"/>
  <c r="D3022"/>
  <c r="H3021"/>
  <c r="G3021"/>
  <c r="F3021"/>
  <c r="E3021"/>
  <c r="D3021"/>
  <c r="H3020"/>
  <c r="G3020"/>
  <c r="F3020"/>
  <c r="E3020"/>
  <c r="D3020"/>
  <c r="H3019"/>
  <c r="G3019"/>
  <c r="F3019"/>
  <c r="E3019"/>
  <c r="D3019"/>
  <c r="H3018"/>
  <c r="G3018"/>
  <c r="F3018"/>
  <c r="E3018"/>
  <c r="D3018"/>
  <c r="H3017"/>
  <c r="G3017"/>
  <c r="F3017"/>
  <c r="E3017"/>
  <c r="D3017"/>
  <c r="H3016"/>
  <c r="G3016"/>
  <c r="F3016"/>
  <c r="E3016"/>
  <c r="D3016"/>
  <c r="H3015"/>
  <c r="G3015"/>
  <c r="F3015"/>
  <c r="E3015"/>
  <c r="D3015"/>
  <c r="H3014"/>
  <c r="G3014"/>
  <c r="F3014"/>
  <c r="E3014"/>
  <c r="D3014"/>
  <c r="H3013"/>
  <c r="G3013"/>
  <c r="F3013"/>
  <c r="E3013"/>
  <c r="D3013"/>
  <c r="H3012"/>
  <c r="G3012"/>
  <c r="F3012"/>
  <c r="E3012"/>
  <c r="D3012"/>
  <c r="H3011"/>
  <c r="G3011"/>
  <c r="F3011"/>
  <c r="E3011"/>
  <c r="D3011"/>
  <c r="H3010"/>
  <c r="G3010"/>
  <c r="F3010"/>
  <c r="E3010"/>
  <c r="D3010"/>
  <c r="H3009"/>
  <c r="G3009"/>
  <c r="F3009"/>
  <c r="E3009"/>
  <c r="D3009"/>
  <c r="H3008"/>
  <c r="G3008"/>
  <c r="F3008"/>
  <c r="E3008"/>
  <c r="D3008"/>
  <c r="H3007"/>
  <c r="G3007"/>
  <c r="F3007"/>
  <c r="E3007"/>
  <c r="D3007"/>
  <c r="H3006"/>
  <c r="G3006"/>
  <c r="F3006"/>
  <c r="E3006"/>
  <c r="D3006"/>
  <c r="H3005"/>
  <c r="G3005"/>
  <c r="F3005"/>
  <c r="E3005"/>
  <c r="D3005"/>
  <c r="H3004"/>
  <c r="G3004"/>
  <c r="F3004"/>
  <c r="E3004"/>
  <c r="D3004"/>
  <c r="H3003"/>
  <c r="G3003"/>
  <c r="F3003"/>
  <c r="E3003"/>
  <c r="D3003"/>
  <c r="H3002"/>
  <c r="G3002"/>
  <c r="F3002"/>
  <c r="E3002"/>
  <c r="D3002"/>
  <c r="H3001"/>
  <c r="G3001"/>
  <c r="F3001"/>
  <c r="E3001"/>
  <c r="D3001"/>
  <c r="H3000"/>
  <c r="G3000"/>
  <c r="F3000"/>
  <c r="E3000"/>
  <c r="D3000"/>
  <c r="H2999"/>
  <c r="G2999"/>
  <c r="F2999"/>
  <c r="E2999"/>
  <c r="D2999"/>
  <c r="H2998"/>
  <c r="G2998"/>
  <c r="F2998"/>
  <c r="E2998"/>
  <c r="D2998"/>
  <c r="H2997"/>
  <c r="G2997"/>
  <c r="F2997"/>
  <c r="E2997"/>
  <c r="D2997"/>
  <c r="H2996"/>
  <c r="G2996"/>
  <c r="F2996"/>
  <c r="E2996"/>
  <c r="D2996"/>
  <c r="H2995"/>
  <c r="G2995"/>
  <c r="F2995"/>
  <c r="E2995"/>
  <c r="D2995"/>
  <c r="H2994"/>
  <c r="G2994"/>
  <c r="F2994"/>
  <c r="E2994"/>
  <c r="D2994"/>
  <c r="H2993"/>
  <c r="G2993"/>
  <c r="F2993"/>
  <c r="E2993"/>
  <c r="D2993"/>
  <c r="H2992"/>
  <c r="G2992"/>
  <c r="F2992"/>
  <c r="E2992"/>
  <c r="D2992"/>
  <c r="H2991"/>
  <c r="G2991"/>
  <c r="F2991"/>
  <c r="E2991"/>
  <c r="D2991"/>
  <c r="H2990"/>
  <c r="G2990"/>
  <c r="F2990"/>
  <c r="E2990"/>
  <c r="D2990"/>
  <c r="H2989"/>
  <c r="G2989"/>
  <c r="F2989"/>
  <c r="E2989"/>
  <c r="D2989"/>
  <c r="H2988"/>
  <c r="G2988"/>
  <c r="F2988"/>
  <c r="E2988"/>
  <c r="D2988"/>
  <c r="H2987"/>
  <c r="G2987"/>
  <c r="F2987"/>
  <c r="E2987"/>
  <c r="D2987"/>
  <c r="H2986"/>
  <c r="G2986"/>
  <c r="F2986"/>
  <c r="E2986"/>
  <c r="D2986"/>
  <c r="H2985"/>
  <c r="G2985"/>
  <c r="F2985"/>
  <c r="E2985"/>
  <c r="D2985"/>
  <c r="H2984"/>
  <c r="G2984"/>
  <c r="F2984"/>
  <c r="E2984"/>
  <c r="D2984"/>
  <c r="H2983"/>
  <c r="G2983"/>
  <c r="F2983"/>
  <c r="E2983"/>
  <c r="D2983"/>
  <c r="H2982"/>
  <c r="G2982"/>
  <c r="F2982"/>
  <c r="E2982"/>
  <c r="D2982"/>
  <c r="H2981"/>
  <c r="G2981"/>
  <c r="F2981"/>
  <c r="E2981"/>
  <c r="D2981"/>
  <c r="H2980"/>
  <c r="G2980"/>
  <c r="F2980"/>
  <c r="E2980"/>
  <c r="D2980"/>
  <c r="H2979"/>
  <c r="G2979"/>
  <c r="F2979"/>
  <c r="E2979"/>
  <c r="D2979"/>
  <c r="H2978"/>
  <c r="G2978"/>
  <c r="F2978"/>
  <c r="E2978"/>
  <c r="D2978"/>
  <c r="H2977"/>
  <c r="G2977"/>
  <c r="F2977"/>
  <c r="E2977"/>
  <c r="D2977"/>
  <c r="H2976"/>
  <c r="G2976"/>
  <c r="F2976"/>
  <c r="E2976"/>
  <c r="D2976"/>
  <c r="H2975"/>
  <c r="G2975"/>
  <c r="F2975"/>
  <c r="E2975"/>
  <c r="D2975"/>
  <c r="H2974"/>
  <c r="G2974"/>
  <c r="F2974"/>
  <c r="E2974"/>
  <c r="D2974"/>
  <c r="H2973"/>
  <c r="G2973"/>
  <c r="F2973"/>
  <c r="E2973"/>
  <c r="D2973"/>
  <c r="H2972"/>
  <c r="G2972"/>
  <c r="F2972"/>
  <c r="E2972"/>
  <c r="D2972"/>
  <c r="H2971"/>
  <c r="G2971"/>
  <c r="F2971"/>
  <c r="E2971"/>
  <c r="D2971"/>
  <c r="H2970"/>
  <c r="G2970"/>
  <c r="F2970"/>
  <c r="E2970"/>
  <c r="D2970"/>
  <c r="H2969"/>
  <c r="G2969"/>
  <c r="F2969"/>
  <c r="E2969"/>
  <c r="D2969"/>
  <c r="H2968"/>
  <c r="G2968"/>
  <c r="F2968"/>
  <c r="E2968"/>
  <c r="D2968"/>
  <c r="H2967"/>
  <c r="G2967"/>
  <c r="F2967"/>
  <c r="E2967"/>
  <c r="D2967"/>
  <c r="H2966"/>
  <c r="G2966"/>
  <c r="F2966"/>
  <c r="E2966"/>
  <c r="D2966"/>
  <c r="H2965"/>
  <c r="G2965"/>
  <c r="F2965"/>
  <c r="E2965"/>
  <c r="D2965"/>
  <c r="H2964"/>
  <c r="G2964"/>
  <c r="F2964"/>
  <c r="E2964"/>
  <c r="D2964"/>
  <c r="H2963"/>
  <c r="G2963"/>
  <c r="F2963"/>
  <c r="E2963"/>
  <c r="D2963"/>
  <c r="H2962"/>
  <c r="G2962"/>
  <c r="F2962"/>
  <c r="E2962"/>
  <c r="D2962"/>
  <c r="H2961"/>
  <c r="G2961"/>
  <c r="F2961"/>
  <c r="E2961"/>
  <c r="D2961"/>
  <c r="H2960"/>
  <c r="G2960"/>
  <c r="F2960"/>
  <c r="E2960"/>
  <c r="D2960"/>
  <c r="H2959"/>
  <c r="G2959"/>
  <c r="F2959"/>
  <c r="E2959"/>
  <c r="D2959"/>
  <c r="H2958"/>
  <c r="G2958"/>
  <c r="F2958"/>
  <c r="E2958"/>
  <c r="D2958"/>
  <c r="H2957"/>
  <c r="G2957"/>
  <c r="F2957"/>
  <c r="E2957"/>
  <c r="D2957"/>
  <c r="H2956"/>
  <c r="G2956"/>
  <c r="F2956"/>
  <c r="E2956"/>
  <c r="D2956"/>
  <c r="H2955"/>
  <c r="G2955"/>
  <c r="F2955"/>
  <c r="E2955"/>
  <c r="D2955"/>
  <c r="H2954"/>
  <c r="G2954"/>
  <c r="F2954"/>
  <c r="E2954"/>
  <c r="D2954"/>
  <c r="H2953"/>
  <c r="G2953"/>
  <c r="F2953"/>
  <c r="E2953"/>
  <c r="D2953"/>
  <c r="H2952"/>
  <c r="G2952"/>
  <c r="F2952"/>
  <c r="E2952"/>
  <c r="D2952"/>
  <c r="H2951"/>
  <c r="G2951"/>
  <c r="F2951"/>
  <c r="E2951"/>
  <c r="D2951"/>
  <c r="H2950"/>
  <c r="G2950"/>
  <c r="F2950"/>
  <c r="E2950"/>
  <c r="D2950"/>
  <c r="H2949"/>
  <c r="G2949"/>
  <c r="F2949"/>
  <c r="E2949"/>
  <c r="D2949"/>
  <c r="H2948"/>
  <c r="G2948"/>
  <c r="F2948"/>
  <c r="E2948"/>
  <c r="D2948"/>
  <c r="H2947"/>
  <c r="G2947"/>
  <c r="F2947"/>
  <c r="E2947"/>
  <c r="D2947"/>
  <c r="H2946"/>
  <c r="G2946"/>
  <c r="F2946"/>
  <c r="E2946"/>
  <c r="D2946"/>
  <c r="H2945"/>
  <c r="G2945"/>
  <c r="F2945"/>
  <c r="E2945"/>
  <c r="D2945"/>
  <c r="H2944"/>
  <c r="G2944"/>
  <c r="F2944"/>
  <c r="E2944"/>
  <c r="D2944"/>
  <c r="H2943"/>
  <c r="G2943"/>
  <c r="F2943"/>
  <c r="E2943"/>
  <c r="D2943"/>
  <c r="H2942"/>
  <c r="G2942"/>
  <c r="F2942"/>
  <c r="E2942"/>
  <c r="D2942"/>
  <c r="H2941"/>
  <c r="G2941"/>
  <c r="F2941"/>
  <c r="E2941"/>
  <c r="D2941"/>
  <c r="H2940"/>
  <c r="G2940"/>
  <c r="F2940"/>
  <c r="E2940"/>
  <c r="D2940"/>
  <c r="H2939"/>
  <c r="G2939"/>
  <c r="F2939"/>
  <c r="E2939"/>
  <c r="D2939"/>
  <c r="H2938"/>
  <c r="G2938"/>
  <c r="F2938"/>
  <c r="E2938"/>
  <c r="D2938"/>
  <c r="H2937"/>
  <c r="G2937"/>
  <c r="F2937"/>
  <c r="E2937"/>
  <c r="D2937"/>
  <c r="H2936"/>
  <c r="G2936"/>
  <c r="F2936"/>
  <c r="E2936"/>
  <c r="D2936"/>
  <c r="H2935"/>
  <c r="G2935"/>
  <c r="F2935"/>
  <c r="E2935"/>
  <c r="D2935"/>
  <c r="H2934"/>
  <c r="G2934"/>
  <c r="F2934"/>
  <c r="E2934"/>
  <c r="D2934"/>
  <c r="H2933"/>
  <c r="G2933"/>
  <c r="F2933"/>
  <c r="E2933"/>
  <c r="D2933"/>
  <c r="H2932"/>
  <c r="G2932"/>
  <c r="F2932"/>
  <c r="E2932"/>
  <c r="D2932"/>
  <c r="H2931"/>
  <c r="G2931"/>
  <c r="F2931"/>
  <c r="E2931"/>
  <c r="D2931"/>
  <c r="H2930"/>
  <c r="G2930"/>
  <c r="F2930"/>
  <c r="E2930"/>
  <c r="D2930"/>
  <c r="H2929"/>
  <c r="G2929"/>
  <c r="F2929"/>
  <c r="E2929"/>
  <c r="D2929"/>
  <c r="H2928"/>
  <c r="G2928"/>
  <c r="F2928"/>
  <c r="E2928"/>
  <c r="D2928"/>
  <c r="H2927"/>
  <c r="G2927"/>
  <c r="F2927"/>
  <c r="E2927"/>
  <c r="D2927"/>
  <c r="H2926"/>
  <c r="G2926"/>
  <c r="F2926"/>
  <c r="E2926"/>
  <c r="D2926"/>
  <c r="H2925"/>
  <c r="G2925"/>
  <c r="F2925"/>
  <c r="E2925"/>
  <c r="D2925"/>
  <c r="H2924"/>
  <c r="G2924"/>
  <c r="F2924"/>
  <c r="E2924"/>
  <c r="D2924"/>
  <c r="H2923"/>
  <c r="G2923"/>
  <c r="F2923"/>
  <c r="E2923"/>
  <c r="D2923"/>
  <c r="H2922"/>
  <c r="G2922"/>
  <c r="F2922"/>
  <c r="E2922"/>
  <c r="D2922"/>
  <c r="H2921"/>
  <c r="G2921"/>
  <c r="F2921"/>
  <c r="E2921"/>
  <c r="D2921"/>
  <c r="H2920"/>
  <c r="G2920"/>
  <c r="F2920"/>
  <c r="E2920"/>
  <c r="D2920"/>
  <c r="H2919"/>
  <c r="G2919"/>
  <c r="F2919"/>
  <c r="E2919"/>
  <c r="D2919"/>
  <c r="H2918"/>
  <c r="G2918"/>
  <c r="F2918"/>
  <c r="E2918"/>
  <c r="D2918"/>
  <c r="H2917"/>
  <c r="G2917"/>
  <c r="F2917"/>
  <c r="E2917"/>
  <c r="D2917"/>
  <c r="H2916"/>
  <c r="G2916"/>
  <c r="F2916"/>
  <c r="E2916"/>
  <c r="D2916"/>
  <c r="H2915"/>
  <c r="G2915"/>
  <c r="F2915"/>
  <c r="E2915"/>
  <c r="D2915"/>
  <c r="H2914"/>
  <c r="G2914"/>
  <c r="F2914"/>
  <c r="E2914"/>
  <c r="D2914"/>
  <c r="H2913"/>
  <c r="G2913"/>
  <c r="F2913"/>
  <c r="E2913"/>
  <c r="D2913"/>
  <c r="H2912"/>
  <c r="G2912"/>
  <c r="F2912"/>
  <c r="E2912"/>
  <c r="D2912"/>
  <c r="H2911"/>
  <c r="G2911"/>
  <c r="F2911"/>
  <c r="E2911"/>
  <c r="D2911"/>
  <c r="H2910"/>
  <c r="G2910"/>
  <c r="F2910"/>
  <c r="E2910"/>
  <c r="D2910"/>
  <c r="H2909"/>
  <c r="G2909"/>
  <c r="F2909"/>
  <c r="E2909"/>
  <c r="D2909"/>
  <c r="H2908"/>
  <c r="G2908"/>
  <c r="F2908"/>
  <c r="E2908"/>
  <c r="D2908"/>
  <c r="H2907"/>
  <c r="G2907"/>
  <c r="F2907"/>
  <c r="E2907"/>
  <c r="D2907"/>
  <c r="H2906"/>
  <c r="G2906"/>
  <c r="F2906"/>
  <c r="E2906"/>
  <c r="D2906"/>
  <c r="H2905"/>
  <c r="G2905"/>
  <c r="F2905"/>
  <c r="E2905"/>
  <c r="D2905"/>
  <c r="H2904"/>
  <c r="G2904"/>
  <c r="F2904"/>
  <c r="E2904"/>
  <c r="D2904"/>
  <c r="H2903"/>
  <c r="G2903"/>
  <c r="F2903"/>
  <c r="E2903"/>
  <c r="D2903"/>
  <c r="H2902"/>
  <c r="G2902"/>
  <c r="F2902"/>
  <c r="E2902"/>
  <c r="D2902"/>
  <c r="H2901"/>
  <c r="G2901"/>
  <c r="F2901"/>
  <c r="E2901"/>
  <c r="D2901"/>
  <c r="H2900"/>
  <c r="G2900"/>
  <c r="F2900"/>
  <c r="E2900"/>
  <c r="D2900"/>
  <c r="H2899"/>
  <c r="G2899"/>
  <c r="F2899"/>
  <c r="E2899"/>
  <c r="D2899"/>
  <c r="H2898"/>
  <c r="G2898"/>
  <c r="F2898"/>
  <c r="E2898"/>
  <c r="D2898"/>
  <c r="H2897"/>
  <c r="G2897"/>
  <c r="F2897"/>
  <c r="E2897"/>
  <c r="D2897"/>
  <c r="H2896"/>
  <c r="G2896"/>
  <c r="F2896"/>
  <c r="E2896"/>
  <c r="D2896"/>
  <c r="H2895"/>
  <c r="G2895"/>
  <c r="F2895"/>
  <c r="E2895"/>
  <c r="D2895"/>
  <c r="H2894"/>
  <c r="G2894"/>
  <c r="F2894"/>
  <c r="E2894"/>
  <c r="D2894"/>
  <c r="H2893"/>
  <c r="G2893"/>
  <c r="F2893"/>
  <c r="E2893"/>
  <c r="D2893"/>
  <c r="H2892"/>
  <c r="G2892"/>
  <c r="F2892"/>
  <c r="E2892"/>
  <c r="D2892"/>
  <c r="H2891"/>
  <c r="G2891"/>
  <c r="F2891"/>
  <c r="E2891"/>
  <c r="D2891"/>
  <c r="H2890"/>
  <c r="G2890"/>
  <c r="F2890"/>
  <c r="E2890"/>
  <c r="D2890"/>
  <c r="H2889"/>
  <c r="G2889"/>
  <c r="F2889"/>
  <c r="E2889"/>
  <c r="D2889"/>
  <c r="H2888"/>
  <c r="G2888"/>
  <c r="F2888"/>
  <c r="E2888"/>
  <c r="D2888"/>
  <c r="H2887"/>
  <c r="G2887"/>
  <c r="F2887"/>
  <c r="E2887"/>
  <c r="D2887"/>
  <c r="H2886"/>
  <c r="G2886"/>
  <c r="F2886"/>
  <c r="E2886"/>
  <c r="D2886"/>
  <c r="H2885"/>
  <c r="G2885"/>
  <c r="F2885"/>
  <c r="E2885"/>
  <c r="D2885"/>
  <c r="H2884"/>
  <c r="G2884"/>
  <c r="F2884"/>
  <c r="E2884"/>
  <c r="D2884"/>
  <c r="H2883"/>
  <c r="G2883"/>
  <c r="F2883"/>
  <c r="E2883"/>
  <c r="D2883"/>
  <c r="H2882"/>
  <c r="G2882"/>
  <c r="F2882"/>
  <c r="E2882"/>
  <c r="D2882"/>
  <c r="H2881"/>
  <c r="G2881"/>
  <c r="F2881"/>
  <c r="E2881"/>
  <c r="D2881"/>
  <c r="H2880"/>
  <c r="G2880"/>
  <c r="F2880"/>
  <c r="E2880"/>
  <c r="D2880"/>
  <c r="H2879"/>
  <c r="G2879"/>
  <c r="F2879"/>
  <c r="E2879"/>
  <c r="D2879"/>
  <c r="H2878"/>
  <c r="G2878"/>
  <c r="F2878"/>
  <c r="E2878"/>
  <c r="D2878"/>
  <c r="H2877"/>
  <c r="G2877"/>
  <c r="F2877"/>
  <c r="E2877"/>
  <c r="D2877"/>
  <c r="H2876"/>
  <c r="G2876"/>
  <c r="F2876"/>
  <c r="E2876"/>
  <c r="D2876"/>
  <c r="H2875"/>
  <c r="G2875"/>
  <c r="F2875"/>
  <c r="E2875"/>
  <c r="D2875"/>
  <c r="H2874"/>
  <c r="G2874"/>
  <c r="F2874"/>
  <c r="E2874"/>
  <c r="D2874"/>
  <c r="H2873"/>
  <c r="G2873"/>
  <c r="F2873"/>
  <c r="E2873"/>
  <c r="D2873"/>
  <c r="H2872"/>
  <c r="G2872"/>
  <c r="F2872"/>
  <c r="E2872"/>
  <c r="D2872"/>
  <c r="H2871"/>
  <c r="G2871"/>
  <c r="F2871"/>
  <c r="E2871"/>
  <c r="D2871"/>
  <c r="H2870"/>
  <c r="G2870"/>
  <c r="F2870"/>
  <c r="E2870"/>
  <c r="D2870"/>
  <c r="H2869"/>
  <c r="G2869"/>
  <c r="F2869"/>
  <c r="E2869"/>
  <c r="D2869"/>
  <c r="H2868"/>
  <c r="G2868"/>
  <c r="F2868"/>
  <c r="E2868"/>
  <c r="D2868"/>
  <c r="H2867"/>
  <c r="G2867"/>
  <c r="F2867"/>
  <c r="E2867"/>
  <c r="D2867"/>
  <c r="H2866"/>
  <c r="G2866"/>
  <c r="F2866"/>
  <c r="E2866"/>
  <c r="D2866"/>
  <c r="H2865"/>
  <c r="G2865"/>
  <c r="F2865"/>
  <c r="E2865"/>
  <c r="D2865"/>
  <c r="H2864"/>
  <c r="G2864"/>
  <c r="F2864"/>
  <c r="E2864"/>
  <c r="D2864"/>
  <c r="H2863"/>
  <c r="G2863"/>
  <c r="F2863"/>
  <c r="E2863"/>
  <c r="D2863"/>
  <c r="H2862"/>
  <c r="G2862"/>
  <c r="F2862"/>
  <c r="E2862"/>
  <c r="D2862"/>
  <c r="H2861"/>
  <c r="G2861"/>
  <c r="F2861"/>
  <c r="E2861"/>
  <c r="D2861"/>
  <c r="H2860"/>
  <c r="G2860"/>
  <c r="F2860"/>
  <c r="E2860"/>
  <c r="D2860"/>
  <c r="H2859"/>
  <c r="G2859"/>
  <c r="F2859"/>
  <c r="E2859"/>
  <c r="D2859"/>
  <c r="H2858"/>
  <c r="G2858"/>
  <c r="F2858"/>
  <c r="E2858"/>
  <c r="D2858"/>
  <c r="H2857"/>
  <c r="G2857"/>
  <c r="F2857"/>
  <c r="E2857"/>
  <c r="D2857"/>
  <c r="H2856"/>
  <c r="G2856"/>
  <c r="F2856"/>
  <c r="E2856"/>
  <c r="D2856"/>
  <c r="H2855"/>
  <c r="G2855"/>
  <c r="F2855"/>
  <c r="E2855"/>
  <c r="D2855"/>
  <c r="H2854"/>
  <c r="G2854"/>
  <c r="F2854"/>
  <c r="E2854"/>
  <c r="D2854"/>
  <c r="H2853"/>
  <c r="G2853"/>
  <c r="F2853"/>
  <c r="E2853"/>
  <c r="D2853"/>
  <c r="H2852"/>
  <c r="G2852"/>
  <c r="F2852"/>
  <c r="E2852"/>
  <c r="D2852"/>
  <c r="H2851"/>
  <c r="G2851"/>
  <c r="F2851"/>
  <c r="E2851"/>
  <c r="D2851"/>
  <c r="H2850"/>
  <c r="G2850"/>
  <c r="F2850"/>
  <c r="E2850"/>
  <c r="D2850"/>
  <c r="H2849"/>
  <c r="G2849"/>
  <c r="F2849"/>
  <c r="E2849"/>
  <c r="D2849"/>
  <c r="H2848"/>
  <c r="G2848"/>
  <c r="F2848"/>
  <c r="E2848"/>
  <c r="D2848"/>
  <c r="H2847"/>
  <c r="G2847"/>
  <c r="F2847"/>
  <c r="E2847"/>
  <c r="D2847"/>
  <c r="H2846"/>
  <c r="G2846"/>
  <c r="F2846"/>
  <c r="E2846"/>
  <c r="D2846"/>
  <c r="H2845"/>
  <c r="G2845"/>
  <c r="F2845"/>
  <c r="E2845"/>
  <c r="D2845"/>
  <c r="H2844"/>
  <c r="G2844"/>
  <c r="F2844"/>
  <c r="E2844"/>
  <c r="D2844"/>
  <c r="H2843"/>
  <c r="G2843"/>
  <c r="F2843"/>
  <c r="E2843"/>
  <c r="D2843"/>
  <c r="H2842"/>
  <c r="G2842"/>
  <c r="F2842"/>
  <c r="E2842"/>
  <c r="D2842"/>
  <c r="H2841"/>
  <c r="G2841"/>
  <c r="F2841"/>
  <c r="E2841"/>
  <c r="D2841"/>
  <c r="H2840"/>
  <c r="G2840"/>
  <c r="F2840"/>
  <c r="E2840"/>
  <c r="D2840"/>
  <c r="H2839"/>
  <c r="G2839"/>
  <c r="F2839"/>
  <c r="E2839"/>
  <c r="D2839"/>
  <c r="H2838"/>
  <c r="G2838"/>
  <c r="F2838"/>
  <c r="E2838"/>
  <c r="D2838"/>
  <c r="H2837"/>
  <c r="G2837"/>
  <c r="F2837"/>
  <c r="E2837"/>
  <c r="D2837"/>
  <c r="H2836"/>
  <c r="G2836"/>
  <c r="F2836"/>
  <c r="E2836"/>
  <c r="D2836"/>
  <c r="H2835"/>
  <c r="G2835"/>
  <c r="F2835"/>
  <c r="E2835"/>
  <c r="D2835"/>
  <c r="H2834"/>
  <c r="G2834"/>
  <c r="F2834"/>
  <c r="E2834"/>
  <c r="D2834"/>
  <c r="H2833"/>
  <c r="G2833"/>
  <c r="F2833"/>
  <c r="E2833"/>
  <c r="D2833"/>
  <c r="H2832"/>
  <c r="G2832"/>
  <c r="F2832"/>
  <c r="E2832"/>
  <c r="D2832"/>
  <c r="H2831"/>
  <c r="G2831"/>
  <c r="F2831"/>
  <c r="E2831"/>
  <c r="D2831"/>
  <c r="H2830"/>
  <c r="G2830"/>
  <c r="F2830"/>
  <c r="E2830"/>
  <c r="D2830"/>
  <c r="H2829"/>
  <c r="G2829"/>
  <c r="F2829"/>
  <c r="E2829"/>
  <c r="D2829"/>
  <c r="H2828"/>
  <c r="G2828"/>
  <c r="F2828"/>
  <c r="E2828"/>
  <c r="D2828"/>
  <c r="H2827"/>
  <c r="G2827"/>
  <c r="F2827"/>
  <c r="E2827"/>
  <c r="D2827"/>
  <c r="H2826"/>
  <c r="G2826"/>
  <c r="F2826"/>
  <c r="E2826"/>
  <c r="D2826"/>
  <c r="H2825"/>
  <c r="G2825"/>
  <c r="F2825"/>
  <c r="E2825"/>
  <c r="D2825"/>
  <c r="H2824"/>
  <c r="G2824"/>
  <c r="F2824"/>
  <c r="E2824"/>
  <c r="D2824"/>
  <c r="H2823"/>
  <c r="G2823"/>
  <c r="F2823"/>
  <c r="E2823"/>
  <c r="D2823"/>
  <c r="H2822"/>
  <c r="G2822"/>
  <c r="F2822"/>
  <c r="E2822"/>
  <c r="D2822"/>
  <c r="H2821"/>
  <c r="G2821"/>
  <c r="F2821"/>
  <c r="E2821"/>
  <c r="D2821"/>
  <c r="H2820"/>
  <c r="G2820"/>
  <c r="F2820"/>
  <c r="E2820"/>
  <c r="D2820"/>
  <c r="H2819"/>
  <c r="G2819"/>
  <c r="F2819"/>
  <c r="E2819"/>
  <c r="D2819"/>
  <c r="H2818"/>
  <c r="G2818"/>
  <c r="F2818"/>
  <c r="E2818"/>
  <c r="D2818"/>
  <c r="H2817"/>
  <c r="G2817"/>
  <c r="F2817"/>
  <c r="E2817"/>
  <c r="D2817"/>
  <c r="H2816"/>
  <c r="G2816"/>
  <c r="F2816"/>
  <c r="E2816"/>
  <c r="D2816"/>
  <c r="H2815"/>
  <c r="G2815"/>
  <c r="F2815"/>
  <c r="E2815"/>
  <c r="D2815"/>
  <c r="H2814"/>
  <c r="G2814"/>
  <c r="F2814"/>
  <c r="E2814"/>
  <c r="D2814"/>
  <c r="H2813"/>
  <c r="G2813"/>
  <c r="F2813"/>
  <c r="E2813"/>
  <c r="D2813"/>
  <c r="H2812"/>
  <c r="G2812"/>
  <c r="F2812"/>
  <c r="E2812"/>
  <c r="D2812"/>
  <c r="H2811"/>
  <c r="G2811"/>
  <c r="F2811"/>
  <c r="E2811"/>
  <c r="D2811"/>
  <c r="H2810"/>
  <c r="G2810"/>
  <c r="F2810"/>
  <c r="E2810"/>
  <c r="D2810"/>
  <c r="H2809"/>
  <c r="G2809"/>
  <c r="F2809"/>
  <c r="E2809"/>
  <c r="D2809"/>
  <c r="H2808"/>
  <c r="G2808"/>
  <c r="F2808"/>
  <c r="E2808"/>
  <c r="D2808"/>
  <c r="H2807"/>
  <c r="G2807"/>
  <c r="F2807"/>
  <c r="E2807"/>
  <c r="D2807"/>
  <c r="H2806"/>
  <c r="G2806"/>
  <c r="F2806"/>
  <c r="E2806"/>
  <c r="D2806"/>
  <c r="H2805"/>
  <c r="G2805"/>
  <c r="F2805"/>
  <c r="E2805"/>
  <c r="D2805"/>
  <c r="H2804"/>
  <c r="G2804"/>
  <c r="F2804"/>
  <c r="E2804"/>
  <c r="D2804"/>
  <c r="H2803"/>
  <c r="G2803"/>
  <c r="F2803"/>
  <c r="E2803"/>
  <c r="D2803"/>
  <c r="H2802"/>
  <c r="G2802"/>
  <c r="F2802"/>
  <c r="E2802"/>
  <c r="D2802"/>
  <c r="H2801"/>
  <c r="G2801"/>
  <c r="F2801"/>
  <c r="E2801"/>
  <c r="D2801"/>
  <c r="H2800"/>
  <c r="G2800"/>
  <c r="F2800"/>
  <c r="E2800"/>
  <c r="D2800"/>
  <c r="H2799"/>
  <c r="G2799"/>
  <c r="F2799"/>
  <c r="E2799"/>
  <c r="D2799"/>
  <c r="H2798"/>
  <c r="G2798"/>
  <c r="F2798"/>
  <c r="E2798"/>
  <c r="D2798"/>
  <c r="H2797"/>
  <c r="G2797"/>
  <c r="F2797"/>
  <c r="E2797"/>
  <c r="D2797"/>
  <c r="H2796"/>
  <c r="G2796"/>
  <c r="F2796"/>
  <c r="E2796"/>
  <c r="D2796"/>
  <c r="H2795"/>
  <c r="G2795"/>
  <c r="F2795"/>
  <c r="E2795"/>
  <c r="D2795"/>
  <c r="H2794"/>
  <c r="G2794"/>
  <c r="F2794"/>
  <c r="E2794"/>
  <c r="D2794"/>
  <c r="H2793"/>
  <c r="G2793"/>
  <c r="F2793"/>
  <c r="E2793"/>
  <c r="D2793"/>
  <c r="H2792"/>
  <c r="G2792"/>
  <c r="F2792"/>
  <c r="E2792"/>
  <c r="D2792"/>
  <c r="H2791"/>
  <c r="G2791"/>
  <c r="F2791"/>
  <c r="E2791"/>
  <c r="D2791"/>
  <c r="H2790"/>
  <c r="G2790"/>
  <c r="F2790"/>
  <c r="E2790"/>
  <c r="D2790"/>
  <c r="H2789"/>
  <c r="G2789"/>
  <c r="F2789"/>
  <c r="E2789"/>
  <c r="D2789"/>
  <c r="H2788"/>
  <c r="G2788"/>
  <c r="F2788"/>
  <c r="E2788"/>
  <c r="D2788"/>
  <c r="H2787"/>
  <c r="G2787"/>
  <c r="F2787"/>
  <c r="E2787"/>
  <c r="D2787"/>
  <c r="H2786"/>
  <c r="G2786"/>
  <c r="F2786"/>
  <c r="E2786"/>
  <c r="D2786"/>
  <c r="H2785"/>
  <c r="G2785"/>
  <c r="F2785"/>
  <c r="E2785"/>
  <c r="D2785"/>
  <c r="H2784"/>
  <c r="G2784"/>
  <c r="F2784"/>
  <c r="E2784"/>
  <c r="D2784"/>
  <c r="H2783"/>
  <c r="G2783"/>
  <c r="F2783"/>
  <c r="E2783"/>
  <c r="D2783"/>
  <c r="H2782"/>
  <c r="G2782"/>
  <c r="F2782"/>
  <c r="E2782"/>
  <c r="D2782"/>
  <c r="H2781"/>
  <c r="G2781"/>
  <c r="F2781"/>
  <c r="E2781"/>
  <c r="D2781"/>
  <c r="H2780"/>
  <c r="G2780"/>
  <c r="F2780"/>
  <c r="E2780"/>
  <c r="D2780"/>
  <c r="H2779"/>
  <c r="G2779"/>
  <c r="F2779"/>
  <c r="E2779"/>
  <c r="D2779"/>
  <c r="H2778"/>
  <c r="G2778"/>
  <c r="F2778"/>
  <c r="E2778"/>
  <c r="D2778"/>
  <c r="H2777"/>
  <c r="G2777"/>
  <c r="F2777"/>
  <c r="E2777"/>
  <c r="D2777"/>
  <c r="H2776"/>
  <c r="G2776"/>
  <c r="F2776"/>
  <c r="E2776"/>
  <c r="D2776"/>
  <c r="H2775"/>
  <c r="G2775"/>
  <c r="F2775"/>
  <c r="E2775"/>
  <c r="D2775"/>
  <c r="H2774"/>
  <c r="G2774"/>
  <c r="F2774"/>
  <c r="E2774"/>
  <c r="D2774"/>
  <c r="H2773"/>
  <c r="G2773"/>
  <c r="F2773"/>
  <c r="E2773"/>
  <c r="D2773"/>
  <c r="H2772"/>
  <c r="G2772"/>
  <c r="F2772"/>
  <c r="E2772"/>
  <c r="D2772"/>
  <c r="H2771"/>
  <c r="G2771"/>
  <c r="F2771"/>
  <c r="E2771"/>
  <c r="D2771"/>
  <c r="H2770"/>
  <c r="G2770"/>
  <c r="F2770"/>
  <c r="E2770"/>
  <c r="D2770"/>
  <c r="H2769"/>
  <c r="G2769"/>
  <c r="F2769"/>
  <c r="E2769"/>
  <c r="D2769"/>
  <c r="H2768"/>
  <c r="G2768"/>
  <c r="F2768"/>
  <c r="E2768"/>
  <c r="D2768"/>
  <c r="H2767"/>
  <c r="G2767"/>
  <c r="F2767"/>
  <c r="E2767"/>
  <c r="D2767"/>
  <c r="H2766"/>
  <c r="G2766"/>
  <c r="F2766"/>
  <c r="E2766"/>
  <c r="D2766"/>
  <c r="H2765"/>
  <c r="G2765"/>
  <c r="F2765"/>
  <c r="E2765"/>
  <c r="D2765"/>
  <c r="H2764"/>
  <c r="G2764"/>
  <c r="F2764"/>
  <c r="E2764"/>
  <c r="D2764"/>
  <c r="H2763"/>
  <c r="G2763"/>
  <c r="F2763"/>
  <c r="E2763"/>
  <c r="D2763"/>
  <c r="H2762"/>
  <c r="G2762"/>
  <c r="F2762"/>
  <c r="E2762"/>
  <c r="D2762"/>
  <c r="H2761"/>
  <c r="G2761"/>
  <c r="F2761"/>
  <c r="E2761"/>
  <c r="D2761"/>
  <c r="H2760"/>
  <c r="G2760"/>
  <c r="F2760"/>
  <c r="E2760"/>
  <c r="D2760"/>
  <c r="H2759"/>
  <c r="G2759"/>
  <c r="F2759"/>
  <c r="E2759"/>
  <c r="D2759"/>
  <c r="H2758"/>
  <c r="G2758"/>
  <c r="F2758"/>
  <c r="E2758"/>
  <c r="D2758"/>
  <c r="H2757"/>
  <c r="G2757"/>
  <c r="F2757"/>
  <c r="E2757"/>
  <c r="D2757"/>
  <c r="H2756"/>
  <c r="G2756"/>
  <c r="F2756"/>
  <c r="E2756"/>
  <c r="D2756"/>
  <c r="H2755"/>
  <c r="G2755"/>
  <c r="F2755"/>
  <c r="E2755"/>
  <c r="D2755"/>
  <c r="H2754"/>
  <c r="G2754"/>
  <c r="F2754"/>
  <c r="E2754"/>
  <c r="D2754"/>
  <c r="H2753"/>
  <c r="G2753"/>
  <c r="F2753"/>
  <c r="E2753"/>
  <c r="D2753"/>
  <c r="H2752"/>
  <c r="G2752"/>
  <c r="F2752"/>
  <c r="E2752"/>
  <c r="D2752"/>
  <c r="H2751"/>
  <c r="G2751"/>
  <c r="F2751"/>
  <c r="E2751"/>
  <c r="D2751"/>
  <c r="H2750"/>
  <c r="G2750"/>
  <c r="F2750"/>
  <c r="E2750"/>
  <c r="D2750"/>
  <c r="H2749"/>
  <c r="G2749"/>
  <c r="F2749"/>
  <c r="E2749"/>
  <c r="D2749"/>
  <c r="H2748"/>
  <c r="G2748"/>
  <c r="F2748"/>
  <c r="E2748"/>
  <c r="D2748"/>
  <c r="H2747"/>
  <c r="G2747"/>
  <c r="F2747"/>
  <c r="E2747"/>
  <c r="D2747"/>
  <c r="H2746"/>
  <c r="G2746"/>
  <c r="F2746"/>
  <c r="E2746"/>
  <c r="D2746"/>
  <c r="H2745"/>
  <c r="G2745"/>
  <c r="F2745"/>
  <c r="E2745"/>
  <c r="D2745"/>
  <c r="H2744"/>
  <c r="G2744"/>
  <c r="F2744"/>
  <c r="E2744"/>
  <c r="D2744"/>
  <c r="H2743"/>
  <c r="G2743"/>
  <c r="F2743"/>
  <c r="E2743"/>
  <c r="D2743"/>
  <c r="H2742"/>
  <c r="G2742"/>
  <c r="F2742"/>
  <c r="E2742"/>
  <c r="D2742"/>
  <c r="H2741"/>
  <c r="G2741"/>
  <c r="F2741"/>
  <c r="E2741"/>
  <c r="D2741"/>
  <c r="H2740"/>
  <c r="G2740"/>
  <c r="F2740"/>
  <c r="E2740"/>
  <c r="D2740"/>
  <c r="H2739"/>
  <c r="G2739"/>
  <c r="F2739"/>
  <c r="E2739"/>
  <c r="D2739"/>
  <c r="H2738"/>
  <c r="G2738"/>
  <c r="F2738"/>
  <c r="E2738"/>
  <c r="D2738"/>
  <c r="H2737"/>
  <c r="G2737"/>
  <c r="F2737"/>
  <c r="E2737"/>
  <c r="D2737"/>
  <c r="H2736"/>
  <c r="G2736"/>
  <c r="F2736"/>
  <c r="E2736"/>
  <c r="D2736"/>
  <c r="H2735"/>
  <c r="G2735"/>
  <c r="F2735"/>
  <c r="E2735"/>
  <c r="D2735"/>
  <c r="H2734"/>
  <c r="G2734"/>
  <c r="F2734"/>
  <c r="E2734"/>
  <c r="D2734"/>
  <c r="H2733"/>
  <c r="G2733"/>
  <c r="F2733"/>
  <c r="E2733"/>
  <c r="D2733"/>
  <c r="H2732"/>
  <c r="G2732"/>
  <c r="F2732"/>
  <c r="E2732"/>
  <c r="D2732"/>
  <c r="H2731"/>
  <c r="G2731"/>
  <c r="F2731"/>
  <c r="E2731"/>
  <c r="D2731"/>
  <c r="H2730"/>
  <c r="G2730"/>
  <c r="F2730"/>
  <c r="E2730"/>
  <c r="D2730"/>
  <c r="H2729"/>
  <c r="G2729"/>
  <c r="F2729"/>
  <c r="E2729"/>
  <c r="D2729"/>
  <c r="H2728"/>
  <c r="G2728"/>
  <c r="F2728"/>
  <c r="E2728"/>
  <c r="D2728"/>
  <c r="H2727"/>
  <c r="G2727"/>
  <c r="F2727"/>
  <c r="E2727"/>
  <c r="D2727"/>
  <c r="H2726"/>
  <c r="G2726"/>
  <c r="F2726"/>
  <c r="E2726"/>
  <c r="D2726"/>
  <c r="H2725"/>
  <c r="G2725"/>
  <c r="F2725"/>
  <c r="E2725"/>
  <c r="D2725"/>
  <c r="H2724"/>
  <c r="G2724"/>
  <c r="F2724"/>
  <c r="E2724"/>
  <c r="D2724"/>
  <c r="H2723"/>
  <c r="G2723"/>
  <c r="F2723"/>
  <c r="E2723"/>
  <c r="D2723"/>
  <c r="H2722"/>
  <c r="G2722"/>
  <c r="F2722"/>
  <c r="E2722"/>
  <c r="D2722"/>
  <c r="H2721"/>
  <c r="G2721"/>
  <c r="F2721"/>
  <c r="E2721"/>
  <c r="D2721"/>
  <c r="H2720"/>
  <c r="G2720"/>
  <c r="F2720"/>
  <c r="E2720"/>
  <c r="D2720"/>
  <c r="H2719"/>
  <c r="G2719"/>
  <c r="F2719"/>
  <c r="E2719"/>
  <c r="D2719"/>
  <c r="H2718"/>
  <c r="G2718"/>
  <c r="F2718"/>
  <c r="E2718"/>
  <c r="D2718"/>
  <c r="H2717"/>
  <c r="G2717"/>
  <c r="F2717"/>
  <c r="E2717"/>
  <c r="D2717"/>
  <c r="H2716"/>
  <c r="G2716"/>
  <c r="F2716"/>
  <c r="E2716"/>
  <c r="D2716"/>
  <c r="H2715"/>
  <c r="G2715"/>
  <c r="F2715"/>
  <c r="E2715"/>
  <c r="D2715"/>
  <c r="H2714"/>
  <c r="G2714"/>
  <c r="F2714"/>
  <c r="E2714"/>
  <c r="D2714"/>
  <c r="H2713"/>
  <c r="G2713"/>
  <c r="F2713"/>
  <c r="E2713"/>
  <c r="D2713"/>
  <c r="H2712"/>
  <c r="G2712"/>
  <c r="F2712"/>
  <c r="E2712"/>
  <c r="D2712"/>
  <c r="H2711"/>
  <c r="G2711"/>
  <c r="F2711"/>
  <c r="E2711"/>
  <c r="D2711"/>
  <c r="H2710"/>
  <c r="G2710"/>
  <c r="F2710"/>
  <c r="E2710"/>
  <c r="D2710"/>
  <c r="H2709"/>
  <c r="G2709"/>
  <c r="F2709"/>
  <c r="E2709"/>
  <c r="D2709"/>
  <c r="H2708"/>
  <c r="G2708"/>
  <c r="F2708"/>
  <c r="E2708"/>
  <c r="D2708"/>
  <c r="H2707"/>
  <c r="G2707"/>
  <c r="F2707"/>
  <c r="E2707"/>
  <c r="D2707"/>
  <c r="H2706"/>
  <c r="G2706"/>
  <c r="F2706"/>
  <c r="E2706"/>
  <c r="D2706"/>
  <c r="H2705"/>
  <c r="G2705"/>
  <c r="F2705"/>
  <c r="E2705"/>
  <c r="D2705"/>
  <c r="H2704"/>
  <c r="G2704"/>
  <c r="F2704"/>
  <c r="E2704"/>
  <c r="D2704"/>
  <c r="H2703"/>
  <c r="G2703"/>
  <c r="F2703"/>
  <c r="E2703"/>
  <c r="D2703"/>
  <c r="H2702"/>
  <c r="G2702"/>
  <c r="F2702"/>
  <c r="E2702"/>
  <c r="D2702"/>
  <c r="H2701"/>
  <c r="G2701"/>
  <c r="F2701"/>
  <c r="E2701"/>
  <c r="D2701"/>
  <c r="H2700"/>
  <c r="G2700"/>
  <c r="F2700"/>
  <c r="E2700"/>
  <c r="D2700"/>
  <c r="H2699"/>
  <c r="G2699"/>
  <c r="F2699"/>
  <c r="E2699"/>
  <c r="D2699"/>
  <c r="H2698"/>
  <c r="G2698"/>
  <c r="F2698"/>
  <c r="E2698"/>
  <c r="D2698"/>
  <c r="H2697"/>
  <c r="G2697"/>
  <c r="F2697"/>
  <c r="E2697"/>
  <c r="D2697"/>
  <c r="H2696"/>
  <c r="G2696"/>
  <c r="F2696"/>
  <c r="E2696"/>
  <c r="D2696"/>
  <c r="H2695"/>
  <c r="G2695"/>
  <c r="F2695"/>
  <c r="E2695"/>
  <c r="D2695"/>
  <c r="H2694"/>
  <c r="G2694"/>
  <c r="F2694"/>
  <c r="E2694"/>
  <c r="D2694"/>
  <c r="H2693"/>
  <c r="G2693"/>
  <c r="F2693"/>
  <c r="E2693"/>
  <c r="D2693"/>
  <c r="H2692"/>
  <c r="G2692"/>
  <c r="F2692"/>
  <c r="E2692"/>
  <c r="D2692"/>
  <c r="H2691"/>
  <c r="G2691"/>
  <c r="F2691"/>
  <c r="E2691"/>
  <c r="D2691"/>
  <c r="H2690"/>
  <c r="G2690"/>
  <c r="F2690"/>
  <c r="E2690"/>
  <c r="D2690"/>
  <c r="H2689"/>
  <c r="G2689"/>
  <c r="F2689"/>
  <c r="E2689"/>
  <c r="D2689"/>
  <c r="H2688"/>
  <c r="G2688"/>
  <c r="F2688"/>
  <c r="E2688"/>
  <c r="D2688"/>
  <c r="H2687"/>
  <c r="G2687"/>
  <c r="F2687"/>
  <c r="E2687"/>
  <c r="D2687"/>
  <c r="H2686"/>
  <c r="G2686"/>
  <c r="F2686"/>
  <c r="E2686"/>
  <c r="D2686"/>
  <c r="H2685"/>
  <c r="G2685"/>
  <c r="F2685"/>
  <c r="E2685"/>
  <c r="D2685"/>
  <c r="H2684"/>
  <c r="G2684"/>
  <c r="F2684"/>
  <c r="E2684"/>
  <c r="D2684"/>
  <c r="H2683"/>
  <c r="G2683"/>
  <c r="F2683"/>
  <c r="E2683"/>
  <c r="D2683"/>
  <c r="H2682"/>
  <c r="G2682"/>
  <c r="F2682"/>
  <c r="E2682"/>
  <c r="D2682"/>
  <c r="H2681"/>
  <c r="G2681"/>
  <c r="F2681"/>
  <c r="E2681"/>
  <c r="D2681"/>
  <c r="H2680"/>
  <c r="G2680"/>
  <c r="F2680"/>
  <c r="E2680"/>
  <c r="D2680"/>
  <c r="H2679"/>
  <c r="G2679"/>
  <c r="F2679"/>
  <c r="E2679"/>
  <c r="D2679"/>
  <c r="H2678"/>
  <c r="G2678"/>
  <c r="F2678"/>
  <c r="E2678"/>
  <c r="D2678"/>
  <c r="H2677"/>
  <c r="G2677"/>
  <c r="F2677"/>
  <c r="E2677"/>
  <c r="D2677"/>
  <c r="H2676"/>
  <c r="G2676"/>
  <c r="F2676"/>
  <c r="E2676"/>
  <c r="D2676"/>
  <c r="H2675"/>
  <c r="G2675"/>
  <c r="F2675"/>
  <c r="E2675"/>
  <c r="D2675"/>
  <c r="H2674"/>
  <c r="G2674"/>
  <c r="F2674"/>
  <c r="E2674"/>
  <c r="D2674"/>
  <c r="H2673"/>
  <c r="G2673"/>
  <c r="F2673"/>
  <c r="E2673"/>
  <c r="D2673"/>
  <c r="H2672"/>
  <c r="G2672"/>
  <c r="F2672"/>
  <c r="E2672"/>
  <c r="D2672"/>
  <c r="H2671"/>
  <c r="G2671"/>
  <c r="F2671"/>
  <c r="E2671"/>
  <c r="D2671"/>
  <c r="H2670"/>
  <c r="G2670"/>
  <c r="F2670"/>
  <c r="E2670"/>
  <c r="D2670"/>
  <c r="H2669"/>
  <c r="G2669"/>
  <c r="F2669"/>
  <c r="E2669"/>
  <c r="D2669"/>
  <c r="H2668"/>
  <c r="G2668"/>
  <c r="F2668"/>
  <c r="E2668"/>
  <c r="D2668"/>
  <c r="H2667"/>
  <c r="G2667"/>
  <c r="F2667"/>
  <c r="E2667"/>
  <c r="D2667"/>
  <c r="H2666"/>
  <c r="G2666"/>
  <c r="F2666"/>
  <c r="E2666"/>
  <c r="D2666"/>
  <c r="H2665"/>
  <c r="G2665"/>
  <c r="F2665"/>
  <c r="E2665"/>
  <c r="D2665"/>
  <c r="H2664"/>
  <c r="G2664"/>
  <c r="F2664"/>
  <c r="E2664"/>
  <c r="D2664"/>
  <c r="H2663"/>
  <c r="G2663"/>
  <c r="F2663"/>
  <c r="E2663"/>
  <c r="D2663"/>
  <c r="H2662"/>
  <c r="G2662"/>
  <c r="F2662"/>
  <c r="E2662"/>
  <c r="D2662"/>
  <c r="H2661"/>
  <c r="G2661"/>
  <c r="F2661"/>
  <c r="E2661"/>
  <c r="D2661"/>
  <c r="H2660"/>
  <c r="G2660"/>
  <c r="F2660"/>
  <c r="E2660"/>
  <c r="D2660"/>
  <c r="H2659"/>
  <c r="G2659"/>
  <c r="F2659"/>
  <c r="E2659"/>
  <c r="D2659"/>
  <c r="H2658"/>
  <c r="G2658"/>
  <c r="F2658"/>
  <c r="E2658"/>
  <c r="D2658"/>
  <c r="H2657"/>
  <c r="G2657"/>
  <c r="F2657"/>
  <c r="E2657"/>
  <c r="D2657"/>
  <c r="H2656"/>
  <c r="G2656"/>
  <c r="F2656"/>
  <c r="E2656"/>
  <c r="D2656"/>
  <c r="H2655"/>
  <c r="G2655"/>
  <c r="F2655"/>
  <c r="E2655"/>
  <c r="D2655"/>
  <c r="H2654"/>
  <c r="G2654"/>
  <c r="F2654"/>
  <c r="E2654"/>
  <c r="D2654"/>
  <c r="H2653"/>
  <c r="G2653"/>
  <c r="F2653"/>
  <c r="E2653"/>
  <c r="D2653"/>
  <c r="H2652"/>
  <c r="G2652"/>
  <c r="F2652"/>
  <c r="E2652"/>
  <c r="D2652"/>
  <c r="H2651"/>
  <c r="G2651"/>
  <c r="F2651"/>
  <c r="E2651"/>
  <c r="D2651"/>
  <c r="H2650"/>
  <c r="G2650"/>
  <c r="F2650"/>
  <c r="E2650"/>
  <c r="D2650"/>
  <c r="H2649"/>
  <c r="G2649"/>
  <c r="F2649"/>
  <c r="E2649"/>
  <c r="D2649"/>
  <c r="H2648"/>
  <c r="G2648"/>
  <c r="F2648"/>
  <c r="E2648"/>
  <c r="D2648"/>
  <c r="H2647"/>
  <c r="G2647"/>
  <c r="F2647"/>
  <c r="E2647"/>
  <c r="D2647"/>
  <c r="H2646"/>
  <c r="G2646"/>
  <c r="F2646"/>
  <c r="E2646"/>
  <c r="D2646"/>
  <c r="H2645"/>
  <c r="G2645"/>
  <c r="F2645"/>
  <c r="E2645"/>
  <c r="D2645"/>
  <c r="H2644"/>
  <c r="G2644"/>
  <c r="F2644"/>
  <c r="E2644"/>
  <c r="D2644"/>
  <c r="H2643"/>
  <c r="G2643"/>
  <c r="F2643"/>
  <c r="E2643"/>
  <c r="D2643"/>
  <c r="H2642"/>
  <c r="G2642"/>
  <c r="F2642"/>
  <c r="E2642"/>
  <c r="D2642"/>
  <c r="H2641"/>
  <c r="G2641"/>
  <c r="F2641"/>
  <c r="E2641"/>
  <c r="D2641"/>
  <c r="H2640"/>
  <c r="G2640"/>
  <c r="F2640"/>
  <c r="E2640"/>
  <c r="D2640"/>
  <c r="H2639"/>
  <c r="G2639"/>
  <c r="F2639"/>
  <c r="E2639"/>
  <c r="D2639"/>
  <c r="H2638"/>
  <c r="G2638"/>
  <c r="F2638"/>
  <c r="E2638"/>
  <c r="D2638"/>
  <c r="H2637"/>
  <c r="G2637"/>
  <c r="F2637"/>
  <c r="E2637"/>
  <c r="D2637"/>
  <c r="H2636"/>
  <c r="G2636"/>
  <c r="F2636"/>
  <c r="E2636"/>
  <c r="D2636"/>
  <c r="H2635"/>
  <c r="G2635"/>
  <c r="F2635"/>
  <c r="E2635"/>
  <c r="D2635"/>
  <c r="H2634"/>
  <c r="G2634"/>
  <c r="F2634"/>
  <c r="E2634"/>
  <c r="D2634"/>
  <c r="H2633"/>
  <c r="G2633"/>
  <c r="F2633"/>
  <c r="E2633"/>
  <c r="D2633"/>
  <c r="H2632"/>
  <c r="G2632"/>
  <c r="F2632"/>
  <c r="E2632"/>
  <c r="D2632"/>
  <c r="H2631"/>
  <c r="G2631"/>
  <c r="F2631"/>
  <c r="E2631"/>
  <c r="D2631"/>
  <c r="H2630"/>
  <c r="G2630"/>
  <c r="F2630"/>
  <c r="E2630"/>
  <c r="D2630"/>
  <c r="H2629"/>
  <c r="G2629"/>
  <c r="F2629"/>
  <c r="E2629"/>
  <c r="D2629"/>
  <c r="H2628"/>
  <c r="G2628"/>
  <c r="F2628"/>
  <c r="E2628"/>
  <c r="D2628"/>
  <c r="H2627"/>
  <c r="G2627"/>
  <c r="F2627"/>
  <c r="E2627"/>
  <c r="D2627"/>
  <c r="H2626"/>
  <c r="G2626"/>
  <c r="F2626"/>
  <c r="E2626"/>
  <c r="D2626"/>
  <c r="H2625"/>
  <c r="G2625"/>
  <c r="F2625"/>
  <c r="E2625"/>
  <c r="D2625"/>
  <c r="H2624"/>
  <c r="G2624"/>
  <c r="F2624"/>
  <c r="E2624"/>
  <c r="D2624"/>
  <c r="H2623"/>
  <c r="G2623"/>
  <c r="F2623"/>
  <c r="E2623"/>
  <c r="D2623"/>
  <c r="H2622"/>
  <c r="G2622"/>
  <c r="F2622"/>
  <c r="E2622"/>
  <c r="D2622"/>
  <c r="H2621"/>
  <c r="G2621"/>
  <c r="F2621"/>
  <c r="E2621"/>
  <c r="D2621"/>
  <c r="H2620"/>
  <c r="G2620"/>
  <c r="F2620"/>
  <c r="E2620"/>
  <c r="D2620"/>
  <c r="H2619"/>
  <c r="G2619"/>
  <c r="F2619"/>
  <c r="E2619"/>
  <c r="D2619"/>
  <c r="H2618"/>
  <c r="G2618"/>
  <c r="F2618"/>
  <c r="E2618"/>
  <c r="D2618"/>
  <c r="H2617"/>
  <c r="G2617"/>
  <c r="F2617"/>
  <c r="E2617"/>
  <c r="D2617"/>
  <c r="H2616"/>
  <c r="G2616"/>
  <c r="F2616"/>
  <c r="E2616"/>
  <c r="D2616"/>
  <c r="H2615"/>
  <c r="G2615"/>
  <c r="F2615"/>
  <c r="E2615"/>
  <c r="D2615"/>
  <c r="H2614"/>
  <c r="G2614"/>
  <c r="F2614"/>
  <c r="E2614"/>
  <c r="D2614"/>
  <c r="H2613"/>
  <c r="G2613"/>
  <c r="F2613"/>
  <c r="E2613"/>
  <c r="D2613"/>
  <c r="H2612"/>
  <c r="G2612"/>
  <c r="F2612"/>
  <c r="E2612"/>
  <c r="D2612"/>
  <c r="H2611"/>
  <c r="G2611"/>
  <c r="F2611"/>
  <c r="E2611"/>
  <c r="D2611"/>
  <c r="H2610"/>
  <c r="G2610"/>
  <c r="F2610"/>
  <c r="E2610"/>
  <c r="D2610"/>
  <c r="H2609"/>
  <c r="G2609"/>
  <c r="F2609"/>
  <c r="E2609"/>
  <c r="D2609"/>
  <c r="H2608"/>
  <c r="G2608"/>
  <c r="F2608"/>
  <c r="E2608"/>
  <c r="D2608"/>
  <c r="H2607"/>
  <c r="G2607"/>
  <c r="F2607"/>
  <c r="E2607"/>
  <c r="D2607"/>
  <c r="H2606"/>
  <c r="G2606"/>
  <c r="F2606"/>
  <c r="E2606"/>
  <c r="D2606"/>
  <c r="H2605"/>
  <c r="G2605"/>
  <c r="F2605"/>
  <c r="E2605"/>
  <c r="D2605"/>
  <c r="H2604"/>
  <c r="G2604"/>
  <c r="F2604"/>
  <c r="E2604"/>
  <c r="D2604"/>
  <c r="H2603"/>
  <c r="G2603"/>
  <c r="F2603"/>
  <c r="E2603"/>
  <c r="D2603"/>
  <c r="H2602"/>
  <c r="G2602"/>
  <c r="F2602"/>
  <c r="E2602"/>
  <c r="D2602"/>
  <c r="H2601"/>
  <c r="G2601"/>
  <c r="F2601"/>
  <c r="E2601"/>
  <c r="D2601"/>
  <c r="H2600"/>
  <c r="G2600"/>
  <c r="F2600"/>
  <c r="E2600"/>
  <c r="D2600"/>
  <c r="H2599"/>
  <c r="G2599"/>
  <c r="F2599"/>
  <c r="E2599"/>
  <c r="D2599"/>
  <c r="H2598"/>
  <c r="G2598"/>
  <c r="F2598"/>
  <c r="E2598"/>
  <c r="D2598"/>
  <c r="H2597"/>
  <c r="G2597"/>
  <c r="F2597"/>
  <c r="E2597"/>
  <c r="D2597"/>
  <c r="H2596"/>
  <c r="G2596"/>
  <c r="F2596"/>
  <c r="E2596"/>
  <c r="D2596"/>
  <c r="H2595"/>
  <c r="G2595"/>
  <c r="F2595"/>
  <c r="E2595"/>
  <c r="D2595"/>
  <c r="H2594"/>
  <c r="G2594"/>
  <c r="F2594"/>
  <c r="E2594"/>
  <c r="D2594"/>
  <c r="H2593"/>
  <c r="G2593"/>
  <c r="F2593"/>
  <c r="E2593"/>
  <c r="D2593"/>
  <c r="H2592"/>
  <c r="G2592"/>
  <c r="F2592"/>
  <c r="E2592"/>
  <c r="D2592"/>
  <c r="H2591"/>
  <c r="G2591"/>
  <c r="F2591"/>
  <c r="E2591"/>
  <c r="D2591"/>
  <c r="H2590"/>
  <c r="G2590"/>
  <c r="F2590"/>
  <c r="E2590"/>
  <c r="D2590"/>
  <c r="H2589"/>
  <c r="G2589"/>
  <c r="F2589"/>
  <c r="E2589"/>
  <c r="D2589"/>
  <c r="H2588"/>
  <c r="G2588"/>
  <c r="F2588"/>
  <c r="E2588"/>
  <c r="D2588"/>
  <c r="H2587"/>
  <c r="G2587"/>
  <c r="F2587"/>
  <c r="E2587"/>
  <c r="D2587"/>
  <c r="H2586"/>
  <c r="G2586"/>
  <c r="F2586"/>
  <c r="E2586"/>
  <c r="D2586"/>
  <c r="H2585"/>
  <c r="G2585"/>
  <c r="F2585"/>
  <c r="E2585"/>
  <c r="D2585"/>
  <c r="H2584"/>
  <c r="G2584"/>
  <c r="F2584"/>
  <c r="E2584"/>
  <c r="D2584"/>
  <c r="H2583"/>
  <c r="G2583"/>
  <c r="F2583"/>
  <c r="E2583"/>
  <c r="D2583"/>
  <c r="H2582"/>
  <c r="G2582"/>
  <c r="F2582"/>
  <c r="E2582"/>
  <c r="D2582"/>
  <c r="H2581"/>
  <c r="G2581"/>
  <c r="F2581"/>
  <c r="E2581"/>
  <c r="D2581"/>
  <c r="H2580"/>
  <c r="G2580"/>
  <c r="F2580"/>
  <c r="E2580"/>
  <c r="D2580"/>
  <c r="H2579"/>
  <c r="G2579"/>
  <c r="F2579"/>
  <c r="E2579"/>
  <c r="D2579"/>
  <c r="H2578"/>
  <c r="G2578"/>
  <c r="F2578"/>
  <c r="E2578"/>
  <c r="D2578"/>
  <c r="H2577"/>
  <c r="G2577"/>
  <c r="F2577"/>
  <c r="E2577"/>
  <c r="D2577"/>
  <c r="H2576"/>
  <c r="G2576"/>
  <c r="F2576"/>
  <c r="E2576"/>
  <c r="D2576"/>
  <c r="H2575"/>
  <c r="G2575"/>
  <c r="F2575"/>
  <c r="E2575"/>
  <c r="D2575"/>
  <c r="H2574"/>
  <c r="G2574"/>
  <c r="F2574"/>
  <c r="E2574"/>
  <c r="D2574"/>
  <c r="H2573"/>
  <c r="G2573"/>
  <c r="F2573"/>
  <c r="E2573"/>
  <c r="D2573"/>
  <c r="H2572"/>
  <c r="G2572"/>
  <c r="F2572"/>
  <c r="E2572"/>
  <c r="D2572"/>
  <c r="H2571"/>
  <c r="G2571"/>
  <c r="F2571"/>
  <c r="E2571"/>
  <c r="D2571"/>
  <c r="H2570"/>
  <c r="G2570"/>
  <c r="F2570"/>
  <c r="E2570"/>
  <c r="D2570"/>
  <c r="H2569"/>
  <c r="G2569"/>
  <c r="F2569"/>
  <c r="E2569"/>
  <c r="D2569"/>
  <c r="H2568"/>
  <c r="G2568"/>
  <c r="F2568"/>
  <c r="E2568"/>
  <c r="D2568"/>
  <c r="H2567"/>
  <c r="G2567"/>
  <c r="F2567"/>
  <c r="E2567"/>
  <c r="D2567"/>
  <c r="H2566"/>
  <c r="G2566"/>
  <c r="F2566"/>
  <c r="E2566"/>
  <c r="D2566"/>
  <c r="H2565"/>
  <c r="G2565"/>
  <c r="F2565"/>
  <c r="E2565"/>
  <c r="D2565"/>
  <c r="H2564"/>
  <c r="G2564"/>
  <c r="F2564"/>
  <c r="E2564"/>
  <c r="D2564"/>
  <c r="H2563"/>
  <c r="G2563"/>
  <c r="F2563"/>
  <c r="E2563"/>
  <c r="D2563"/>
  <c r="H2562"/>
  <c r="G2562"/>
  <c r="F2562"/>
  <c r="E2562"/>
  <c r="D2562"/>
  <c r="H2561"/>
  <c r="G2561"/>
  <c r="F2561"/>
  <c r="E2561"/>
  <c r="D2561"/>
  <c r="H2560"/>
  <c r="G2560"/>
  <c r="F2560"/>
  <c r="E2560"/>
  <c r="D2560"/>
  <c r="H2559"/>
  <c r="G2559"/>
  <c r="F2559"/>
  <c r="E2559"/>
  <c r="D2559"/>
  <c r="H2558"/>
  <c r="G2558"/>
  <c r="F2558"/>
  <c r="E2558"/>
  <c r="D2558"/>
  <c r="H2557"/>
  <c r="G2557"/>
  <c r="F2557"/>
  <c r="E2557"/>
  <c r="D2557"/>
  <c r="H2556"/>
  <c r="G2556"/>
  <c r="F2556"/>
  <c r="E2556"/>
  <c r="D2556"/>
  <c r="H2555"/>
  <c r="G2555"/>
  <c r="F2555"/>
  <c r="E2555"/>
  <c r="D2555"/>
  <c r="H2554"/>
  <c r="G2554"/>
  <c r="F2554"/>
  <c r="E2554"/>
  <c r="D2554"/>
  <c r="H2553"/>
  <c r="G2553"/>
  <c r="F2553"/>
  <c r="E2553"/>
  <c r="D2553"/>
  <c r="H2552"/>
  <c r="G2552"/>
  <c r="F2552"/>
  <c r="E2552"/>
  <c r="D2552"/>
  <c r="H2551"/>
  <c r="G2551"/>
  <c r="F2551"/>
  <c r="E2551"/>
  <c r="D2551"/>
  <c r="H2550"/>
  <c r="G2550"/>
  <c r="F2550"/>
  <c r="E2550"/>
  <c r="D2550"/>
  <c r="H2549"/>
  <c r="G2549"/>
  <c r="F2549"/>
  <c r="E2549"/>
  <c r="D2549"/>
  <c r="H2548"/>
  <c r="G2548"/>
  <c r="F2548"/>
  <c r="E2548"/>
  <c r="D2548"/>
  <c r="H2547"/>
  <c r="G2547"/>
  <c r="F2547"/>
  <c r="E2547"/>
  <c r="D2547"/>
  <c r="H2546"/>
  <c r="G2546"/>
  <c r="F2546"/>
  <c r="E2546"/>
  <c r="D2546"/>
  <c r="H2545"/>
  <c r="G2545"/>
  <c r="F2545"/>
  <c r="E2545"/>
  <c r="D2545"/>
  <c r="H2544"/>
  <c r="G2544"/>
  <c r="F2544"/>
  <c r="E2544"/>
  <c r="D2544"/>
  <c r="H2543"/>
  <c r="G2543"/>
  <c r="F2543"/>
  <c r="E2543"/>
  <c r="D2543"/>
  <c r="H2542"/>
  <c r="G2542"/>
  <c r="F2542"/>
  <c r="E2542"/>
  <c r="D2542"/>
  <c r="H2541"/>
  <c r="G2541"/>
  <c r="F2541"/>
  <c r="E2541"/>
  <c r="D2541"/>
  <c r="H2540"/>
  <c r="G2540"/>
  <c r="F2540"/>
  <c r="E2540"/>
  <c r="D2540"/>
  <c r="H2539"/>
  <c r="G2539"/>
  <c r="F2539"/>
  <c r="E2539"/>
  <c r="D2539"/>
  <c r="H2538"/>
  <c r="G2538"/>
  <c r="F2538"/>
  <c r="E2538"/>
  <c r="D2538"/>
  <c r="H2537"/>
  <c r="G2537"/>
  <c r="F2537"/>
  <c r="E2537"/>
  <c r="D2537"/>
  <c r="H2536"/>
  <c r="G2536"/>
  <c r="F2536"/>
  <c r="E2536"/>
  <c r="D2536"/>
  <c r="H2535"/>
  <c r="G2535"/>
  <c r="F2535"/>
  <c r="E2535"/>
  <c r="D2535"/>
  <c r="H2534"/>
  <c r="G2534"/>
  <c r="F2534"/>
  <c r="E2534"/>
  <c r="D2534"/>
  <c r="H2533"/>
  <c r="G2533"/>
  <c r="F2533"/>
  <c r="E2533"/>
  <c r="D2533"/>
  <c r="H2532"/>
  <c r="G2532"/>
  <c r="F2532"/>
  <c r="E2532"/>
  <c r="D2532"/>
  <c r="H2531"/>
  <c r="G2531"/>
  <c r="F2531"/>
  <c r="E2531"/>
  <c r="D2531"/>
  <c r="H2530"/>
  <c r="G2530"/>
  <c r="F2530"/>
  <c r="E2530"/>
  <c r="D2530"/>
  <c r="H2529"/>
  <c r="G2529"/>
  <c r="F2529"/>
  <c r="E2529"/>
  <c r="D2529"/>
  <c r="H2528"/>
  <c r="G2528"/>
  <c r="F2528"/>
  <c r="E2528"/>
  <c r="D2528"/>
  <c r="H2527"/>
  <c r="G2527"/>
  <c r="F2527"/>
  <c r="E2527"/>
  <c r="D2527"/>
  <c r="H2526"/>
  <c r="G2526"/>
  <c r="F2526"/>
  <c r="E2526"/>
  <c r="D2526"/>
  <c r="H2525"/>
  <c r="G2525"/>
  <c r="F2525"/>
  <c r="E2525"/>
  <c r="D2525"/>
  <c r="H2524"/>
  <c r="G2524"/>
  <c r="F2524"/>
  <c r="E2524"/>
  <c r="D2524"/>
  <c r="H2523"/>
  <c r="G2523"/>
  <c r="F2523"/>
  <c r="E2523"/>
  <c r="D2523"/>
  <c r="H2522"/>
  <c r="G2522"/>
  <c r="F2522"/>
  <c r="E2522"/>
  <c r="D2522"/>
  <c r="H2521"/>
  <c r="G2521"/>
  <c r="F2521"/>
  <c r="E2521"/>
  <c r="D2521"/>
  <c r="H2520"/>
  <c r="G2520"/>
  <c r="F2520"/>
  <c r="E2520"/>
  <c r="D2520"/>
  <c r="H2519"/>
  <c r="G2519"/>
  <c r="F2519"/>
  <c r="E2519"/>
  <c r="D2519"/>
  <c r="H2518"/>
  <c r="G2518"/>
  <c r="F2518"/>
  <c r="E2518"/>
  <c r="D2518"/>
  <c r="H2517"/>
  <c r="G2517"/>
  <c r="F2517"/>
  <c r="E2517"/>
  <c r="D2517"/>
  <c r="H2516"/>
  <c r="G2516"/>
  <c r="F2516"/>
  <c r="E2516"/>
  <c r="D2516"/>
  <c r="H2515"/>
  <c r="G2515"/>
  <c r="F2515"/>
  <c r="E2515"/>
  <c r="D2515"/>
  <c r="H2514"/>
  <c r="G2514"/>
  <c r="F2514"/>
  <c r="E2514"/>
  <c r="D2514"/>
  <c r="H2513"/>
  <c r="G2513"/>
  <c r="F2513"/>
  <c r="E2513"/>
  <c r="D2513"/>
  <c r="H2512"/>
  <c r="G2512"/>
  <c r="F2512"/>
  <c r="E2512"/>
  <c r="D2512"/>
  <c r="H2511"/>
  <c r="G2511"/>
  <c r="F2511"/>
  <c r="E2511"/>
  <c r="D2511"/>
  <c r="H2510"/>
  <c r="G2510"/>
  <c r="F2510"/>
  <c r="E2510"/>
  <c r="D2510"/>
  <c r="H2509"/>
  <c r="G2509"/>
  <c r="F2509"/>
  <c r="E2509"/>
  <c r="D2509"/>
  <c r="H2508"/>
  <c r="G2508"/>
  <c r="F2508"/>
  <c r="E2508"/>
  <c r="D2508"/>
  <c r="H2507"/>
  <c r="G2507"/>
  <c r="F2507"/>
  <c r="E2507"/>
  <c r="D2507"/>
  <c r="H2506"/>
  <c r="G2506"/>
  <c r="F2506"/>
  <c r="E2506"/>
  <c r="D2506"/>
  <c r="H2505"/>
  <c r="G2505"/>
  <c r="F2505"/>
  <c r="E2505"/>
  <c r="D2505"/>
  <c r="H2504"/>
  <c r="G2504"/>
  <c r="F2504"/>
  <c r="E2504"/>
  <c r="D2504"/>
  <c r="H2503"/>
  <c r="G2503"/>
  <c r="F2503"/>
  <c r="E2503"/>
  <c r="D2503"/>
  <c r="H2502"/>
  <c r="G2502"/>
  <c r="F2502"/>
  <c r="E2502"/>
  <c r="D2502"/>
  <c r="H2501"/>
  <c r="G2501"/>
  <c r="F2501"/>
  <c r="E2501"/>
  <c r="D2501"/>
  <c r="H2500"/>
  <c r="G2500"/>
  <c r="F2500"/>
  <c r="E2500"/>
  <c r="D2500"/>
  <c r="H2499"/>
  <c r="G2499"/>
  <c r="F2499"/>
  <c r="E2499"/>
  <c r="D2499"/>
  <c r="H2498"/>
  <c r="G2498"/>
  <c r="F2498"/>
  <c r="E2498"/>
  <c r="D2498"/>
  <c r="H2497"/>
  <c r="G2497"/>
  <c r="F2497"/>
  <c r="E2497"/>
  <c r="D2497"/>
  <c r="H2496"/>
  <c r="G2496"/>
  <c r="F2496"/>
  <c r="E2496"/>
  <c r="D2496"/>
  <c r="H2495"/>
  <c r="G2495"/>
  <c r="F2495"/>
  <c r="E2495"/>
  <c r="D2495"/>
  <c r="H2494"/>
  <c r="G2494"/>
  <c r="F2494"/>
  <c r="E2494"/>
  <c r="D2494"/>
  <c r="H2493"/>
  <c r="G2493"/>
  <c r="F2493"/>
  <c r="E2493"/>
  <c r="D2493"/>
  <c r="H2492"/>
  <c r="G2492"/>
  <c r="F2492"/>
  <c r="E2492"/>
  <c r="D2492"/>
  <c r="H2491"/>
  <c r="G2491"/>
  <c r="F2491"/>
  <c r="E2491"/>
  <c r="D2491"/>
  <c r="H2490"/>
  <c r="G2490"/>
  <c r="F2490"/>
  <c r="E2490"/>
  <c r="D2490"/>
  <c r="H2489"/>
  <c r="G2489"/>
  <c r="F2489"/>
  <c r="E2489"/>
  <c r="D2489"/>
  <c r="H2488"/>
  <c r="G2488"/>
  <c r="F2488"/>
  <c r="E2488"/>
  <c r="D2488"/>
  <c r="H2487"/>
  <c r="G2487"/>
  <c r="F2487"/>
  <c r="E2487"/>
  <c r="D2487"/>
  <c r="H2486"/>
  <c r="G2486"/>
  <c r="F2486"/>
  <c r="E2486"/>
  <c r="D2486"/>
  <c r="H2485"/>
  <c r="G2485"/>
  <c r="F2485"/>
  <c r="E2485"/>
  <c r="D2485"/>
  <c r="H2484"/>
  <c r="G2484"/>
  <c r="F2484"/>
  <c r="E2484"/>
  <c r="D2484"/>
  <c r="H2483"/>
  <c r="G2483"/>
  <c r="F2483"/>
  <c r="E2483"/>
  <c r="D2483"/>
  <c r="H2482"/>
  <c r="G2482"/>
  <c r="F2482"/>
  <c r="E2482"/>
  <c r="D2482"/>
  <c r="H2481"/>
  <c r="G2481"/>
  <c r="F2481"/>
  <c r="E2481"/>
  <c r="D2481"/>
  <c r="H2480"/>
  <c r="G2480"/>
  <c r="F2480"/>
  <c r="E2480"/>
  <c r="D2480"/>
  <c r="H2479"/>
  <c r="G2479"/>
  <c r="F2479"/>
  <c r="E2479"/>
  <c r="D2479"/>
  <c r="H2478"/>
  <c r="G2478"/>
  <c r="F2478"/>
  <c r="E2478"/>
  <c r="D2478"/>
  <c r="H2477"/>
  <c r="G2477"/>
  <c r="F2477"/>
  <c r="E2477"/>
  <c r="D2477"/>
  <c r="H2476"/>
  <c r="G2476"/>
  <c r="F2476"/>
  <c r="E2476"/>
  <c r="D2476"/>
  <c r="H2475"/>
  <c r="G2475"/>
  <c r="F2475"/>
  <c r="E2475"/>
  <c r="D2475"/>
  <c r="H2474"/>
  <c r="G2474"/>
  <c r="F2474"/>
  <c r="E2474"/>
  <c r="D2474"/>
  <c r="H2473"/>
  <c r="G2473"/>
  <c r="F2473"/>
  <c r="E2473"/>
  <c r="D2473"/>
  <c r="H2472"/>
  <c r="G2472"/>
  <c r="F2472"/>
  <c r="E2472"/>
  <c r="D2472"/>
  <c r="H2471"/>
  <c r="G2471"/>
  <c r="F2471"/>
  <c r="E2471"/>
  <c r="D2471"/>
  <c r="H2470"/>
  <c r="G2470"/>
  <c r="F2470"/>
  <c r="E2470"/>
  <c r="D2470"/>
  <c r="H2469"/>
  <c r="G2469"/>
  <c r="F2469"/>
  <c r="E2469"/>
  <c r="D2469"/>
  <c r="H2468"/>
  <c r="G2468"/>
  <c r="F2468"/>
  <c r="E2468"/>
  <c r="D2468"/>
  <c r="H2467"/>
  <c r="G2467"/>
  <c r="F2467"/>
  <c r="E2467"/>
  <c r="D2467"/>
  <c r="H2466"/>
  <c r="G2466"/>
  <c r="F2466"/>
  <c r="E2466"/>
  <c r="D2466"/>
  <c r="H2465"/>
  <c r="G2465"/>
  <c r="F2465"/>
  <c r="E2465"/>
  <c r="D2465"/>
  <c r="H2464"/>
  <c r="G2464"/>
  <c r="F2464"/>
  <c r="E2464"/>
  <c r="D2464"/>
  <c r="H2463"/>
  <c r="G2463"/>
  <c r="F2463"/>
  <c r="E2463"/>
  <c r="D2463"/>
  <c r="H2462"/>
  <c r="G2462"/>
  <c r="F2462"/>
  <c r="E2462"/>
  <c r="D2462"/>
  <c r="H2461"/>
  <c r="G2461"/>
  <c r="F2461"/>
  <c r="E2461"/>
  <c r="D2461"/>
  <c r="H2460"/>
  <c r="G2460"/>
  <c r="F2460"/>
  <c r="E2460"/>
  <c r="D2460"/>
  <c r="H2459"/>
  <c r="G2459"/>
  <c r="F2459"/>
  <c r="E2459"/>
  <c r="D2459"/>
  <c r="H2458"/>
  <c r="G2458"/>
  <c r="F2458"/>
  <c r="E2458"/>
  <c r="D2458"/>
  <c r="H2457"/>
  <c r="G2457"/>
  <c r="F2457"/>
  <c r="E2457"/>
  <c r="D2457"/>
  <c r="H2456"/>
  <c r="G2456"/>
  <c r="F2456"/>
  <c r="E2456"/>
  <c r="D2456"/>
  <c r="H2455"/>
  <c r="G2455"/>
  <c r="F2455"/>
  <c r="E2455"/>
  <c r="D2455"/>
  <c r="H2454"/>
  <c r="G2454"/>
  <c r="F2454"/>
  <c r="E2454"/>
  <c r="D2454"/>
  <c r="H2453"/>
  <c r="G2453"/>
  <c r="F2453"/>
  <c r="E2453"/>
  <c r="D2453"/>
  <c r="H2452"/>
  <c r="G2452"/>
  <c r="F2452"/>
  <c r="E2452"/>
  <c r="D2452"/>
  <c r="H2451"/>
  <c r="G2451"/>
  <c r="F2451"/>
  <c r="E2451"/>
  <c r="D2451"/>
  <c r="H2450"/>
  <c r="G2450"/>
  <c r="F2450"/>
  <c r="E2450"/>
  <c r="D2450"/>
  <c r="H2449"/>
  <c r="G2449"/>
  <c r="F2449"/>
  <c r="E2449"/>
  <c r="D2449"/>
  <c r="H2448"/>
  <c r="G2448"/>
  <c r="F2448"/>
  <c r="E2448"/>
  <c r="D2448"/>
  <c r="H2447"/>
  <c r="G2447"/>
  <c r="F2447"/>
  <c r="E2447"/>
  <c r="D2447"/>
  <c r="H2446"/>
  <c r="G2446"/>
  <c r="F2446"/>
  <c r="E2446"/>
  <c r="D2446"/>
  <c r="H2445"/>
  <c r="G2445"/>
  <c r="F2445"/>
  <c r="E2445"/>
  <c r="D2445"/>
  <c r="H2444"/>
  <c r="G2444"/>
  <c r="F2444"/>
  <c r="E2444"/>
  <c r="D2444"/>
  <c r="H2443"/>
  <c r="G2443"/>
  <c r="F2443"/>
  <c r="E2443"/>
  <c r="D2443"/>
  <c r="H2442"/>
  <c r="G2442"/>
  <c r="F2442"/>
  <c r="E2442"/>
  <c r="D2442"/>
  <c r="H2441"/>
  <c r="G2441"/>
  <c r="F2441"/>
  <c r="E2441"/>
  <c r="D2441"/>
  <c r="H2440"/>
  <c r="G2440"/>
  <c r="F2440"/>
  <c r="E2440"/>
  <c r="D2440"/>
  <c r="H2439"/>
  <c r="G2439"/>
  <c r="F2439"/>
  <c r="E2439"/>
  <c r="D2439"/>
  <c r="H2438"/>
  <c r="G2438"/>
  <c r="F2438"/>
  <c r="E2438"/>
  <c r="D2438"/>
  <c r="H2437"/>
  <c r="G2437"/>
  <c r="F2437"/>
  <c r="E2437"/>
  <c r="D2437"/>
  <c r="H2436"/>
  <c r="G2436"/>
  <c r="F2436"/>
  <c r="E2436"/>
  <c r="D2436"/>
  <c r="H2435"/>
  <c r="G2435"/>
  <c r="F2435"/>
  <c r="E2435"/>
  <c r="D2435"/>
  <c r="H2434"/>
  <c r="G2434"/>
  <c r="F2434"/>
  <c r="E2434"/>
  <c r="D2434"/>
  <c r="H2433"/>
  <c r="G2433"/>
  <c r="F2433"/>
  <c r="E2433"/>
  <c r="D2433"/>
  <c r="H2432"/>
  <c r="G2432"/>
  <c r="F2432"/>
  <c r="E2432"/>
  <c r="D2432"/>
  <c r="H2431"/>
  <c r="G2431"/>
  <c r="F2431"/>
  <c r="E2431"/>
  <c r="D2431"/>
  <c r="H2430"/>
  <c r="G2430"/>
  <c r="F2430"/>
  <c r="E2430"/>
  <c r="D2430"/>
  <c r="H2429"/>
  <c r="G2429"/>
  <c r="F2429"/>
  <c r="E2429"/>
  <c r="D2429"/>
  <c r="H2428"/>
  <c r="G2428"/>
  <c r="F2428"/>
  <c r="E2428"/>
  <c r="D2428"/>
  <c r="H2427"/>
  <c r="G2427"/>
  <c r="F2427"/>
  <c r="E2427"/>
  <c r="D2427"/>
  <c r="H2426"/>
  <c r="G2426"/>
  <c r="F2426"/>
  <c r="E2426"/>
  <c r="D2426"/>
  <c r="H2425"/>
  <c r="G2425"/>
  <c r="F2425"/>
  <c r="E2425"/>
  <c r="D2425"/>
  <c r="H2424"/>
  <c r="G2424"/>
  <c r="F2424"/>
  <c r="E2424"/>
  <c r="D2424"/>
  <c r="H2423"/>
  <c r="G2423"/>
  <c r="F2423"/>
  <c r="E2423"/>
  <c r="D2423"/>
  <c r="H2422"/>
  <c r="G2422"/>
  <c r="F2422"/>
  <c r="E2422"/>
  <c r="D2422"/>
  <c r="H2421"/>
  <c r="G2421"/>
  <c r="F2421"/>
  <c r="E2421"/>
  <c r="D2421"/>
  <c r="H2420"/>
  <c r="G2420"/>
  <c r="F2420"/>
  <c r="E2420"/>
  <c r="D2420"/>
  <c r="H2419"/>
  <c r="G2419"/>
  <c r="F2419"/>
  <c r="E2419"/>
  <c r="D2419"/>
  <c r="H2418"/>
  <c r="G2418"/>
  <c r="F2418"/>
  <c r="E2418"/>
  <c r="D2418"/>
  <c r="H2417"/>
  <c r="G2417"/>
  <c r="F2417"/>
  <c r="E2417"/>
  <c r="D2417"/>
  <c r="H2416"/>
  <c r="G2416"/>
  <c r="F2416"/>
  <c r="E2416"/>
  <c r="D2416"/>
  <c r="H2415"/>
  <c r="G2415"/>
  <c r="F2415"/>
  <c r="E2415"/>
  <c r="D2415"/>
  <c r="H2414"/>
  <c r="G2414"/>
  <c r="F2414"/>
  <c r="E2414"/>
  <c r="D2414"/>
  <c r="H2413"/>
  <c r="G2413"/>
  <c r="F2413"/>
  <c r="E2413"/>
  <c r="D2413"/>
  <c r="H2412"/>
  <c r="G2412"/>
  <c r="F2412"/>
  <c r="E2412"/>
  <c r="D2412"/>
  <c r="H2411"/>
  <c r="G2411"/>
  <c r="F2411"/>
  <c r="E2411"/>
  <c r="D2411"/>
  <c r="H2410"/>
  <c r="G2410"/>
  <c r="F2410"/>
  <c r="E2410"/>
  <c r="D2410"/>
  <c r="H2409"/>
  <c r="G2409"/>
  <c r="F2409"/>
  <c r="E2409"/>
  <c r="D2409"/>
  <c r="H2408"/>
  <c r="G2408"/>
  <c r="F2408"/>
  <c r="E2408"/>
  <c r="D2408"/>
  <c r="H2407"/>
  <c r="G2407"/>
  <c r="F2407"/>
  <c r="E2407"/>
  <c r="D2407"/>
  <c r="H2406"/>
  <c r="G2406"/>
  <c r="F2406"/>
  <c r="E2406"/>
  <c r="D2406"/>
  <c r="H2405"/>
  <c r="G2405"/>
  <c r="F2405"/>
  <c r="E2405"/>
  <c r="D2405"/>
  <c r="H2404"/>
  <c r="G2404"/>
  <c r="F2404"/>
  <c r="E2404"/>
  <c r="D2404"/>
  <c r="H2403"/>
  <c r="G2403"/>
  <c r="F2403"/>
  <c r="E2403"/>
  <c r="D2403"/>
  <c r="H2402"/>
  <c r="G2402"/>
  <c r="F2402"/>
  <c r="E2402"/>
  <c r="D2402"/>
  <c r="H2401"/>
  <c r="G2401"/>
  <c r="F2401"/>
  <c r="E2401"/>
  <c r="D2401"/>
  <c r="H2400"/>
  <c r="G2400"/>
  <c r="F2400"/>
  <c r="E2400"/>
  <c r="D2400"/>
  <c r="H2399"/>
  <c r="G2399"/>
  <c r="F2399"/>
  <c r="E2399"/>
  <c r="D2399"/>
  <c r="H2398"/>
  <c r="G2398"/>
  <c r="F2398"/>
  <c r="E2398"/>
  <c r="D2398"/>
  <c r="H2397"/>
  <c r="G2397"/>
  <c r="F2397"/>
  <c r="E2397"/>
  <c r="D2397"/>
  <c r="H2396"/>
  <c r="G2396"/>
  <c r="F2396"/>
  <c r="E2396"/>
  <c r="D2396"/>
  <c r="H2395"/>
  <c r="G2395"/>
  <c r="F2395"/>
  <c r="E2395"/>
  <c r="D2395"/>
  <c r="H2394"/>
  <c r="G2394"/>
  <c r="F2394"/>
  <c r="E2394"/>
  <c r="D2394"/>
  <c r="H2393"/>
  <c r="G2393"/>
  <c r="F2393"/>
  <c r="E2393"/>
  <c r="D2393"/>
  <c r="H2392"/>
  <c r="G2392"/>
  <c r="F2392"/>
  <c r="E2392"/>
  <c r="D2392"/>
  <c r="H2391"/>
  <c r="G2391"/>
  <c r="F2391"/>
  <c r="E2391"/>
  <c r="D2391"/>
  <c r="H2390"/>
  <c r="G2390"/>
  <c r="F2390"/>
  <c r="E2390"/>
  <c r="D2390"/>
  <c r="H2389"/>
  <c r="G2389"/>
  <c r="F2389"/>
  <c r="E2389"/>
  <c r="D2389"/>
  <c r="H2388"/>
  <c r="G2388"/>
  <c r="F2388"/>
  <c r="E2388"/>
  <c r="D2388"/>
  <c r="H2387"/>
  <c r="G2387"/>
  <c r="F2387"/>
  <c r="E2387"/>
  <c r="D2387"/>
  <c r="H2386"/>
  <c r="G2386"/>
  <c r="F2386"/>
  <c r="E2386"/>
  <c r="D2386"/>
  <c r="H2385"/>
  <c r="G2385"/>
  <c r="F2385"/>
  <c r="E2385"/>
  <c r="D2385"/>
  <c r="H2384"/>
  <c r="G2384"/>
  <c r="F2384"/>
  <c r="E2384"/>
  <c r="D2384"/>
  <c r="H2383"/>
  <c r="G2383"/>
  <c r="F2383"/>
  <c r="E2383"/>
  <c r="D2383"/>
  <c r="H2382"/>
  <c r="G2382"/>
  <c r="F2382"/>
  <c r="E2382"/>
  <c r="D2382"/>
  <c r="H2381"/>
  <c r="G2381"/>
  <c r="F2381"/>
  <c r="E2381"/>
  <c r="D2381"/>
  <c r="H2380"/>
  <c r="G2380"/>
  <c r="F2380"/>
  <c r="E2380"/>
  <c r="D2380"/>
  <c r="H2379"/>
  <c r="G2379"/>
  <c r="F2379"/>
  <c r="E2379"/>
  <c r="D2379"/>
  <c r="H2378"/>
  <c r="G2378"/>
  <c r="F2378"/>
  <c r="E2378"/>
  <c r="D2378"/>
  <c r="H2377"/>
  <c r="G2377"/>
  <c r="F2377"/>
  <c r="E2377"/>
  <c r="D2377"/>
  <c r="H2376"/>
  <c r="G2376"/>
  <c r="F2376"/>
  <c r="E2376"/>
  <c r="D2376"/>
  <c r="H2375"/>
  <c r="G2375"/>
  <c r="F2375"/>
  <c r="E2375"/>
  <c r="D2375"/>
  <c r="H2374"/>
  <c r="G2374"/>
  <c r="F2374"/>
  <c r="E2374"/>
  <c r="D2374"/>
  <c r="H2373"/>
  <c r="G2373"/>
  <c r="F2373"/>
  <c r="E2373"/>
  <c r="D2373"/>
  <c r="H2372"/>
  <c r="G2372"/>
  <c r="F2372"/>
  <c r="E2372"/>
  <c r="D2372"/>
  <c r="H2371"/>
  <c r="G2371"/>
  <c r="F2371"/>
  <c r="E2371"/>
  <c r="D2371"/>
  <c r="H2370"/>
  <c r="G2370"/>
  <c r="F2370"/>
  <c r="E2370"/>
  <c r="D2370"/>
  <c r="H2369"/>
  <c r="G2369"/>
  <c r="F2369"/>
  <c r="E2369"/>
  <c r="D2369"/>
  <c r="H2368"/>
  <c r="G2368"/>
  <c r="F2368"/>
  <c r="E2368"/>
  <c r="D2368"/>
  <c r="H2367"/>
  <c r="G2367"/>
  <c r="F2367"/>
  <c r="E2367"/>
  <c r="D2367"/>
  <c r="H2366"/>
  <c r="G2366"/>
  <c r="F2366"/>
  <c r="E2366"/>
  <c r="D2366"/>
  <c r="H2365"/>
  <c r="G2365"/>
  <c r="F2365"/>
  <c r="E2365"/>
  <c r="D2365"/>
  <c r="H2364"/>
  <c r="G2364"/>
  <c r="F2364"/>
  <c r="E2364"/>
  <c r="D2364"/>
  <c r="H2363"/>
  <c r="G2363"/>
  <c r="F2363"/>
  <c r="E2363"/>
  <c r="D2363"/>
  <c r="H2362"/>
  <c r="G2362"/>
  <c r="F2362"/>
  <c r="E2362"/>
  <c r="D2362"/>
  <c r="H2361"/>
  <c r="G2361"/>
  <c r="F2361"/>
  <c r="E2361"/>
  <c r="D2361"/>
  <c r="H2360"/>
  <c r="G2360"/>
  <c r="F2360"/>
  <c r="E2360"/>
  <c r="D2360"/>
  <c r="H2359"/>
  <c r="G2359"/>
  <c r="F2359"/>
  <c r="E2359"/>
  <c r="D2359"/>
  <c r="H2358"/>
  <c r="G2358"/>
  <c r="F2358"/>
  <c r="E2358"/>
  <c r="D2358"/>
  <c r="H2357"/>
  <c r="G2357"/>
  <c r="F2357"/>
  <c r="E2357"/>
  <c r="D2357"/>
  <c r="H2356"/>
  <c r="G2356"/>
  <c r="F2356"/>
  <c r="E2356"/>
  <c r="D2356"/>
  <c r="H2355"/>
  <c r="G2355"/>
  <c r="F2355"/>
  <c r="E2355"/>
  <c r="D2355"/>
  <c r="H2354"/>
  <c r="G2354"/>
  <c r="F2354"/>
  <c r="E2354"/>
  <c r="D2354"/>
  <c r="H2353"/>
  <c r="G2353"/>
  <c r="F2353"/>
  <c r="E2353"/>
  <c r="D2353"/>
  <c r="H2352"/>
  <c r="G2352"/>
  <c r="F2352"/>
  <c r="E2352"/>
  <c r="D2352"/>
  <c r="H2351"/>
  <c r="G2351"/>
  <c r="F2351"/>
  <c r="E2351"/>
  <c r="D2351"/>
  <c r="H2350"/>
  <c r="G2350"/>
  <c r="F2350"/>
  <c r="E2350"/>
  <c r="D2350"/>
  <c r="H2349"/>
  <c r="G2349"/>
  <c r="F2349"/>
  <c r="E2349"/>
  <c r="D2349"/>
  <c r="H2348"/>
  <c r="G2348"/>
  <c r="F2348"/>
  <c r="E2348"/>
  <c r="D2348"/>
  <c r="H2347"/>
  <c r="G2347"/>
  <c r="F2347"/>
  <c r="E2347"/>
  <c r="D2347"/>
  <c r="H2346"/>
  <c r="G2346"/>
  <c r="F2346"/>
  <c r="E2346"/>
  <c r="D2346"/>
  <c r="H2345"/>
  <c r="G2345"/>
  <c r="F2345"/>
  <c r="E2345"/>
  <c r="D2345"/>
  <c r="H2344"/>
  <c r="G2344"/>
  <c r="F2344"/>
  <c r="E2344"/>
  <c r="D2344"/>
  <c r="H2343"/>
  <c r="G2343"/>
  <c r="F2343"/>
  <c r="E2343"/>
  <c r="D2343"/>
  <c r="H2342"/>
  <c r="G2342"/>
  <c r="F2342"/>
  <c r="E2342"/>
  <c r="D2342"/>
  <c r="H2341"/>
  <c r="G2341"/>
  <c r="F2341"/>
  <c r="E2341"/>
  <c r="D2341"/>
  <c r="H2340"/>
  <c r="G2340"/>
  <c r="F2340"/>
  <c r="E2340"/>
  <c r="D2340"/>
  <c r="H2339"/>
  <c r="G2339"/>
  <c r="F2339"/>
  <c r="E2339"/>
  <c r="D2339"/>
  <c r="H2338"/>
  <c r="G2338"/>
  <c r="F2338"/>
  <c r="E2338"/>
  <c r="D2338"/>
  <c r="H2337"/>
  <c r="G2337"/>
  <c r="F2337"/>
  <c r="E2337"/>
  <c r="D2337"/>
  <c r="H2336"/>
  <c r="G2336"/>
  <c r="F2336"/>
  <c r="E2336"/>
  <c r="D2336"/>
  <c r="H2335"/>
  <c r="G2335"/>
  <c r="F2335"/>
  <c r="E2335"/>
  <c r="D2335"/>
  <c r="H2334"/>
  <c r="G2334"/>
  <c r="F2334"/>
  <c r="E2334"/>
  <c r="D2334"/>
  <c r="H2333"/>
  <c r="G2333"/>
  <c r="F2333"/>
  <c r="E2333"/>
  <c r="D2333"/>
  <c r="H2332"/>
  <c r="G2332"/>
  <c r="F2332"/>
  <c r="E2332"/>
  <c r="D2332"/>
  <c r="H2331"/>
  <c r="G2331"/>
  <c r="F2331"/>
  <c r="E2331"/>
  <c r="D2331"/>
  <c r="H2330"/>
  <c r="G2330"/>
  <c r="F2330"/>
  <c r="E2330"/>
  <c r="D2330"/>
  <c r="H2329"/>
  <c r="G2329"/>
  <c r="F2329"/>
  <c r="E2329"/>
  <c r="D2329"/>
  <c r="H2328"/>
  <c r="G2328"/>
  <c r="F2328"/>
  <c r="E2328"/>
  <c r="D2328"/>
  <c r="H2327"/>
  <c r="G2327"/>
  <c r="F2327"/>
  <c r="E2327"/>
  <c r="D2327"/>
  <c r="H2326"/>
  <c r="G2326"/>
  <c r="F2326"/>
  <c r="E2326"/>
  <c r="D2326"/>
  <c r="H2325"/>
  <c r="G2325"/>
  <c r="F2325"/>
  <c r="E2325"/>
  <c r="D2325"/>
  <c r="H2324"/>
  <c r="G2324"/>
  <c r="F2324"/>
  <c r="E2324"/>
  <c r="D2324"/>
  <c r="H2323"/>
  <c r="G2323"/>
  <c r="F2323"/>
  <c r="E2323"/>
  <c r="D2323"/>
  <c r="H2322"/>
  <c r="G2322"/>
  <c r="F2322"/>
  <c r="E2322"/>
  <c r="D2322"/>
  <c r="H2321"/>
  <c r="G2321"/>
  <c r="F2321"/>
  <c r="E2321"/>
  <c r="D2321"/>
  <c r="H2320"/>
  <c r="G2320"/>
  <c r="F2320"/>
  <c r="E2320"/>
  <c r="D2320"/>
  <c r="H2319"/>
  <c r="G2319"/>
  <c r="F2319"/>
  <c r="E2319"/>
  <c r="D2319"/>
  <c r="H2318"/>
  <c r="G2318"/>
  <c r="F2318"/>
  <c r="E2318"/>
  <c r="D2318"/>
  <c r="H2317"/>
  <c r="G2317"/>
  <c r="F2317"/>
  <c r="E2317"/>
  <c r="D2317"/>
  <c r="H2316"/>
  <c r="G2316"/>
  <c r="F2316"/>
  <c r="E2316"/>
  <c r="D2316"/>
  <c r="H2315"/>
  <c r="G2315"/>
  <c r="F2315"/>
  <c r="E2315"/>
  <c r="D2315"/>
  <c r="H2314"/>
  <c r="G2314"/>
  <c r="F2314"/>
  <c r="E2314"/>
  <c r="D2314"/>
  <c r="H2313"/>
  <c r="G2313"/>
  <c r="F2313"/>
  <c r="E2313"/>
  <c r="D2313"/>
  <c r="H2312"/>
  <c r="G2312"/>
  <c r="F2312"/>
  <c r="E2312"/>
  <c r="D2312"/>
  <c r="H2311"/>
  <c r="G2311"/>
  <c r="F2311"/>
  <c r="E2311"/>
  <c r="D2311"/>
  <c r="H2310"/>
  <c r="G2310"/>
  <c r="F2310"/>
  <c r="E2310"/>
  <c r="D2310"/>
  <c r="H2309"/>
  <c r="G2309"/>
  <c r="F2309"/>
  <c r="E2309"/>
  <c r="D2309"/>
  <c r="H2308"/>
  <c r="G2308"/>
  <c r="F2308"/>
  <c r="E2308"/>
  <c r="D2308"/>
  <c r="H2307"/>
  <c r="G2307"/>
  <c r="F2307"/>
  <c r="E2307"/>
  <c r="D2307"/>
  <c r="H2306"/>
  <c r="G2306"/>
  <c r="F2306"/>
  <c r="E2306"/>
  <c r="D2306"/>
  <c r="H2305"/>
  <c r="G2305"/>
  <c r="F2305"/>
  <c r="E2305"/>
  <c r="D2305"/>
  <c r="H2304"/>
  <c r="G2304"/>
  <c r="F2304"/>
  <c r="E2304"/>
  <c r="D2304"/>
  <c r="H2303"/>
  <c r="G2303"/>
  <c r="F2303"/>
  <c r="E2303"/>
  <c r="D2303"/>
  <c r="H2302"/>
  <c r="G2302"/>
  <c r="F2302"/>
  <c r="E2302"/>
  <c r="D2302"/>
  <c r="H2301"/>
  <c r="G2301"/>
  <c r="F2301"/>
  <c r="E2301"/>
  <c r="D2301"/>
  <c r="H2300"/>
  <c r="G2300"/>
  <c r="F2300"/>
  <c r="E2300"/>
  <c r="D2300"/>
  <c r="H2299"/>
  <c r="G2299"/>
  <c r="F2299"/>
  <c r="E2299"/>
  <c r="D2299"/>
  <c r="H2298"/>
  <c r="G2298"/>
  <c r="F2298"/>
  <c r="E2298"/>
  <c r="D2298"/>
  <c r="H2297"/>
  <c r="G2297"/>
  <c r="F2297"/>
  <c r="E2297"/>
  <c r="D2297"/>
  <c r="H2296"/>
  <c r="G2296"/>
  <c r="F2296"/>
  <c r="E2296"/>
  <c r="D2296"/>
  <c r="H2295"/>
  <c r="G2295"/>
  <c r="F2295"/>
  <c r="E2295"/>
  <c r="D2295"/>
  <c r="H2294"/>
  <c r="G2294"/>
  <c r="F2294"/>
  <c r="E2294"/>
  <c r="D2294"/>
  <c r="H2293"/>
  <c r="G2293"/>
  <c r="F2293"/>
  <c r="E2293"/>
  <c r="D2293"/>
  <c r="H2292"/>
  <c r="G2292"/>
  <c r="F2292"/>
  <c r="E2292"/>
  <c r="D2292"/>
  <c r="H2291"/>
  <c r="G2291"/>
  <c r="F2291"/>
  <c r="E2291"/>
  <c r="D2291"/>
  <c r="H2290"/>
  <c r="G2290"/>
  <c r="F2290"/>
  <c r="E2290"/>
  <c r="D2290"/>
  <c r="H2289"/>
  <c r="G2289"/>
  <c r="F2289"/>
  <c r="E2289"/>
  <c r="D2289"/>
  <c r="H2288"/>
  <c r="G2288"/>
  <c r="F2288"/>
  <c r="E2288"/>
  <c r="D2288"/>
  <c r="H2287"/>
  <c r="G2287"/>
  <c r="F2287"/>
  <c r="E2287"/>
  <c r="D2287"/>
  <c r="H2286"/>
  <c r="G2286"/>
  <c r="F2286"/>
  <c r="E2286"/>
  <c r="D2286"/>
  <c r="H2285"/>
  <c r="G2285"/>
  <c r="F2285"/>
  <c r="E2285"/>
  <c r="D2285"/>
  <c r="H2284"/>
  <c r="G2284"/>
  <c r="F2284"/>
  <c r="E2284"/>
  <c r="D2284"/>
  <c r="H2283"/>
  <c r="G2283"/>
  <c r="F2283"/>
  <c r="E2283"/>
  <c r="D2283"/>
  <c r="H2282"/>
  <c r="G2282"/>
  <c r="F2282"/>
  <c r="E2282"/>
  <c r="D2282"/>
  <c r="H2281"/>
  <c r="G2281"/>
  <c r="F2281"/>
  <c r="E2281"/>
  <c r="D2281"/>
  <c r="H2280"/>
  <c r="G2280"/>
  <c r="F2280"/>
  <c r="E2280"/>
  <c r="D2280"/>
  <c r="H2279"/>
  <c r="G2279"/>
  <c r="F2279"/>
  <c r="E2279"/>
  <c r="D2279"/>
  <c r="H2278"/>
  <c r="G2278"/>
  <c r="F2278"/>
  <c r="E2278"/>
  <c r="D2278"/>
  <c r="H2277"/>
  <c r="G2277"/>
  <c r="F2277"/>
  <c r="E2277"/>
  <c r="D2277"/>
  <c r="H2276"/>
  <c r="G2276"/>
  <c r="F2276"/>
  <c r="E2276"/>
  <c r="D2276"/>
  <c r="H2275"/>
  <c r="G2275"/>
  <c r="F2275"/>
  <c r="E2275"/>
  <c r="D2275"/>
  <c r="H2274"/>
  <c r="G2274"/>
  <c r="F2274"/>
  <c r="E2274"/>
  <c r="D2274"/>
  <c r="H2273"/>
  <c r="G2273"/>
  <c r="F2273"/>
  <c r="E2273"/>
  <c r="D2273"/>
  <c r="H2272"/>
  <c r="G2272"/>
  <c r="F2272"/>
  <c r="E2272"/>
  <c r="D2272"/>
  <c r="H2271"/>
  <c r="G2271"/>
  <c r="F2271"/>
  <c r="E2271"/>
  <c r="D2271"/>
  <c r="H2270"/>
  <c r="G2270"/>
  <c r="F2270"/>
  <c r="E2270"/>
  <c r="D2270"/>
  <c r="H2269"/>
  <c r="G2269"/>
  <c r="F2269"/>
  <c r="E2269"/>
  <c r="D2269"/>
  <c r="H2268"/>
  <c r="G2268"/>
  <c r="F2268"/>
  <c r="E2268"/>
  <c r="D2268"/>
  <c r="H2267"/>
  <c r="G2267"/>
  <c r="F2267"/>
  <c r="E2267"/>
  <c r="D2267"/>
  <c r="H2266"/>
  <c r="G2266"/>
  <c r="F2266"/>
  <c r="E2266"/>
  <c r="D2266"/>
  <c r="H2265"/>
  <c r="G2265"/>
  <c r="F2265"/>
  <c r="E2265"/>
  <c r="D2265"/>
  <c r="H2264"/>
  <c r="G2264"/>
  <c r="F2264"/>
  <c r="E2264"/>
  <c r="D2264"/>
  <c r="H2263"/>
  <c r="G2263"/>
  <c r="F2263"/>
  <c r="E2263"/>
  <c r="D2263"/>
  <c r="H2262"/>
  <c r="G2262"/>
  <c r="F2262"/>
  <c r="E2262"/>
  <c r="D2262"/>
  <c r="H2261"/>
  <c r="G2261"/>
  <c r="F2261"/>
  <c r="E2261"/>
  <c r="D2261"/>
  <c r="H2260"/>
  <c r="G2260"/>
  <c r="F2260"/>
  <c r="E2260"/>
  <c r="D2260"/>
  <c r="H2259"/>
  <c r="G2259"/>
  <c r="F2259"/>
  <c r="E2259"/>
  <c r="D2259"/>
  <c r="H2258"/>
  <c r="G2258"/>
  <c r="F2258"/>
  <c r="E2258"/>
  <c r="D2258"/>
  <c r="H2257"/>
  <c r="G2257"/>
  <c r="F2257"/>
  <c r="E2257"/>
  <c r="D2257"/>
  <c r="H2256"/>
  <c r="G2256"/>
  <c r="F2256"/>
  <c r="E2256"/>
  <c r="D2256"/>
  <c r="H2255"/>
  <c r="G2255"/>
  <c r="F2255"/>
  <c r="E2255"/>
  <c r="D2255"/>
  <c r="H2254"/>
  <c r="G2254"/>
  <c r="F2254"/>
  <c r="E2254"/>
  <c r="D2254"/>
  <c r="H2253"/>
  <c r="G2253"/>
  <c r="F2253"/>
  <c r="E2253"/>
  <c r="D2253"/>
  <c r="H2252"/>
  <c r="G2252"/>
  <c r="F2252"/>
  <c r="E2252"/>
  <c r="D2252"/>
  <c r="H2251"/>
  <c r="G2251"/>
  <c r="F2251"/>
  <c r="E2251"/>
  <c r="D2251"/>
  <c r="H2250"/>
  <c r="G2250"/>
  <c r="F2250"/>
  <c r="E2250"/>
  <c r="D2250"/>
  <c r="H2249"/>
  <c r="G2249"/>
  <c r="F2249"/>
  <c r="E2249"/>
  <c r="D2249"/>
  <c r="H2248"/>
  <c r="G2248"/>
  <c r="F2248"/>
  <c r="E2248"/>
  <c r="D2248"/>
  <c r="H2247"/>
  <c r="G2247"/>
  <c r="F2247"/>
  <c r="E2247"/>
  <c r="D2247"/>
  <c r="H2246"/>
  <c r="G2246"/>
  <c r="F2246"/>
  <c r="E2246"/>
  <c r="D2246"/>
  <c r="H2245"/>
  <c r="G2245"/>
  <c r="F2245"/>
  <c r="E2245"/>
  <c r="D2245"/>
  <c r="H2244"/>
  <c r="G2244"/>
  <c r="F2244"/>
  <c r="E2244"/>
  <c r="D2244"/>
  <c r="H2243"/>
  <c r="G2243"/>
  <c r="F2243"/>
  <c r="E2243"/>
  <c r="D2243"/>
  <c r="H2242"/>
  <c r="G2242"/>
  <c r="F2242"/>
  <c r="E2242"/>
  <c r="D2242"/>
  <c r="H2241"/>
  <c r="G2241"/>
  <c r="F2241"/>
  <c r="E2241"/>
  <c r="D2241"/>
  <c r="H2240"/>
  <c r="G2240"/>
  <c r="F2240"/>
  <c r="E2240"/>
  <c r="D2240"/>
  <c r="H2239"/>
  <c r="G2239"/>
  <c r="F2239"/>
  <c r="E2239"/>
  <c r="D2239"/>
  <c r="H2238"/>
  <c r="G2238"/>
  <c r="F2238"/>
  <c r="E2238"/>
  <c r="D2238"/>
  <c r="H2237"/>
  <c r="G2237"/>
  <c r="F2237"/>
  <c r="E2237"/>
  <c r="D2237"/>
  <c r="H2236"/>
  <c r="G2236"/>
  <c r="F2236"/>
  <c r="E2236"/>
  <c r="D2236"/>
  <c r="H2235"/>
  <c r="G2235"/>
  <c r="F2235"/>
  <c r="E2235"/>
  <c r="D2235"/>
  <c r="H2234"/>
  <c r="G2234"/>
  <c r="F2234"/>
  <c r="E2234"/>
  <c r="D2234"/>
  <c r="H2233"/>
  <c r="G2233"/>
  <c r="F2233"/>
  <c r="E2233"/>
  <c r="D2233"/>
  <c r="H2232"/>
  <c r="G2232"/>
  <c r="F2232"/>
  <c r="E2232"/>
  <c r="D2232"/>
  <c r="H2231"/>
  <c r="G2231"/>
  <c r="F2231"/>
  <c r="E2231"/>
  <c r="D2231"/>
  <c r="H2230"/>
  <c r="G2230"/>
  <c r="F2230"/>
  <c r="E2230"/>
  <c r="D2230"/>
  <c r="H2229"/>
  <c r="G2229"/>
  <c r="F2229"/>
  <c r="E2229"/>
  <c r="D2229"/>
  <c r="H2228"/>
  <c r="G2228"/>
  <c r="F2228"/>
  <c r="E2228"/>
  <c r="D2228"/>
  <c r="H2227"/>
  <c r="G2227"/>
  <c r="F2227"/>
  <c r="E2227"/>
  <c r="D2227"/>
  <c r="H2226"/>
  <c r="G2226"/>
  <c r="F2226"/>
  <c r="E2226"/>
  <c r="D2226"/>
  <c r="H2225"/>
  <c r="G2225"/>
  <c r="F2225"/>
  <c r="E2225"/>
  <c r="D2225"/>
  <c r="H2224"/>
  <c r="G2224"/>
  <c r="F2224"/>
  <c r="E2224"/>
  <c r="D2224"/>
  <c r="H2223"/>
  <c r="G2223"/>
  <c r="F2223"/>
  <c r="E2223"/>
  <c r="D2223"/>
  <c r="H2222"/>
  <c r="G2222"/>
  <c r="F2222"/>
  <c r="E2222"/>
  <c r="D2222"/>
  <c r="H2221"/>
  <c r="G2221"/>
  <c r="F2221"/>
  <c r="E2221"/>
  <c r="D2221"/>
  <c r="H2220"/>
  <c r="G2220"/>
  <c r="F2220"/>
  <c r="E2220"/>
  <c r="D2220"/>
  <c r="H2219"/>
  <c r="G2219"/>
  <c r="F2219"/>
  <c r="E2219"/>
  <c r="D2219"/>
  <c r="H2218"/>
  <c r="G2218"/>
  <c r="F2218"/>
  <c r="E2218"/>
  <c r="D2218"/>
  <c r="H2217"/>
  <c r="G2217"/>
  <c r="F2217"/>
  <c r="E2217"/>
  <c r="D2217"/>
  <c r="H2216"/>
  <c r="G2216"/>
  <c r="F2216"/>
  <c r="E2216"/>
  <c r="D2216"/>
  <c r="H2215"/>
  <c r="G2215"/>
  <c r="F2215"/>
  <c r="E2215"/>
  <c r="D2215"/>
  <c r="H2214"/>
  <c r="G2214"/>
  <c r="F2214"/>
  <c r="E2214"/>
  <c r="D2214"/>
  <c r="H2213"/>
  <c r="G2213"/>
  <c r="F2213"/>
  <c r="E2213"/>
  <c r="D2213"/>
  <c r="H2212"/>
  <c r="G2212"/>
  <c r="F2212"/>
  <c r="E2212"/>
  <c r="D2212"/>
  <c r="H2211"/>
  <c r="G2211"/>
  <c r="F2211"/>
  <c r="E2211"/>
  <c r="D2211"/>
  <c r="H2210"/>
  <c r="G2210"/>
  <c r="F2210"/>
  <c r="E2210"/>
  <c r="D2210"/>
  <c r="H2209"/>
  <c r="G2209"/>
  <c r="F2209"/>
  <c r="E2209"/>
  <c r="D2209"/>
  <c r="H2208"/>
  <c r="G2208"/>
  <c r="F2208"/>
  <c r="E2208"/>
  <c r="D2208"/>
  <c r="H2207"/>
  <c r="G2207"/>
  <c r="F2207"/>
  <c r="E2207"/>
  <c r="D2207"/>
  <c r="H2206"/>
  <c r="G2206"/>
  <c r="F2206"/>
  <c r="E2206"/>
  <c r="D2206"/>
  <c r="H2205"/>
  <c r="G2205"/>
  <c r="F2205"/>
  <c r="E2205"/>
  <c r="D2205"/>
  <c r="H2204"/>
  <c r="G2204"/>
  <c r="F2204"/>
  <c r="E2204"/>
  <c r="D2204"/>
  <c r="H2203"/>
  <c r="G2203"/>
  <c r="F2203"/>
  <c r="E2203"/>
  <c r="D2203"/>
  <c r="H2202"/>
  <c r="G2202"/>
  <c r="F2202"/>
  <c r="E2202"/>
  <c r="D2202"/>
  <c r="H2201"/>
  <c r="G2201"/>
  <c r="F2201"/>
  <c r="E2201"/>
  <c r="D2201"/>
  <c r="H2200"/>
  <c r="G2200"/>
  <c r="F2200"/>
  <c r="E2200"/>
  <c r="D2200"/>
  <c r="H2199"/>
  <c r="G2199"/>
  <c r="F2199"/>
  <c r="E2199"/>
  <c r="D2199"/>
  <c r="H2198"/>
  <c r="G2198"/>
  <c r="F2198"/>
  <c r="E2198"/>
  <c r="D2198"/>
  <c r="H2197"/>
  <c r="G2197"/>
  <c r="F2197"/>
  <c r="E2197"/>
  <c r="D2197"/>
  <c r="H2196"/>
  <c r="G2196"/>
  <c r="F2196"/>
  <c r="E2196"/>
  <c r="D2196"/>
  <c r="H2195"/>
  <c r="G2195"/>
  <c r="F2195"/>
  <c r="E2195"/>
  <c r="D2195"/>
  <c r="H2194"/>
  <c r="G2194"/>
  <c r="F2194"/>
  <c r="E2194"/>
  <c r="D2194"/>
  <c r="H2193"/>
  <c r="G2193"/>
  <c r="F2193"/>
  <c r="E2193"/>
  <c r="D2193"/>
  <c r="H2192"/>
  <c r="G2192"/>
  <c r="F2192"/>
  <c r="E2192"/>
  <c r="D2192"/>
  <c r="H2191"/>
  <c r="G2191"/>
  <c r="F2191"/>
  <c r="E2191"/>
  <c r="D2191"/>
  <c r="H2190"/>
  <c r="G2190"/>
  <c r="F2190"/>
  <c r="E2190"/>
  <c r="D2190"/>
  <c r="H2189"/>
  <c r="G2189"/>
  <c r="F2189"/>
  <c r="E2189"/>
  <c r="D2189"/>
  <c r="H2188"/>
  <c r="G2188"/>
  <c r="F2188"/>
  <c r="E2188"/>
  <c r="D2188"/>
  <c r="H2187"/>
  <c r="G2187"/>
  <c r="F2187"/>
  <c r="E2187"/>
  <c r="D2187"/>
  <c r="H2186"/>
  <c r="G2186"/>
  <c r="F2186"/>
  <c r="E2186"/>
  <c r="D2186"/>
  <c r="H2185"/>
  <c r="G2185"/>
  <c r="F2185"/>
  <c r="E2185"/>
  <c r="D2185"/>
  <c r="H2184"/>
  <c r="G2184"/>
  <c r="F2184"/>
  <c r="E2184"/>
  <c r="D2184"/>
  <c r="H2183"/>
  <c r="G2183"/>
  <c r="F2183"/>
  <c r="E2183"/>
  <c r="D2183"/>
  <c r="H2182"/>
  <c r="G2182"/>
  <c r="F2182"/>
  <c r="E2182"/>
  <c r="D2182"/>
  <c r="H2181"/>
  <c r="G2181"/>
  <c r="F2181"/>
  <c r="E2181"/>
  <c r="D2181"/>
  <c r="H2180"/>
  <c r="G2180"/>
  <c r="F2180"/>
  <c r="E2180"/>
  <c r="D2180"/>
  <c r="H2179"/>
  <c r="G2179"/>
  <c r="F2179"/>
  <c r="E2179"/>
  <c r="D2179"/>
  <c r="H2178"/>
  <c r="G2178"/>
  <c r="F2178"/>
  <c r="E2178"/>
  <c r="D2178"/>
  <c r="H2177"/>
  <c r="G2177"/>
  <c r="F2177"/>
  <c r="E2177"/>
  <c r="D2177"/>
  <c r="H2176"/>
  <c r="G2176"/>
  <c r="F2176"/>
  <c r="E2176"/>
  <c r="D2176"/>
  <c r="H2175"/>
  <c r="G2175"/>
  <c r="F2175"/>
  <c r="E2175"/>
  <c r="D2175"/>
  <c r="H2174"/>
  <c r="G2174"/>
  <c r="F2174"/>
  <c r="E2174"/>
  <c r="D2174"/>
  <c r="H2173"/>
  <c r="G2173"/>
  <c r="F2173"/>
  <c r="E2173"/>
  <c r="D2173"/>
  <c r="H2172"/>
  <c r="G2172"/>
  <c r="F2172"/>
  <c r="E2172"/>
  <c r="D2172"/>
  <c r="H2171"/>
  <c r="G2171"/>
  <c r="F2171"/>
  <c r="E2171"/>
  <c r="D2171"/>
  <c r="H2170"/>
  <c r="G2170"/>
  <c r="F2170"/>
  <c r="E2170"/>
  <c r="D2170"/>
  <c r="H2169"/>
  <c r="G2169"/>
  <c r="F2169"/>
  <c r="E2169"/>
  <c r="D2169"/>
  <c r="H2168"/>
  <c r="G2168"/>
  <c r="F2168"/>
  <c r="E2168"/>
  <c r="D2168"/>
  <c r="H2167"/>
  <c r="G2167"/>
  <c r="F2167"/>
  <c r="E2167"/>
  <c r="D2167"/>
  <c r="H2166"/>
  <c r="G2166"/>
  <c r="F2166"/>
  <c r="E2166"/>
  <c r="D2166"/>
  <c r="H2165"/>
  <c r="G2165"/>
  <c r="F2165"/>
  <c r="E2165"/>
  <c r="D2165"/>
  <c r="H2164"/>
  <c r="G2164"/>
  <c r="F2164"/>
  <c r="E2164"/>
  <c r="D2164"/>
  <c r="H2163"/>
  <c r="G2163"/>
  <c r="F2163"/>
  <c r="E2163"/>
  <c r="D2163"/>
  <c r="H2162"/>
  <c r="G2162"/>
  <c r="F2162"/>
  <c r="E2162"/>
  <c r="D2162"/>
  <c r="H2161"/>
  <c r="G2161"/>
  <c r="F2161"/>
  <c r="E2161"/>
  <c r="D2161"/>
  <c r="H2160"/>
  <c r="G2160"/>
  <c r="F2160"/>
  <c r="E2160"/>
  <c r="D2160"/>
  <c r="H2159"/>
  <c r="G2159"/>
  <c r="F2159"/>
  <c r="E2159"/>
  <c r="D2159"/>
  <c r="H2158"/>
  <c r="G2158"/>
  <c r="F2158"/>
  <c r="E2158"/>
  <c r="D2158"/>
  <c r="H2157"/>
  <c r="G2157"/>
  <c r="F2157"/>
  <c r="E2157"/>
  <c r="D2157"/>
  <c r="H2156"/>
  <c r="G2156"/>
  <c r="F2156"/>
  <c r="E2156"/>
  <c r="D2156"/>
  <c r="H2155"/>
  <c r="G2155"/>
  <c r="F2155"/>
  <c r="E2155"/>
  <c r="D2155"/>
  <c r="H2154"/>
  <c r="G2154"/>
  <c r="F2154"/>
  <c r="E2154"/>
  <c r="D2154"/>
  <c r="H2153"/>
  <c r="G2153"/>
  <c r="F2153"/>
  <c r="E2153"/>
  <c r="D2153"/>
  <c r="H2152"/>
  <c r="G2152"/>
  <c r="F2152"/>
  <c r="E2152"/>
  <c r="D2152"/>
  <c r="H2151"/>
  <c r="G2151"/>
  <c r="F2151"/>
  <c r="E2151"/>
  <c r="D2151"/>
  <c r="H2150"/>
  <c r="G2150"/>
  <c r="F2150"/>
  <c r="E2150"/>
  <c r="D2150"/>
  <c r="H2149"/>
  <c r="G2149"/>
  <c r="F2149"/>
  <c r="E2149"/>
  <c r="D2149"/>
  <c r="H2148"/>
  <c r="G2148"/>
  <c r="F2148"/>
  <c r="E2148"/>
  <c r="D2148"/>
  <c r="H2147"/>
  <c r="G2147"/>
  <c r="F2147"/>
  <c r="E2147"/>
  <c r="D2147"/>
  <c r="H2146"/>
  <c r="G2146"/>
  <c r="F2146"/>
  <c r="E2146"/>
  <c r="D2146"/>
  <c r="H2145"/>
  <c r="G2145"/>
  <c r="F2145"/>
  <c r="E2145"/>
  <c r="D2145"/>
  <c r="H2144"/>
  <c r="G2144"/>
  <c r="F2144"/>
  <c r="E2144"/>
  <c r="D2144"/>
  <c r="H2143"/>
  <c r="G2143"/>
  <c r="F2143"/>
  <c r="E2143"/>
  <c r="D2143"/>
  <c r="H2142"/>
  <c r="G2142"/>
  <c r="F2142"/>
  <c r="E2142"/>
  <c r="D2142"/>
  <c r="H2141"/>
  <c r="G2141"/>
  <c r="F2141"/>
  <c r="E2141"/>
  <c r="D2141"/>
  <c r="H2140"/>
  <c r="G2140"/>
  <c r="F2140"/>
  <c r="E2140"/>
  <c r="D2140"/>
  <c r="H2139"/>
  <c r="G2139"/>
  <c r="F2139"/>
  <c r="E2139"/>
  <c r="D2139"/>
  <c r="H2138"/>
  <c r="G2138"/>
  <c r="F2138"/>
  <c r="E2138"/>
  <c r="D2138"/>
  <c r="H2137"/>
  <c r="G2137"/>
  <c r="F2137"/>
  <c r="E2137"/>
  <c r="D2137"/>
  <c r="H2136"/>
  <c r="G2136"/>
  <c r="F2136"/>
  <c r="E2136"/>
  <c r="D2136"/>
  <c r="H2135"/>
  <c r="G2135"/>
  <c r="F2135"/>
  <c r="E2135"/>
  <c r="D2135"/>
  <c r="H2134"/>
  <c r="G2134"/>
  <c r="F2134"/>
  <c r="E2134"/>
  <c r="D2134"/>
  <c r="H2133"/>
  <c r="G2133"/>
  <c r="F2133"/>
  <c r="E2133"/>
  <c r="D2133"/>
  <c r="H2132"/>
  <c r="G2132"/>
  <c r="F2132"/>
  <c r="E2132"/>
  <c r="D2132"/>
  <c r="H2131"/>
  <c r="G2131"/>
  <c r="F2131"/>
  <c r="E2131"/>
  <c r="D2131"/>
  <c r="H2130"/>
  <c r="G2130"/>
  <c r="F2130"/>
  <c r="E2130"/>
  <c r="D2130"/>
  <c r="H2129"/>
  <c r="G2129"/>
  <c r="F2129"/>
  <c r="E2129"/>
  <c r="D2129"/>
  <c r="H2128"/>
  <c r="G2128"/>
  <c r="F2128"/>
  <c r="E2128"/>
  <c r="D2128"/>
  <c r="H2127"/>
  <c r="G2127"/>
  <c r="F2127"/>
  <c r="E2127"/>
  <c r="D2127"/>
  <c r="H2126"/>
  <c r="G2126"/>
  <c r="F2126"/>
  <c r="E2126"/>
  <c r="D2126"/>
  <c r="H2125"/>
  <c r="G2125"/>
  <c r="F2125"/>
  <c r="E2125"/>
  <c r="D2125"/>
  <c r="H2124"/>
  <c r="G2124"/>
  <c r="F2124"/>
  <c r="E2124"/>
  <c r="D2124"/>
  <c r="H2123"/>
  <c r="G2123"/>
  <c r="F2123"/>
  <c r="E2123"/>
  <c r="D2123"/>
  <c r="H2122"/>
  <c r="G2122"/>
  <c r="F2122"/>
  <c r="E2122"/>
  <c r="D2122"/>
  <c r="H2121"/>
  <c r="G2121"/>
  <c r="F2121"/>
  <c r="E2121"/>
  <c r="D2121"/>
  <c r="H2120"/>
  <c r="G2120"/>
  <c r="F2120"/>
  <c r="E2120"/>
  <c r="D2120"/>
  <c r="H2119"/>
  <c r="G2119"/>
  <c r="F2119"/>
  <c r="E2119"/>
  <c r="D2119"/>
  <c r="H2118"/>
  <c r="G2118"/>
  <c r="F2118"/>
  <c r="E2118"/>
  <c r="D2118"/>
  <c r="H2117"/>
  <c r="G2117"/>
  <c r="F2117"/>
  <c r="E2117"/>
  <c r="D2117"/>
  <c r="H2116"/>
  <c r="G2116"/>
  <c r="F2116"/>
  <c r="E2116"/>
  <c r="D2116"/>
  <c r="H2115"/>
  <c r="G2115"/>
  <c r="F2115"/>
  <c r="E2115"/>
  <c r="D2115"/>
  <c r="H2114"/>
  <c r="G2114"/>
  <c r="F2114"/>
  <c r="E2114"/>
  <c r="D2114"/>
  <c r="H2113"/>
  <c r="G2113"/>
  <c r="F2113"/>
  <c r="E2113"/>
  <c r="D2113"/>
  <c r="H2112"/>
  <c r="G2112"/>
  <c r="F2112"/>
  <c r="E2112"/>
  <c r="D2112"/>
  <c r="H2111"/>
  <c r="G2111"/>
  <c r="F2111"/>
  <c r="E2111"/>
  <c r="D2111"/>
  <c r="H2110"/>
  <c r="G2110"/>
  <c r="F2110"/>
  <c r="E2110"/>
  <c r="D2110"/>
  <c r="H2109"/>
  <c r="G2109"/>
  <c r="F2109"/>
  <c r="E2109"/>
  <c r="D2109"/>
  <c r="H2108"/>
  <c r="G2108"/>
  <c r="F2108"/>
  <c r="E2108"/>
  <c r="D2108"/>
  <c r="H2107"/>
  <c r="G2107"/>
  <c r="F2107"/>
  <c r="E2107"/>
  <c r="D2107"/>
  <c r="H2106"/>
  <c r="G2106"/>
  <c r="F2106"/>
  <c r="E2106"/>
  <c r="D2106"/>
  <c r="H2105"/>
  <c r="G2105"/>
  <c r="F2105"/>
  <c r="E2105"/>
  <c r="D2105"/>
  <c r="H2104"/>
  <c r="G2104"/>
  <c r="F2104"/>
  <c r="E2104"/>
  <c r="D2104"/>
  <c r="H2103"/>
  <c r="G2103"/>
  <c r="F2103"/>
  <c r="E2103"/>
  <c r="D2103"/>
  <c r="H2102"/>
  <c r="G2102"/>
  <c r="F2102"/>
  <c r="E2102"/>
  <c r="D2102"/>
  <c r="H2101"/>
  <c r="G2101"/>
  <c r="F2101"/>
  <c r="E2101"/>
  <c r="D2101"/>
  <c r="H2100"/>
  <c r="G2100"/>
  <c r="F2100"/>
  <c r="E2100"/>
  <c r="D2100"/>
  <c r="H2099"/>
  <c r="G2099"/>
  <c r="F2099"/>
  <c r="E2099"/>
  <c r="D2099"/>
  <c r="H2098"/>
  <c r="G2098"/>
  <c r="F2098"/>
  <c r="E2098"/>
  <c r="D2098"/>
  <c r="H2097"/>
  <c r="G2097"/>
  <c r="F2097"/>
  <c r="E2097"/>
  <c r="D2097"/>
  <c r="H2096"/>
  <c r="G2096"/>
  <c r="F2096"/>
  <c r="E2096"/>
  <c r="D2096"/>
  <c r="H2095"/>
  <c r="G2095"/>
  <c r="F2095"/>
  <c r="E2095"/>
  <c r="D2095"/>
  <c r="H2094"/>
  <c r="G2094"/>
  <c r="F2094"/>
  <c r="E2094"/>
  <c r="D2094"/>
  <c r="H2093"/>
  <c r="G2093"/>
  <c r="F2093"/>
  <c r="E2093"/>
  <c r="D2093"/>
  <c r="H2092"/>
  <c r="G2092"/>
  <c r="F2092"/>
  <c r="E2092"/>
  <c r="D2092"/>
  <c r="H2091"/>
  <c r="G2091"/>
  <c r="F2091"/>
  <c r="E2091"/>
  <c r="D2091"/>
  <c r="H2090"/>
  <c r="G2090"/>
  <c r="F2090"/>
  <c r="E2090"/>
  <c r="D2090"/>
  <c r="H2089"/>
  <c r="G2089"/>
  <c r="F2089"/>
  <c r="E2089"/>
  <c r="D2089"/>
  <c r="H2088"/>
  <c r="G2088"/>
  <c r="F2088"/>
  <c r="E2088"/>
  <c r="D2088"/>
  <c r="H2087"/>
  <c r="G2087"/>
  <c r="F2087"/>
  <c r="E2087"/>
  <c r="D2087"/>
  <c r="H2086"/>
  <c r="G2086"/>
  <c r="F2086"/>
  <c r="E2086"/>
  <c r="D2086"/>
  <c r="H2085"/>
  <c r="G2085"/>
  <c r="F2085"/>
  <c r="E2085"/>
  <c r="D2085"/>
  <c r="H2084"/>
  <c r="G2084"/>
  <c r="F2084"/>
  <c r="E2084"/>
  <c r="D2084"/>
  <c r="H2083"/>
  <c r="G2083"/>
  <c r="F2083"/>
  <c r="E2083"/>
  <c r="D2083"/>
  <c r="H2082"/>
  <c r="G2082"/>
  <c r="F2082"/>
  <c r="E2082"/>
  <c r="D2082"/>
  <c r="H2081"/>
  <c r="G2081"/>
  <c r="F2081"/>
  <c r="E2081"/>
  <c r="D2081"/>
  <c r="H2080"/>
  <c r="G2080"/>
  <c r="F2080"/>
  <c r="E2080"/>
  <c r="D2080"/>
  <c r="H2079"/>
  <c r="G2079"/>
  <c r="F2079"/>
  <c r="E2079"/>
  <c r="D2079"/>
  <c r="H2078"/>
  <c r="G2078"/>
  <c r="F2078"/>
  <c r="E2078"/>
  <c r="D2078"/>
  <c r="H2077"/>
  <c r="G2077"/>
  <c r="F2077"/>
  <c r="E2077"/>
  <c r="D2077"/>
  <c r="H2076"/>
  <c r="G2076"/>
  <c r="F2076"/>
  <c r="E2076"/>
  <c r="D2076"/>
  <c r="H2075"/>
  <c r="G2075"/>
  <c r="F2075"/>
  <c r="E2075"/>
  <c r="D2075"/>
  <c r="H2074"/>
  <c r="G2074"/>
  <c r="F2074"/>
  <c r="E2074"/>
  <c r="D2074"/>
  <c r="H2073"/>
  <c r="G2073"/>
  <c r="F2073"/>
  <c r="E2073"/>
  <c r="D2073"/>
  <c r="H2072"/>
  <c r="G2072"/>
  <c r="F2072"/>
  <c r="E2072"/>
  <c r="D2072"/>
  <c r="H2071"/>
  <c r="G2071"/>
  <c r="F2071"/>
  <c r="E2071"/>
  <c r="D2071"/>
  <c r="H2070"/>
  <c r="G2070"/>
  <c r="F2070"/>
  <c r="E2070"/>
  <c r="D2070"/>
  <c r="H2069"/>
  <c r="G2069"/>
  <c r="F2069"/>
  <c r="E2069"/>
  <c r="D2069"/>
  <c r="H2068"/>
  <c r="G2068"/>
  <c r="F2068"/>
  <c r="E2068"/>
  <c r="D2068"/>
  <c r="H2067"/>
  <c r="G2067"/>
  <c r="F2067"/>
  <c r="E2067"/>
  <c r="D2067"/>
  <c r="H2066"/>
  <c r="G2066"/>
  <c r="F2066"/>
  <c r="E2066"/>
  <c r="D2066"/>
  <c r="H2065"/>
  <c r="G2065"/>
  <c r="F2065"/>
  <c r="E2065"/>
  <c r="D2065"/>
  <c r="H2064"/>
  <c r="G2064"/>
  <c r="F2064"/>
  <c r="E2064"/>
  <c r="D2064"/>
  <c r="H2063"/>
  <c r="G2063"/>
  <c r="F2063"/>
  <c r="E2063"/>
  <c r="D2063"/>
  <c r="H2062"/>
  <c r="G2062"/>
  <c r="F2062"/>
  <c r="E2062"/>
  <c r="D2062"/>
  <c r="H2061"/>
  <c r="G2061"/>
  <c r="F2061"/>
  <c r="E2061"/>
  <c r="D2061"/>
  <c r="H2060"/>
  <c r="G2060"/>
  <c r="F2060"/>
  <c r="E2060"/>
  <c r="D2060"/>
  <c r="H2059"/>
  <c r="G2059"/>
  <c r="F2059"/>
  <c r="E2059"/>
  <c r="D2059"/>
  <c r="H2058"/>
  <c r="G2058"/>
  <c r="F2058"/>
  <c r="E2058"/>
  <c r="D2058"/>
  <c r="H2057"/>
  <c r="G2057"/>
  <c r="F2057"/>
  <c r="E2057"/>
  <c r="D2057"/>
  <c r="H2056"/>
  <c r="G2056"/>
  <c r="F2056"/>
  <c r="E2056"/>
  <c r="D2056"/>
  <c r="H2055"/>
  <c r="G2055"/>
  <c r="F2055"/>
  <c r="E2055"/>
  <c r="D2055"/>
  <c r="H2054"/>
  <c r="G2054"/>
  <c r="F2054"/>
  <c r="E2054"/>
  <c r="D2054"/>
  <c r="H2053"/>
  <c r="G2053"/>
  <c r="F2053"/>
  <c r="E2053"/>
  <c r="D2053"/>
  <c r="H2052"/>
  <c r="G2052"/>
  <c r="F2052"/>
  <c r="E2052"/>
  <c r="D2052"/>
  <c r="H2051"/>
  <c r="G2051"/>
  <c r="F2051"/>
  <c r="E2051"/>
  <c r="D2051"/>
  <c r="H2050"/>
  <c r="G2050"/>
  <c r="F2050"/>
  <c r="E2050"/>
  <c r="D2050"/>
  <c r="H2049"/>
  <c r="G2049"/>
  <c r="F2049"/>
  <c r="E2049"/>
  <c r="D2049"/>
  <c r="H2048"/>
  <c r="G2048"/>
  <c r="F2048"/>
  <c r="E2048"/>
  <c r="D2048"/>
  <c r="H2047"/>
  <c r="G2047"/>
  <c r="F2047"/>
  <c r="E2047"/>
  <c r="D2047"/>
  <c r="H2046"/>
  <c r="G2046"/>
  <c r="F2046"/>
  <c r="E2046"/>
  <c r="D2046"/>
  <c r="H2045"/>
  <c r="G2045"/>
  <c r="F2045"/>
  <c r="E2045"/>
  <c r="D2045"/>
  <c r="H2044"/>
  <c r="G2044"/>
  <c r="F2044"/>
  <c r="E2044"/>
  <c r="D2044"/>
  <c r="H2043"/>
  <c r="G2043"/>
  <c r="F2043"/>
  <c r="E2043"/>
  <c r="D2043"/>
  <c r="H2042"/>
  <c r="G2042"/>
  <c r="F2042"/>
  <c r="E2042"/>
  <c r="D2042"/>
  <c r="H2041"/>
  <c r="G2041"/>
  <c r="F2041"/>
  <c r="E2041"/>
  <c r="D2041"/>
  <c r="H2040"/>
  <c r="G2040"/>
  <c r="F2040"/>
  <c r="E2040"/>
  <c r="D2040"/>
  <c r="H2039"/>
  <c r="G2039"/>
  <c r="F2039"/>
  <c r="E2039"/>
  <c r="D2039"/>
  <c r="H2038"/>
  <c r="G2038"/>
  <c r="F2038"/>
  <c r="E2038"/>
  <c r="D2038"/>
  <c r="H2037"/>
  <c r="G2037"/>
  <c r="F2037"/>
  <c r="E2037"/>
  <c r="D2037"/>
  <c r="H2036"/>
  <c r="G2036"/>
  <c r="F2036"/>
  <c r="E2036"/>
  <c r="D2036"/>
  <c r="H2035"/>
  <c r="G2035"/>
  <c r="F2035"/>
  <c r="E2035"/>
  <c r="D2035"/>
  <c r="H2034"/>
  <c r="G2034"/>
  <c r="F2034"/>
  <c r="E2034"/>
  <c r="D2034"/>
  <c r="H2033"/>
  <c r="G2033"/>
  <c r="F2033"/>
  <c r="E2033"/>
  <c r="D2033"/>
  <c r="H2032"/>
  <c r="G2032"/>
  <c r="F2032"/>
  <c r="E2032"/>
  <c r="D2032"/>
  <c r="H2031"/>
  <c r="G2031"/>
  <c r="F2031"/>
  <c r="E2031"/>
  <c r="D2031"/>
  <c r="H2030"/>
  <c r="G2030"/>
  <c r="F2030"/>
  <c r="E2030"/>
  <c r="D2030"/>
  <c r="H2029"/>
  <c r="G2029"/>
  <c r="F2029"/>
  <c r="E2029"/>
  <c r="D2029"/>
  <c r="H2028"/>
  <c r="G2028"/>
  <c r="F2028"/>
  <c r="E2028"/>
  <c r="D2028"/>
  <c r="H2027"/>
  <c r="G2027"/>
  <c r="F2027"/>
  <c r="E2027"/>
  <c r="D2027"/>
  <c r="H2026"/>
  <c r="G2026"/>
  <c r="F2026"/>
  <c r="E2026"/>
  <c r="D2026"/>
  <c r="H2025"/>
  <c r="G2025"/>
  <c r="F2025"/>
  <c r="E2025"/>
  <c r="D2025"/>
  <c r="H2024"/>
  <c r="G2024"/>
  <c r="F2024"/>
  <c r="E2024"/>
  <c r="D2024"/>
  <c r="H2023"/>
  <c r="G2023"/>
  <c r="F2023"/>
  <c r="E2023"/>
  <c r="D2023"/>
  <c r="H2022"/>
  <c r="G2022"/>
  <c r="F2022"/>
  <c r="E2022"/>
  <c r="D2022"/>
  <c r="H2021"/>
  <c r="G2021"/>
  <c r="F2021"/>
  <c r="E2021"/>
  <c r="D2021"/>
  <c r="H2020"/>
  <c r="G2020"/>
  <c r="F2020"/>
  <c r="E2020"/>
  <c r="D2020"/>
  <c r="H2019"/>
  <c r="G2019"/>
  <c r="F2019"/>
  <c r="E2019"/>
  <c r="D2019"/>
  <c r="H2018"/>
  <c r="G2018"/>
  <c r="F2018"/>
  <c r="E2018"/>
  <c r="D2018"/>
  <c r="H2017"/>
  <c r="G2017"/>
  <c r="F2017"/>
  <c r="E2017"/>
  <c r="D2017"/>
  <c r="H2016"/>
  <c r="G2016"/>
  <c r="F2016"/>
  <c r="E2016"/>
  <c r="D2016"/>
  <c r="H2015"/>
  <c r="G2015"/>
  <c r="F2015"/>
  <c r="E2015"/>
  <c r="D2015"/>
  <c r="H2014"/>
  <c r="G2014"/>
  <c r="F2014"/>
  <c r="E2014"/>
  <c r="D2014"/>
  <c r="H2013"/>
  <c r="G2013"/>
  <c r="F2013"/>
  <c r="E2013"/>
  <c r="D2013"/>
  <c r="H2012"/>
  <c r="G2012"/>
  <c r="F2012"/>
  <c r="E2012"/>
  <c r="D2012"/>
  <c r="H2011"/>
  <c r="G2011"/>
  <c r="F2011"/>
  <c r="E2011"/>
  <c r="D2011"/>
  <c r="H2010"/>
  <c r="G2010"/>
  <c r="F2010"/>
  <c r="E2010"/>
  <c r="D2010"/>
  <c r="H2009"/>
  <c r="G2009"/>
  <c r="F2009"/>
  <c r="E2009"/>
  <c r="D2009"/>
  <c r="H2008"/>
  <c r="G2008"/>
  <c r="F2008"/>
  <c r="E2008"/>
  <c r="D2008"/>
  <c r="H2007"/>
  <c r="G2007"/>
  <c r="F2007"/>
  <c r="E2007"/>
  <c r="D2007"/>
  <c r="H2006"/>
  <c r="G2006"/>
  <c r="F2006"/>
  <c r="E2006"/>
  <c r="D2006"/>
  <c r="H2005"/>
  <c r="G2005"/>
  <c r="F2005"/>
  <c r="E2005"/>
  <c r="D2005"/>
  <c r="H2004"/>
  <c r="G2004"/>
  <c r="F2004"/>
  <c r="E2004"/>
  <c r="D2004"/>
  <c r="H2003"/>
  <c r="G2003"/>
  <c r="F2003"/>
  <c r="E2003"/>
  <c r="D2003"/>
  <c r="H2002"/>
  <c r="G2002"/>
  <c r="F2002"/>
  <c r="E2002"/>
  <c r="D2002"/>
  <c r="H2001"/>
  <c r="G2001"/>
  <c r="F2001"/>
  <c r="E2001"/>
  <c r="D2001"/>
  <c r="H2000"/>
  <c r="G2000"/>
  <c r="F2000"/>
  <c r="E2000"/>
  <c r="D2000"/>
  <c r="H1999"/>
  <c r="G1999"/>
  <c r="F1999"/>
  <c r="E1999"/>
  <c r="D1999"/>
  <c r="H1998"/>
  <c r="G1998"/>
  <c r="F1998"/>
  <c r="E1998"/>
  <c r="D1998"/>
  <c r="H1997"/>
  <c r="G1997"/>
  <c r="F1997"/>
  <c r="E1997"/>
  <c r="D1997"/>
  <c r="H1996"/>
  <c r="G1996"/>
  <c r="F1996"/>
  <c r="E1996"/>
  <c r="D1996"/>
  <c r="H1995"/>
  <c r="G1995"/>
  <c r="F1995"/>
  <c r="E1995"/>
  <c r="D1995"/>
  <c r="H1994"/>
  <c r="G1994"/>
  <c r="F1994"/>
  <c r="E1994"/>
  <c r="D1994"/>
  <c r="H1993"/>
  <c r="G1993"/>
  <c r="F1993"/>
  <c r="E1993"/>
  <c r="D1993"/>
  <c r="H1992"/>
  <c r="G1992"/>
  <c r="F1992"/>
  <c r="E1992"/>
  <c r="D1992"/>
  <c r="H1991"/>
  <c r="G1991"/>
  <c r="F1991"/>
  <c r="E1991"/>
  <c r="D1991"/>
  <c r="H1990"/>
  <c r="G1990"/>
  <c r="F1990"/>
  <c r="E1990"/>
  <c r="D1990"/>
  <c r="H1989"/>
  <c r="G1989"/>
  <c r="F1989"/>
  <c r="E1989"/>
  <c r="D1989"/>
  <c r="H1988"/>
  <c r="G1988"/>
  <c r="F1988"/>
  <c r="E1988"/>
  <c r="D1988"/>
  <c r="H1987"/>
  <c r="G1987"/>
  <c r="F1987"/>
  <c r="E1987"/>
  <c r="D1987"/>
  <c r="H1986"/>
  <c r="G1986"/>
  <c r="F1986"/>
  <c r="E1986"/>
  <c r="D1986"/>
  <c r="H1985"/>
  <c r="G1985"/>
  <c r="F1985"/>
  <c r="E1985"/>
  <c r="D1985"/>
  <c r="H1984"/>
  <c r="G1984"/>
  <c r="F1984"/>
  <c r="E1984"/>
  <c r="D1984"/>
  <c r="H1983"/>
  <c r="G1983"/>
  <c r="F1983"/>
  <c r="E1983"/>
  <c r="D1983"/>
  <c r="H1982"/>
  <c r="G1982"/>
  <c r="F1982"/>
  <c r="E1982"/>
  <c r="D1982"/>
  <c r="H1981"/>
  <c r="G1981"/>
  <c r="F1981"/>
  <c r="E1981"/>
  <c r="D1981"/>
  <c r="H1980"/>
  <c r="G1980"/>
  <c r="F1980"/>
  <c r="E1980"/>
  <c r="D1980"/>
  <c r="H1979"/>
  <c r="G1979"/>
  <c r="F1979"/>
  <c r="E1979"/>
  <c r="D1979"/>
  <c r="H1978"/>
  <c r="G1978"/>
  <c r="F1978"/>
  <c r="E1978"/>
  <c r="D1978"/>
  <c r="H1977"/>
  <c r="G1977"/>
  <c r="F1977"/>
  <c r="E1977"/>
  <c r="D1977"/>
  <c r="H1976"/>
  <c r="G1976"/>
  <c r="F1976"/>
  <c r="E1976"/>
  <c r="D1976"/>
  <c r="H1975"/>
  <c r="G1975"/>
  <c r="F1975"/>
  <c r="E1975"/>
  <c r="D1975"/>
  <c r="H1974"/>
  <c r="G1974"/>
  <c r="F1974"/>
  <c r="E1974"/>
  <c r="D1974"/>
  <c r="H1973"/>
  <c r="G1973"/>
  <c r="F1973"/>
  <c r="E1973"/>
  <c r="D1973"/>
  <c r="H1972"/>
  <c r="G1972"/>
  <c r="F1972"/>
  <c r="E1972"/>
  <c r="D1972"/>
  <c r="H1971"/>
  <c r="G1971"/>
  <c r="F1971"/>
  <c r="E1971"/>
  <c r="D1971"/>
  <c r="H1970"/>
  <c r="G1970"/>
  <c r="F1970"/>
  <c r="E1970"/>
  <c r="D1970"/>
  <c r="H1969"/>
  <c r="G1969"/>
  <c r="F1969"/>
  <c r="E1969"/>
  <c r="D1969"/>
  <c r="H1968"/>
  <c r="G1968"/>
  <c r="F1968"/>
  <c r="E1968"/>
  <c r="D1968"/>
  <c r="H1967"/>
  <c r="G1967"/>
  <c r="F1967"/>
  <c r="E1967"/>
  <c r="D1967"/>
  <c r="H1966"/>
  <c r="G1966"/>
  <c r="F1966"/>
  <c r="E1966"/>
  <c r="D1966"/>
  <c r="H1965"/>
  <c r="G1965"/>
  <c r="F1965"/>
  <c r="E1965"/>
  <c r="D1965"/>
  <c r="H1964"/>
  <c r="G1964"/>
  <c r="F1964"/>
  <c r="E1964"/>
  <c r="D1964"/>
  <c r="H1963"/>
  <c r="G1963"/>
  <c r="F1963"/>
  <c r="E1963"/>
  <c r="D1963"/>
  <c r="H1962"/>
  <c r="G1962"/>
  <c r="F1962"/>
  <c r="E1962"/>
  <c r="D1962"/>
  <c r="H1961"/>
  <c r="G1961"/>
  <c r="F1961"/>
  <c r="E1961"/>
  <c r="D1961"/>
  <c r="H1960"/>
  <c r="G1960"/>
  <c r="F1960"/>
  <c r="E1960"/>
  <c r="D1960"/>
  <c r="H1959"/>
  <c r="G1959"/>
  <c r="F1959"/>
  <c r="E1959"/>
  <c r="D1959"/>
  <c r="H1958"/>
  <c r="G1958"/>
  <c r="F1958"/>
  <c r="E1958"/>
  <c r="D1958"/>
  <c r="H1957"/>
  <c r="G1957"/>
  <c r="F1957"/>
  <c r="E1957"/>
  <c r="D1957"/>
  <c r="H1956"/>
  <c r="G1956"/>
  <c r="F1956"/>
  <c r="E1956"/>
  <c r="D1956"/>
  <c r="H1955"/>
  <c r="G1955"/>
  <c r="F1955"/>
  <c r="E1955"/>
  <c r="D1955"/>
  <c r="H1954"/>
  <c r="G1954"/>
  <c r="F1954"/>
  <c r="E1954"/>
  <c r="D1954"/>
  <c r="H1953"/>
  <c r="G1953"/>
  <c r="F1953"/>
  <c r="E1953"/>
  <c r="D1953"/>
  <c r="H1952"/>
  <c r="G1952"/>
  <c r="F1952"/>
  <c r="E1952"/>
  <c r="D1952"/>
  <c r="H1951"/>
  <c r="G1951"/>
  <c r="F1951"/>
  <c r="E1951"/>
  <c r="D1951"/>
  <c r="H1950"/>
  <c r="G1950"/>
  <c r="F1950"/>
  <c r="E1950"/>
  <c r="D1950"/>
  <c r="H1949"/>
  <c r="G1949"/>
  <c r="F1949"/>
  <c r="E1949"/>
  <c r="D1949"/>
  <c r="H1948"/>
  <c r="G1948"/>
  <c r="F1948"/>
  <c r="E1948"/>
  <c r="D1948"/>
  <c r="H1947"/>
  <c r="G1947"/>
  <c r="F1947"/>
  <c r="E1947"/>
  <c r="D1947"/>
  <c r="H1946"/>
  <c r="G1946"/>
  <c r="F1946"/>
  <c r="E1946"/>
  <c r="D1946"/>
  <c r="H1945"/>
  <c r="G1945"/>
  <c r="F1945"/>
  <c r="E1945"/>
  <c r="D1945"/>
  <c r="H1944"/>
  <c r="G1944"/>
  <c r="F1944"/>
  <c r="E1944"/>
  <c r="D1944"/>
  <c r="H1943"/>
  <c r="G1943"/>
  <c r="F1943"/>
  <c r="E1943"/>
  <c r="D1943"/>
  <c r="H1942"/>
  <c r="G1942"/>
  <c r="F1942"/>
  <c r="E1942"/>
  <c r="D1942"/>
  <c r="H1941"/>
  <c r="G1941"/>
  <c r="F1941"/>
  <c r="E1941"/>
  <c r="D1941"/>
  <c r="H1940"/>
  <c r="G1940"/>
  <c r="F1940"/>
  <c r="E1940"/>
  <c r="D1940"/>
  <c r="H1939"/>
  <c r="G1939"/>
  <c r="F1939"/>
  <c r="E1939"/>
  <c r="D1939"/>
  <c r="H1938"/>
  <c r="G1938"/>
  <c r="F1938"/>
  <c r="E1938"/>
  <c r="D1938"/>
  <c r="H1937"/>
  <c r="G1937"/>
  <c r="F1937"/>
  <c r="E1937"/>
  <c r="D1937"/>
  <c r="H1936"/>
  <c r="G1936"/>
  <c r="F1936"/>
  <c r="E1936"/>
  <c r="D1936"/>
  <c r="H1935"/>
  <c r="G1935"/>
  <c r="F1935"/>
  <c r="E1935"/>
  <c r="D1935"/>
  <c r="H1934"/>
  <c r="G1934"/>
  <c r="F1934"/>
  <c r="E1934"/>
  <c r="D1934"/>
  <c r="H1933"/>
  <c r="G1933"/>
  <c r="F1933"/>
  <c r="E1933"/>
  <c r="D1933"/>
  <c r="H1932"/>
  <c r="G1932"/>
  <c r="F1932"/>
  <c r="E1932"/>
  <c r="D1932"/>
  <c r="H1931"/>
  <c r="G1931"/>
  <c r="F1931"/>
  <c r="E1931"/>
  <c r="D1931"/>
  <c r="H1930"/>
  <c r="G1930"/>
  <c r="F1930"/>
  <c r="E1930"/>
  <c r="D1930"/>
  <c r="H1929"/>
  <c r="G1929"/>
  <c r="F1929"/>
  <c r="E1929"/>
  <c r="D1929"/>
  <c r="H1928"/>
  <c r="G1928"/>
  <c r="F1928"/>
  <c r="E1928"/>
  <c r="D1928"/>
  <c r="H1927"/>
  <c r="G1927"/>
  <c r="F1927"/>
  <c r="E1927"/>
  <c r="D1927"/>
  <c r="H1926"/>
  <c r="G1926"/>
  <c r="F1926"/>
  <c r="E1926"/>
  <c r="D1926"/>
  <c r="H1925"/>
  <c r="G1925"/>
  <c r="F1925"/>
  <c r="E1925"/>
  <c r="D1925"/>
  <c r="H1924"/>
  <c r="G1924"/>
  <c r="F1924"/>
  <c r="E1924"/>
  <c r="D1924"/>
  <c r="H1923"/>
  <c r="G1923"/>
  <c r="F1923"/>
  <c r="E1923"/>
  <c r="D1923"/>
  <c r="H1922"/>
  <c r="G1922"/>
  <c r="F1922"/>
  <c r="E1922"/>
  <c r="D1922"/>
  <c r="H1921"/>
  <c r="G1921"/>
  <c r="F1921"/>
  <c r="E1921"/>
  <c r="D1921"/>
  <c r="H1920"/>
  <c r="G1920"/>
  <c r="F1920"/>
  <c r="E1920"/>
  <c r="D1920"/>
  <c r="H1919"/>
  <c r="G1919"/>
  <c r="F1919"/>
  <c r="E1919"/>
  <c r="D1919"/>
  <c r="H1918"/>
  <c r="G1918"/>
  <c r="F1918"/>
  <c r="E1918"/>
  <c r="D1918"/>
  <c r="H1917"/>
  <c r="G1917"/>
  <c r="F1917"/>
  <c r="E1917"/>
  <c r="D1917"/>
  <c r="H1916"/>
  <c r="G1916"/>
  <c r="F1916"/>
  <c r="E1916"/>
  <c r="D1916"/>
  <c r="H1915"/>
  <c r="G1915"/>
  <c r="F1915"/>
  <c r="E1915"/>
  <c r="D1915"/>
  <c r="H1914"/>
  <c r="G1914"/>
  <c r="F1914"/>
  <c r="E1914"/>
  <c r="D1914"/>
  <c r="H1913"/>
  <c r="G1913"/>
  <c r="F1913"/>
  <c r="E1913"/>
  <c r="D1913"/>
  <c r="H1912"/>
  <c r="G1912"/>
  <c r="F1912"/>
  <c r="E1912"/>
  <c r="D1912"/>
  <c r="H1911"/>
  <c r="G1911"/>
  <c r="F1911"/>
  <c r="E1911"/>
  <c r="D1911"/>
  <c r="H1910"/>
  <c r="G1910"/>
  <c r="F1910"/>
  <c r="E1910"/>
  <c r="D1910"/>
  <c r="H1909"/>
  <c r="G1909"/>
  <c r="F1909"/>
  <c r="E1909"/>
  <c r="D1909"/>
  <c r="H1908"/>
  <c r="G1908"/>
  <c r="F1908"/>
  <c r="E1908"/>
  <c r="D1908"/>
  <c r="H1907"/>
  <c r="G1907"/>
  <c r="F1907"/>
  <c r="E1907"/>
  <c r="D1907"/>
  <c r="H1906"/>
  <c r="G1906"/>
  <c r="F1906"/>
  <c r="E1906"/>
  <c r="D1906"/>
  <c r="H1905"/>
  <c r="G1905"/>
  <c r="F1905"/>
  <c r="E1905"/>
  <c r="D1905"/>
  <c r="H1904"/>
  <c r="G1904"/>
  <c r="F1904"/>
  <c r="E1904"/>
  <c r="D1904"/>
  <c r="H1903"/>
  <c r="G1903"/>
  <c r="F1903"/>
  <c r="E1903"/>
  <c r="D1903"/>
  <c r="H1902"/>
  <c r="G1902"/>
  <c r="F1902"/>
  <c r="E1902"/>
  <c r="D1902"/>
  <c r="H1901"/>
  <c r="G1901"/>
  <c r="F1901"/>
  <c r="E1901"/>
  <c r="D1901"/>
  <c r="H1900"/>
  <c r="G1900"/>
  <c r="F1900"/>
  <c r="E1900"/>
  <c r="D1900"/>
  <c r="H1899"/>
  <c r="G1899"/>
  <c r="F1899"/>
  <c r="E1899"/>
  <c r="D1899"/>
  <c r="H1898"/>
  <c r="G1898"/>
  <c r="F1898"/>
  <c r="E1898"/>
  <c r="D1898"/>
  <c r="H1897"/>
  <c r="G1897"/>
  <c r="F1897"/>
  <c r="E1897"/>
  <c r="D1897"/>
  <c r="H1896"/>
  <c r="G1896"/>
  <c r="F1896"/>
  <c r="E1896"/>
  <c r="D1896"/>
  <c r="H1895"/>
  <c r="G1895"/>
  <c r="F1895"/>
  <c r="E1895"/>
  <c r="D1895"/>
  <c r="H1894"/>
  <c r="G1894"/>
  <c r="F1894"/>
  <c r="E1894"/>
  <c r="D1894"/>
  <c r="H1893"/>
  <c r="G1893"/>
  <c r="F1893"/>
  <c r="E1893"/>
  <c r="D1893"/>
  <c r="H1892"/>
  <c r="G1892"/>
  <c r="F1892"/>
  <c r="E1892"/>
  <c r="D1892"/>
  <c r="H1891"/>
  <c r="G1891"/>
  <c r="F1891"/>
  <c r="E1891"/>
  <c r="D1891"/>
  <c r="H1890"/>
  <c r="G1890"/>
  <c r="F1890"/>
  <c r="E1890"/>
  <c r="D1890"/>
  <c r="H1889"/>
  <c r="G1889"/>
  <c r="F1889"/>
  <c r="E1889"/>
  <c r="D1889"/>
  <c r="H1888"/>
  <c r="G1888"/>
  <c r="F1888"/>
  <c r="E1888"/>
  <c r="D1888"/>
  <c r="H1887"/>
  <c r="G1887"/>
  <c r="F1887"/>
  <c r="E1887"/>
  <c r="D1887"/>
  <c r="H1886"/>
  <c r="G1886"/>
  <c r="F1886"/>
  <c r="E1886"/>
  <c r="D1886"/>
  <c r="H1885"/>
  <c r="G1885"/>
  <c r="F1885"/>
  <c r="E1885"/>
  <c r="D1885"/>
  <c r="H1884"/>
  <c r="G1884"/>
  <c r="F1884"/>
  <c r="E1884"/>
  <c r="D1884"/>
  <c r="H1883"/>
  <c r="G1883"/>
  <c r="F1883"/>
  <c r="E1883"/>
  <c r="D1883"/>
  <c r="H1882"/>
  <c r="G1882"/>
  <c r="F1882"/>
  <c r="E1882"/>
  <c r="D1882"/>
  <c r="H1881"/>
  <c r="G1881"/>
  <c r="F1881"/>
  <c r="E1881"/>
  <c r="D1881"/>
  <c r="H1880"/>
  <c r="G1880"/>
  <c r="F1880"/>
  <c r="E1880"/>
  <c r="D1880"/>
  <c r="H1879"/>
  <c r="G1879"/>
  <c r="F1879"/>
  <c r="E1879"/>
  <c r="D1879"/>
  <c r="H1878"/>
  <c r="G1878"/>
  <c r="F1878"/>
  <c r="E1878"/>
  <c r="D1878"/>
  <c r="H1877"/>
  <c r="G1877"/>
  <c r="F1877"/>
  <c r="E1877"/>
  <c r="D1877"/>
  <c r="H1876"/>
  <c r="G1876"/>
  <c r="F1876"/>
  <c r="E1876"/>
  <c r="D1876"/>
  <c r="H1875"/>
  <c r="G1875"/>
  <c r="F1875"/>
  <c r="E1875"/>
  <c r="D1875"/>
  <c r="H1874"/>
  <c r="G1874"/>
  <c r="F1874"/>
  <c r="E1874"/>
  <c r="D1874"/>
  <c r="H1873"/>
  <c r="G1873"/>
  <c r="F1873"/>
  <c r="E1873"/>
  <c r="D1873"/>
  <c r="H1872"/>
  <c r="G1872"/>
  <c r="F1872"/>
  <c r="E1872"/>
  <c r="D1872"/>
  <c r="H1871"/>
  <c r="G1871"/>
  <c r="F1871"/>
  <c r="E1871"/>
  <c r="D1871"/>
  <c r="H1870"/>
  <c r="G1870"/>
  <c r="F1870"/>
  <c r="E1870"/>
  <c r="D1870"/>
  <c r="H1869"/>
  <c r="G1869"/>
  <c r="F1869"/>
  <c r="E1869"/>
  <c r="D1869"/>
  <c r="H1868"/>
  <c r="G1868"/>
  <c r="F1868"/>
  <c r="E1868"/>
  <c r="D1868"/>
  <c r="H1867"/>
  <c r="G1867"/>
  <c r="F1867"/>
  <c r="E1867"/>
  <c r="D1867"/>
  <c r="H1866"/>
  <c r="G1866"/>
  <c r="F1866"/>
  <c r="E1866"/>
  <c r="D1866"/>
  <c r="H1865"/>
  <c r="G1865"/>
  <c r="F1865"/>
  <c r="E1865"/>
  <c r="D1865"/>
  <c r="H1864"/>
  <c r="G1864"/>
  <c r="F1864"/>
  <c r="E1864"/>
  <c r="D1864"/>
  <c r="H1863"/>
  <c r="G1863"/>
  <c r="F1863"/>
  <c r="E1863"/>
  <c r="D1863"/>
  <c r="H1862"/>
  <c r="G1862"/>
  <c r="F1862"/>
  <c r="E1862"/>
  <c r="D1862"/>
  <c r="H1861"/>
  <c r="G1861"/>
  <c r="F1861"/>
  <c r="E1861"/>
  <c r="D1861"/>
  <c r="H1860"/>
  <c r="G1860"/>
  <c r="F1860"/>
  <c r="E1860"/>
  <c r="D1860"/>
  <c r="H1859"/>
  <c r="G1859"/>
  <c r="F1859"/>
  <c r="E1859"/>
  <c r="D1859"/>
  <c r="H1858"/>
  <c r="G1858"/>
  <c r="F1858"/>
  <c r="E1858"/>
  <c r="D1858"/>
  <c r="H1857"/>
  <c r="G1857"/>
  <c r="F1857"/>
  <c r="E1857"/>
  <c r="D1857"/>
  <c r="H1856"/>
  <c r="G1856"/>
  <c r="F1856"/>
  <c r="E1856"/>
  <c r="D1856"/>
  <c r="H1855"/>
  <c r="G1855"/>
  <c r="F1855"/>
  <c r="E1855"/>
  <c r="D1855"/>
  <c r="H1854"/>
  <c r="G1854"/>
  <c r="F1854"/>
  <c r="E1854"/>
  <c r="D1854"/>
  <c r="H1853"/>
  <c r="G1853"/>
  <c r="F1853"/>
  <c r="E1853"/>
  <c r="D1853"/>
  <c r="H1852"/>
  <c r="G1852"/>
  <c r="F1852"/>
  <c r="E1852"/>
  <c r="D1852"/>
  <c r="H1851"/>
  <c r="G1851"/>
  <c r="F1851"/>
  <c r="E1851"/>
  <c r="D1851"/>
  <c r="H1850"/>
  <c r="G1850"/>
  <c r="F1850"/>
  <c r="E1850"/>
  <c r="D1850"/>
  <c r="H1849"/>
  <c r="G1849"/>
  <c r="F1849"/>
  <c r="E1849"/>
  <c r="D1849"/>
  <c r="H1848"/>
  <c r="G1848"/>
  <c r="F1848"/>
  <c r="E1848"/>
  <c r="D1848"/>
  <c r="H1847"/>
  <c r="G1847"/>
  <c r="F1847"/>
  <c r="E1847"/>
  <c r="D1847"/>
  <c r="H1846"/>
  <c r="G1846"/>
  <c r="F1846"/>
  <c r="E1846"/>
  <c r="D1846"/>
  <c r="H1845"/>
  <c r="G1845"/>
  <c r="F1845"/>
  <c r="E1845"/>
  <c r="D1845"/>
  <c r="H1844"/>
  <c r="G1844"/>
  <c r="F1844"/>
  <c r="E1844"/>
  <c r="D1844"/>
  <c r="H1843"/>
  <c r="G1843"/>
  <c r="F1843"/>
  <c r="E1843"/>
  <c r="D1843"/>
  <c r="H1842"/>
  <c r="G1842"/>
  <c r="F1842"/>
  <c r="E1842"/>
  <c r="D1842"/>
  <c r="H1841"/>
  <c r="G1841"/>
  <c r="F1841"/>
  <c r="E1841"/>
  <c r="D1841"/>
  <c r="H1840"/>
  <c r="G1840"/>
  <c r="F1840"/>
  <c r="E1840"/>
  <c r="D1840"/>
  <c r="H1839"/>
  <c r="G1839"/>
  <c r="F1839"/>
  <c r="E1839"/>
  <c r="D1839"/>
  <c r="H1838"/>
  <c r="G1838"/>
  <c r="F1838"/>
  <c r="E1838"/>
  <c r="D1838"/>
  <c r="H1837"/>
  <c r="G1837"/>
  <c r="F1837"/>
  <c r="E1837"/>
  <c r="D1837"/>
  <c r="H1836"/>
  <c r="G1836"/>
  <c r="F1836"/>
  <c r="E1836"/>
  <c r="D1836"/>
  <c r="H1835"/>
  <c r="G1835"/>
  <c r="F1835"/>
  <c r="E1835"/>
  <c r="D1835"/>
  <c r="H1834"/>
  <c r="G1834"/>
  <c r="F1834"/>
  <c r="E1834"/>
  <c r="D1834"/>
  <c r="H1833"/>
  <c r="G1833"/>
  <c r="F1833"/>
  <c r="E1833"/>
  <c r="D1833"/>
  <c r="H1832"/>
  <c r="G1832"/>
  <c r="F1832"/>
  <c r="E1832"/>
  <c r="D1832"/>
  <c r="H1831"/>
  <c r="G1831"/>
  <c r="F1831"/>
  <c r="E1831"/>
  <c r="D1831"/>
  <c r="H1830"/>
  <c r="G1830"/>
  <c r="F1830"/>
  <c r="E1830"/>
  <c r="D1830"/>
  <c r="H1829"/>
  <c r="G1829"/>
  <c r="F1829"/>
  <c r="E1829"/>
  <c r="D1829"/>
  <c r="H1828"/>
  <c r="G1828"/>
  <c r="F1828"/>
  <c r="E1828"/>
  <c r="D1828"/>
  <c r="H1827"/>
  <c r="G1827"/>
  <c r="F1827"/>
  <c r="E1827"/>
  <c r="D1827"/>
  <c r="H1826"/>
  <c r="G1826"/>
  <c r="F1826"/>
  <c r="E1826"/>
  <c r="D1826"/>
  <c r="H1825"/>
  <c r="G1825"/>
  <c r="F1825"/>
  <c r="E1825"/>
  <c r="D1825"/>
  <c r="H1824"/>
  <c r="G1824"/>
  <c r="F1824"/>
  <c r="E1824"/>
  <c r="D1824"/>
  <c r="H1823"/>
  <c r="G1823"/>
  <c r="F1823"/>
  <c r="E1823"/>
  <c r="D1823"/>
  <c r="H1822"/>
  <c r="G1822"/>
  <c r="F1822"/>
  <c r="E1822"/>
  <c r="D1822"/>
  <c r="H1821"/>
  <c r="G1821"/>
  <c r="F1821"/>
  <c r="E1821"/>
  <c r="D1821"/>
  <c r="H1820"/>
  <c r="G1820"/>
  <c r="F1820"/>
  <c r="E1820"/>
  <c r="D1820"/>
  <c r="H1819"/>
  <c r="G1819"/>
  <c r="F1819"/>
  <c r="E1819"/>
  <c r="D1819"/>
  <c r="H1818"/>
  <c r="G1818"/>
  <c r="F1818"/>
  <c r="E1818"/>
  <c r="D1818"/>
  <c r="H1817"/>
  <c r="G1817"/>
  <c r="F1817"/>
  <c r="E1817"/>
  <c r="D1817"/>
  <c r="H1816"/>
  <c r="G1816"/>
  <c r="F1816"/>
  <c r="E1816"/>
  <c r="D1816"/>
  <c r="H1815"/>
  <c r="G1815"/>
  <c r="F1815"/>
  <c r="E1815"/>
  <c r="D1815"/>
  <c r="H1814"/>
  <c r="G1814"/>
  <c r="F1814"/>
  <c r="E1814"/>
  <c r="D1814"/>
  <c r="H1813"/>
  <c r="G1813"/>
  <c r="F1813"/>
  <c r="E1813"/>
  <c r="D1813"/>
  <c r="H1812"/>
  <c r="G1812"/>
  <c r="F1812"/>
  <c r="E1812"/>
  <c r="D1812"/>
  <c r="H1811"/>
  <c r="G1811"/>
  <c r="F1811"/>
  <c r="E1811"/>
  <c r="D1811"/>
  <c r="H1810"/>
  <c r="G1810"/>
  <c r="F1810"/>
  <c r="E1810"/>
  <c r="D1810"/>
  <c r="H1809"/>
  <c r="G1809"/>
  <c r="F1809"/>
  <c r="E1809"/>
  <c r="D1809"/>
  <c r="H1808"/>
  <c r="G1808"/>
  <c r="F1808"/>
  <c r="E1808"/>
  <c r="D1808"/>
  <c r="H1807"/>
  <c r="G1807"/>
  <c r="F1807"/>
  <c r="E1807"/>
  <c r="D1807"/>
  <c r="H1806"/>
  <c r="G1806"/>
  <c r="F1806"/>
  <c r="E1806"/>
  <c r="D1806"/>
  <c r="H1805"/>
  <c r="G1805"/>
  <c r="F1805"/>
  <c r="E1805"/>
  <c r="D1805"/>
  <c r="H1804"/>
  <c r="G1804"/>
  <c r="F1804"/>
  <c r="E1804"/>
  <c r="D1804"/>
  <c r="H1803"/>
  <c r="G1803"/>
  <c r="F1803"/>
  <c r="E1803"/>
  <c r="D1803"/>
  <c r="H1802"/>
  <c r="G1802"/>
  <c r="F1802"/>
  <c r="E1802"/>
  <c r="D1802"/>
  <c r="H1801"/>
  <c r="G1801"/>
  <c r="F1801"/>
  <c r="E1801"/>
  <c r="D1801"/>
  <c r="H1800"/>
  <c r="G1800"/>
  <c r="F1800"/>
  <c r="E1800"/>
  <c r="D1800"/>
  <c r="H1799"/>
  <c r="G1799"/>
  <c r="F1799"/>
  <c r="E1799"/>
  <c r="D1799"/>
  <c r="H1798"/>
  <c r="G1798"/>
  <c r="F1798"/>
  <c r="E1798"/>
  <c r="D1798"/>
  <c r="H1797"/>
  <c r="G1797"/>
  <c r="F1797"/>
  <c r="E1797"/>
  <c r="D1797"/>
  <c r="H1796"/>
  <c r="G1796"/>
  <c r="F1796"/>
  <c r="E1796"/>
  <c r="D1796"/>
  <c r="H1795"/>
  <c r="G1795"/>
  <c r="F1795"/>
  <c r="E1795"/>
  <c r="D1795"/>
  <c r="H1794"/>
  <c r="G1794"/>
  <c r="F1794"/>
  <c r="E1794"/>
  <c r="D1794"/>
  <c r="H1793"/>
  <c r="G1793"/>
  <c r="F1793"/>
  <c r="E1793"/>
  <c r="D1793"/>
  <c r="H1792"/>
  <c r="G1792"/>
  <c r="F1792"/>
  <c r="E1792"/>
  <c r="D1792"/>
  <c r="H1791"/>
  <c r="G1791"/>
  <c r="F1791"/>
  <c r="E1791"/>
  <c r="D1791"/>
  <c r="H1790"/>
  <c r="G1790"/>
  <c r="F1790"/>
  <c r="E1790"/>
  <c r="D1790"/>
  <c r="H1789"/>
  <c r="G1789"/>
  <c r="F1789"/>
  <c r="E1789"/>
  <c r="D1789"/>
  <c r="H1788"/>
  <c r="G1788"/>
  <c r="F1788"/>
  <c r="E1788"/>
  <c r="D1788"/>
  <c r="H1787"/>
  <c r="G1787"/>
  <c r="F1787"/>
  <c r="E1787"/>
  <c r="D1787"/>
  <c r="H1786"/>
  <c r="G1786"/>
  <c r="F1786"/>
  <c r="E1786"/>
  <c r="D1786"/>
  <c r="H1785"/>
  <c r="G1785"/>
  <c r="F1785"/>
  <c r="E1785"/>
  <c r="D1785"/>
  <c r="H1784"/>
  <c r="G1784"/>
  <c r="F1784"/>
  <c r="E1784"/>
  <c r="D1784"/>
  <c r="H1783"/>
  <c r="G1783"/>
  <c r="F1783"/>
  <c r="E1783"/>
  <c r="D1783"/>
  <c r="H1782"/>
  <c r="G1782"/>
  <c r="F1782"/>
  <c r="E1782"/>
  <c r="D1782"/>
  <c r="H1781"/>
  <c r="G1781"/>
  <c r="F1781"/>
  <c r="E1781"/>
  <c r="D1781"/>
  <c r="H1780"/>
  <c r="G1780"/>
  <c r="F1780"/>
  <c r="E1780"/>
  <c r="D1780"/>
  <c r="H1779"/>
  <c r="G1779"/>
  <c r="F1779"/>
  <c r="E1779"/>
  <c r="D1779"/>
  <c r="H1778"/>
  <c r="G1778"/>
  <c r="F1778"/>
  <c r="E1778"/>
  <c r="D1778"/>
  <c r="H1777"/>
  <c r="G1777"/>
  <c r="F1777"/>
  <c r="E1777"/>
  <c r="D1777"/>
  <c r="H1776"/>
  <c r="G1776"/>
  <c r="F1776"/>
  <c r="E1776"/>
  <c r="D1776"/>
  <c r="H1775"/>
  <c r="G1775"/>
  <c r="F1775"/>
  <c r="E1775"/>
  <c r="D1775"/>
  <c r="H1774"/>
  <c r="G1774"/>
  <c r="F1774"/>
  <c r="E1774"/>
  <c r="D1774"/>
  <c r="H1773"/>
  <c r="G1773"/>
  <c r="F1773"/>
  <c r="E1773"/>
  <c r="D1773"/>
  <c r="H1772"/>
  <c r="G1772"/>
  <c r="F1772"/>
  <c r="E1772"/>
  <c r="D1772"/>
  <c r="H1771"/>
  <c r="G1771"/>
  <c r="F1771"/>
  <c r="E1771"/>
  <c r="D1771"/>
  <c r="H1770"/>
  <c r="G1770"/>
  <c r="F1770"/>
  <c r="E1770"/>
  <c r="D1770"/>
  <c r="H1769"/>
  <c r="G1769"/>
  <c r="F1769"/>
  <c r="E1769"/>
  <c r="D1769"/>
  <c r="H1768"/>
  <c r="G1768"/>
  <c r="F1768"/>
  <c r="E1768"/>
  <c r="D1768"/>
  <c r="H1767"/>
  <c r="G1767"/>
  <c r="F1767"/>
  <c r="E1767"/>
  <c r="D1767"/>
  <c r="H1766"/>
  <c r="G1766"/>
  <c r="F1766"/>
  <c r="E1766"/>
  <c r="D1766"/>
  <c r="H1765"/>
  <c r="G1765"/>
  <c r="F1765"/>
  <c r="E1765"/>
  <c r="D1765"/>
  <c r="H1764"/>
  <c r="G1764"/>
  <c r="F1764"/>
  <c r="E1764"/>
  <c r="D1764"/>
  <c r="H1763"/>
  <c r="G1763"/>
  <c r="F1763"/>
  <c r="E1763"/>
  <c r="D1763"/>
  <c r="H1762"/>
  <c r="G1762"/>
  <c r="F1762"/>
  <c r="E1762"/>
  <c r="D1762"/>
  <c r="H1761"/>
  <c r="G1761"/>
  <c r="F1761"/>
  <c r="E1761"/>
  <c r="D1761"/>
  <c r="H1760"/>
  <c r="G1760"/>
  <c r="F1760"/>
  <c r="E1760"/>
  <c r="D1760"/>
  <c r="H1759"/>
  <c r="G1759"/>
  <c r="F1759"/>
  <c r="E1759"/>
  <c r="D1759"/>
  <c r="H1758"/>
  <c r="G1758"/>
  <c r="F1758"/>
  <c r="E1758"/>
  <c r="D1758"/>
  <c r="H1757"/>
  <c r="G1757"/>
  <c r="F1757"/>
  <c r="E1757"/>
  <c r="D1757"/>
  <c r="H1756"/>
  <c r="G1756"/>
  <c r="F1756"/>
  <c r="E1756"/>
  <c r="D1756"/>
  <c r="H1755"/>
  <c r="G1755"/>
  <c r="F1755"/>
  <c r="E1755"/>
  <c r="D1755"/>
  <c r="H1754"/>
  <c r="G1754"/>
  <c r="F1754"/>
  <c r="E1754"/>
  <c r="D1754"/>
  <c r="H1753"/>
  <c r="G1753"/>
  <c r="F1753"/>
  <c r="E1753"/>
  <c r="D1753"/>
  <c r="H1752"/>
  <c r="G1752"/>
  <c r="F1752"/>
  <c r="E1752"/>
  <c r="D1752"/>
  <c r="H1751"/>
  <c r="G1751"/>
  <c r="F1751"/>
  <c r="E1751"/>
  <c r="D1751"/>
  <c r="H1750"/>
  <c r="G1750"/>
  <c r="F1750"/>
  <c r="E1750"/>
  <c r="D1750"/>
  <c r="H1749"/>
  <c r="G1749"/>
  <c r="F1749"/>
  <c r="E1749"/>
  <c r="D1749"/>
  <c r="H1748"/>
  <c r="G1748"/>
  <c r="F1748"/>
  <c r="E1748"/>
  <c r="D1748"/>
  <c r="H1747"/>
  <c r="G1747"/>
  <c r="F1747"/>
  <c r="E1747"/>
  <c r="D1747"/>
  <c r="H1746"/>
  <c r="G1746"/>
  <c r="F1746"/>
  <c r="E1746"/>
  <c r="D1746"/>
  <c r="H1745"/>
  <c r="G1745"/>
  <c r="F1745"/>
  <c r="E1745"/>
  <c r="D1745"/>
  <c r="H1744"/>
  <c r="G1744"/>
  <c r="F1744"/>
  <c r="E1744"/>
  <c r="D1744"/>
  <c r="H1743"/>
  <c r="G1743"/>
  <c r="F1743"/>
  <c r="E1743"/>
  <c r="D1743"/>
  <c r="H1742"/>
  <c r="G1742"/>
  <c r="F1742"/>
  <c r="E1742"/>
  <c r="D1742"/>
  <c r="H1741"/>
  <c r="G1741"/>
  <c r="F1741"/>
  <c r="E1741"/>
  <c r="D1741"/>
  <c r="H1740"/>
  <c r="G1740"/>
  <c r="F1740"/>
  <c r="E1740"/>
  <c r="D1740"/>
  <c r="H1739"/>
  <c r="G1739"/>
  <c r="F1739"/>
  <c r="E1739"/>
  <c r="D1739"/>
  <c r="H1738"/>
  <c r="G1738"/>
  <c r="F1738"/>
  <c r="E1738"/>
  <c r="D1738"/>
  <c r="H1737"/>
  <c r="G1737"/>
  <c r="F1737"/>
  <c r="E1737"/>
  <c r="D1737"/>
  <c r="H1736"/>
  <c r="G1736"/>
  <c r="F1736"/>
  <c r="E1736"/>
  <c r="D1736"/>
  <c r="H1735"/>
  <c r="G1735"/>
  <c r="F1735"/>
  <c r="E1735"/>
  <c r="D1735"/>
  <c r="H1734"/>
  <c r="G1734"/>
  <c r="F1734"/>
  <c r="E1734"/>
  <c r="D1734"/>
  <c r="H1733"/>
  <c r="G1733"/>
  <c r="F1733"/>
  <c r="E1733"/>
  <c r="D1733"/>
  <c r="H1732"/>
  <c r="G1732"/>
  <c r="F1732"/>
  <c r="E1732"/>
  <c r="D1732"/>
  <c r="H1731"/>
  <c r="G1731"/>
  <c r="F1731"/>
  <c r="E1731"/>
  <c r="D1731"/>
  <c r="H1730"/>
  <c r="G1730"/>
  <c r="F1730"/>
  <c r="E1730"/>
  <c r="D1730"/>
  <c r="H1729"/>
  <c r="G1729"/>
  <c r="F1729"/>
  <c r="E1729"/>
  <c r="D1729"/>
  <c r="H1728"/>
  <c r="G1728"/>
  <c r="F1728"/>
  <c r="E1728"/>
  <c r="D1728"/>
  <c r="H1727"/>
  <c r="G1727"/>
  <c r="F1727"/>
  <c r="E1727"/>
  <c r="D1727"/>
  <c r="H1726"/>
  <c r="G1726"/>
  <c r="F1726"/>
  <c r="E1726"/>
  <c r="D1726"/>
  <c r="H1725"/>
  <c r="G1725"/>
  <c r="F1725"/>
  <c r="E1725"/>
  <c r="D1725"/>
  <c r="H1724"/>
  <c r="G1724"/>
  <c r="F1724"/>
  <c r="E1724"/>
  <c r="D1724"/>
  <c r="H1723"/>
  <c r="G1723"/>
  <c r="F1723"/>
  <c r="E1723"/>
  <c r="D1723"/>
  <c r="H1722"/>
  <c r="G1722"/>
  <c r="F1722"/>
  <c r="E1722"/>
  <c r="D1722"/>
  <c r="H1721"/>
  <c r="G1721"/>
  <c r="F1721"/>
  <c r="E1721"/>
  <c r="D1721"/>
  <c r="H1720"/>
  <c r="G1720"/>
  <c r="F1720"/>
  <c r="E1720"/>
  <c r="D1720"/>
  <c r="H1719"/>
  <c r="G1719"/>
  <c r="F1719"/>
  <c r="E1719"/>
  <c r="D1719"/>
  <c r="H1718"/>
  <c r="G1718"/>
  <c r="F1718"/>
  <c r="E1718"/>
  <c r="D1718"/>
  <c r="H1717"/>
  <c r="G1717"/>
  <c r="F1717"/>
  <c r="E1717"/>
  <c r="D1717"/>
  <c r="H1716"/>
  <c r="G1716"/>
  <c r="F1716"/>
  <c r="E1716"/>
  <c r="D1716"/>
  <c r="H1715"/>
  <c r="G1715"/>
  <c r="F1715"/>
  <c r="E1715"/>
  <c r="D1715"/>
  <c r="H1714"/>
  <c r="G1714"/>
  <c r="F1714"/>
  <c r="E1714"/>
  <c r="D1714"/>
  <c r="H1713"/>
  <c r="G1713"/>
  <c r="F1713"/>
  <c r="E1713"/>
  <c r="D1713"/>
  <c r="H1712"/>
  <c r="G1712"/>
  <c r="F1712"/>
  <c r="E1712"/>
  <c r="D1712"/>
  <c r="H1711"/>
  <c r="G1711"/>
  <c r="F1711"/>
  <c r="E1711"/>
  <c r="D1711"/>
  <c r="H1710"/>
  <c r="G1710"/>
  <c r="F1710"/>
  <c r="E1710"/>
  <c r="D1710"/>
  <c r="H1709"/>
  <c r="G1709"/>
  <c r="F1709"/>
  <c r="E1709"/>
  <c r="D1709"/>
  <c r="H1708"/>
  <c r="G1708"/>
  <c r="F1708"/>
  <c r="E1708"/>
  <c r="D1708"/>
  <c r="H1707"/>
  <c r="G1707"/>
  <c r="F1707"/>
  <c r="E1707"/>
  <c r="D1707"/>
  <c r="H1706"/>
  <c r="G1706"/>
  <c r="F1706"/>
  <c r="E1706"/>
  <c r="D1706"/>
  <c r="H1705"/>
  <c r="G1705"/>
  <c r="F1705"/>
  <c r="E1705"/>
  <c r="D1705"/>
  <c r="H1704"/>
  <c r="G1704"/>
  <c r="F1704"/>
  <c r="E1704"/>
  <c r="D1704"/>
  <c r="H1703"/>
  <c r="G1703"/>
  <c r="F1703"/>
  <c r="E1703"/>
  <c r="D1703"/>
  <c r="H1702"/>
  <c r="G1702"/>
  <c r="F1702"/>
  <c r="E1702"/>
  <c r="D1702"/>
  <c r="H1701"/>
  <c r="G1701"/>
  <c r="F1701"/>
  <c r="E1701"/>
  <c r="D1701"/>
  <c r="H1700"/>
  <c r="G1700"/>
  <c r="F1700"/>
  <c r="E1700"/>
  <c r="D1700"/>
  <c r="H1699"/>
  <c r="G1699"/>
  <c r="F1699"/>
  <c r="E1699"/>
  <c r="D1699"/>
  <c r="H1698"/>
  <c r="G1698"/>
  <c r="F1698"/>
  <c r="E1698"/>
  <c r="D1698"/>
  <c r="H1697"/>
  <c r="G1697"/>
  <c r="F1697"/>
  <c r="E1697"/>
  <c r="D1697"/>
  <c r="H1696"/>
  <c r="G1696"/>
  <c r="F1696"/>
  <c r="E1696"/>
  <c r="D1696"/>
  <c r="H1695"/>
  <c r="G1695"/>
  <c r="F1695"/>
  <c r="E1695"/>
  <c r="D1695"/>
  <c r="H1694"/>
  <c r="G1694"/>
  <c r="F1694"/>
  <c r="E1694"/>
  <c r="D1694"/>
  <c r="H1693"/>
  <c r="G1693"/>
  <c r="F1693"/>
  <c r="E1693"/>
  <c r="D1693"/>
  <c r="H1692"/>
  <c r="G1692"/>
  <c r="F1692"/>
  <c r="E1692"/>
  <c r="D1692"/>
  <c r="H1691"/>
  <c r="G1691"/>
  <c r="F1691"/>
  <c r="E1691"/>
  <c r="D1691"/>
  <c r="H1690"/>
  <c r="G1690"/>
  <c r="F1690"/>
  <c r="E1690"/>
  <c r="D1690"/>
  <c r="H1689"/>
  <c r="G1689"/>
  <c r="F1689"/>
  <c r="E1689"/>
  <c r="D1689"/>
  <c r="H1688"/>
  <c r="G1688"/>
  <c r="F1688"/>
  <c r="E1688"/>
  <c r="D1688"/>
  <c r="H1687"/>
  <c r="G1687"/>
  <c r="F1687"/>
  <c r="E1687"/>
  <c r="D1687"/>
  <c r="H1686"/>
  <c r="G1686"/>
  <c r="F1686"/>
  <c r="E1686"/>
  <c r="D1686"/>
  <c r="H1685"/>
  <c r="G1685"/>
  <c r="F1685"/>
  <c r="E1685"/>
  <c r="D1685"/>
  <c r="H1684"/>
  <c r="G1684"/>
  <c r="F1684"/>
  <c r="E1684"/>
  <c r="D1684"/>
  <c r="H1683"/>
  <c r="G1683"/>
  <c r="F1683"/>
  <c r="E1683"/>
  <c r="D1683"/>
  <c r="H1682"/>
  <c r="G1682"/>
  <c r="F1682"/>
  <c r="E1682"/>
  <c r="D1682"/>
  <c r="H1681"/>
  <c r="G1681"/>
  <c r="F1681"/>
  <c r="E1681"/>
  <c r="D1681"/>
  <c r="H1680"/>
  <c r="G1680"/>
  <c r="F1680"/>
  <c r="E1680"/>
  <c r="D1680"/>
  <c r="H1679"/>
  <c r="G1679"/>
  <c r="F1679"/>
  <c r="E1679"/>
  <c r="D1679"/>
  <c r="H1678"/>
  <c r="G1678"/>
  <c r="F1678"/>
  <c r="E1678"/>
  <c r="D1678"/>
  <c r="H1677"/>
  <c r="G1677"/>
  <c r="F1677"/>
  <c r="E1677"/>
  <c r="D1677"/>
  <c r="H1676"/>
  <c r="G1676"/>
  <c r="F1676"/>
  <c r="E1676"/>
  <c r="D1676"/>
  <c r="H1675"/>
  <c r="G1675"/>
  <c r="F1675"/>
  <c r="E1675"/>
  <c r="D1675"/>
  <c r="H1674"/>
  <c r="G1674"/>
  <c r="F1674"/>
  <c r="E1674"/>
  <c r="D1674"/>
  <c r="H1673"/>
  <c r="G1673"/>
  <c r="F1673"/>
  <c r="E1673"/>
  <c r="D1673"/>
  <c r="H1672"/>
  <c r="G1672"/>
  <c r="F1672"/>
  <c r="E1672"/>
  <c r="D1672"/>
  <c r="H1671"/>
  <c r="G1671"/>
  <c r="F1671"/>
  <c r="E1671"/>
  <c r="D1671"/>
  <c r="H1670"/>
  <c r="G1670"/>
  <c r="F1670"/>
  <c r="E1670"/>
  <c r="D1670"/>
  <c r="H1669"/>
  <c r="G1669"/>
  <c r="F1669"/>
  <c r="E1669"/>
  <c r="D1669"/>
  <c r="H1668"/>
  <c r="G1668"/>
  <c r="F1668"/>
  <c r="E1668"/>
  <c r="D1668"/>
  <c r="H1667"/>
  <c r="G1667"/>
  <c r="F1667"/>
  <c r="E1667"/>
  <c r="D1667"/>
  <c r="H1666"/>
  <c r="G1666"/>
  <c r="F1666"/>
  <c r="E1666"/>
  <c r="D1666"/>
  <c r="H1665"/>
  <c r="G1665"/>
  <c r="F1665"/>
  <c r="E1665"/>
  <c r="D1665"/>
  <c r="H1664"/>
  <c r="G1664"/>
  <c r="F1664"/>
  <c r="E1664"/>
  <c r="D1664"/>
  <c r="H1663"/>
  <c r="G1663"/>
  <c r="F1663"/>
  <c r="E1663"/>
  <c r="D1663"/>
  <c r="H1662"/>
  <c r="G1662"/>
  <c r="F1662"/>
  <c r="E1662"/>
  <c r="D1662"/>
  <c r="H1661"/>
  <c r="G1661"/>
  <c r="F1661"/>
  <c r="E1661"/>
  <c r="D1661"/>
  <c r="H1660"/>
  <c r="G1660"/>
  <c r="F1660"/>
  <c r="E1660"/>
  <c r="D1660"/>
  <c r="H1659"/>
  <c r="G1659"/>
  <c r="F1659"/>
  <c r="E1659"/>
  <c r="D1659"/>
  <c r="H1658"/>
  <c r="G1658"/>
  <c r="F1658"/>
  <c r="E1658"/>
  <c r="D1658"/>
  <c r="H1657"/>
  <c r="G1657"/>
  <c r="F1657"/>
  <c r="E1657"/>
  <c r="D1657"/>
  <c r="H1656"/>
  <c r="G1656"/>
  <c r="F1656"/>
  <c r="E1656"/>
  <c r="D1656"/>
  <c r="H1655"/>
  <c r="G1655"/>
  <c r="F1655"/>
  <c r="E1655"/>
  <c r="D1655"/>
  <c r="H1654"/>
  <c r="G1654"/>
  <c r="F1654"/>
  <c r="E1654"/>
  <c r="D1654"/>
  <c r="H1653"/>
  <c r="G1653"/>
  <c r="F1653"/>
  <c r="E1653"/>
  <c r="D1653"/>
  <c r="H1652"/>
  <c r="G1652"/>
  <c r="F1652"/>
  <c r="E1652"/>
  <c r="D1652"/>
  <c r="H1651"/>
  <c r="G1651"/>
  <c r="F1651"/>
  <c r="E1651"/>
  <c r="D1651"/>
  <c r="H1650"/>
  <c r="G1650"/>
  <c r="F1650"/>
  <c r="E1650"/>
  <c r="D1650"/>
  <c r="H1649"/>
  <c r="G1649"/>
  <c r="F1649"/>
  <c r="E1649"/>
  <c r="D1649"/>
  <c r="H1648"/>
  <c r="G1648"/>
  <c r="F1648"/>
  <c r="E1648"/>
  <c r="D1648"/>
  <c r="H1647"/>
  <c r="G1647"/>
  <c r="F1647"/>
  <c r="E1647"/>
  <c r="D1647"/>
  <c r="H1646"/>
  <c r="G1646"/>
  <c r="F1646"/>
  <c r="E1646"/>
  <c r="D1646"/>
  <c r="H1645"/>
  <c r="G1645"/>
  <c r="F1645"/>
  <c r="E1645"/>
  <c r="D1645"/>
  <c r="H1644"/>
  <c r="G1644"/>
  <c r="F1644"/>
  <c r="E1644"/>
  <c r="D1644"/>
  <c r="H1643"/>
  <c r="G1643"/>
  <c r="F1643"/>
  <c r="E1643"/>
  <c r="D1643"/>
  <c r="H1642"/>
  <c r="G1642"/>
  <c r="F1642"/>
  <c r="E1642"/>
  <c r="D1642"/>
  <c r="H1641"/>
  <c r="G1641"/>
  <c r="F1641"/>
  <c r="E1641"/>
  <c r="D1641"/>
  <c r="H1640"/>
  <c r="G1640"/>
  <c r="F1640"/>
  <c r="E1640"/>
  <c r="D1640"/>
  <c r="H1639"/>
  <c r="G1639"/>
  <c r="F1639"/>
  <c r="E1639"/>
  <c r="D1639"/>
  <c r="H1638"/>
  <c r="G1638"/>
  <c r="F1638"/>
  <c r="E1638"/>
  <c r="D1638"/>
  <c r="H1637"/>
  <c r="G1637"/>
  <c r="F1637"/>
  <c r="E1637"/>
  <c r="D1637"/>
  <c r="H1636"/>
  <c r="G1636"/>
  <c r="F1636"/>
  <c r="E1636"/>
  <c r="D1636"/>
  <c r="H1635"/>
  <c r="G1635"/>
  <c r="F1635"/>
  <c r="E1635"/>
  <c r="D1635"/>
  <c r="H1634"/>
  <c r="G1634"/>
  <c r="F1634"/>
  <c r="E1634"/>
  <c r="D1634"/>
  <c r="H1633"/>
  <c r="G1633"/>
  <c r="F1633"/>
  <c r="E1633"/>
  <c r="D1633"/>
  <c r="H1632"/>
  <c r="G1632"/>
  <c r="F1632"/>
  <c r="E1632"/>
  <c r="D1632"/>
  <c r="H1631"/>
  <c r="G1631"/>
  <c r="F1631"/>
  <c r="E1631"/>
  <c r="D1631"/>
  <c r="H1630"/>
  <c r="G1630"/>
  <c r="F1630"/>
  <c r="E1630"/>
  <c r="D1630"/>
  <c r="H1629"/>
  <c r="G1629"/>
  <c r="F1629"/>
  <c r="E1629"/>
  <c r="D1629"/>
  <c r="H1628"/>
  <c r="G1628"/>
  <c r="F1628"/>
  <c r="E1628"/>
  <c r="D1628"/>
  <c r="H1627"/>
  <c r="G1627"/>
  <c r="F1627"/>
  <c r="E1627"/>
  <c r="D1627"/>
  <c r="H1626"/>
  <c r="G1626"/>
  <c r="F1626"/>
  <c r="E1626"/>
  <c r="D1626"/>
  <c r="H1625"/>
  <c r="G1625"/>
  <c r="F1625"/>
  <c r="E1625"/>
  <c r="D1625"/>
  <c r="H1624"/>
  <c r="G1624"/>
  <c r="F1624"/>
  <c r="E1624"/>
  <c r="D1624"/>
  <c r="H1623"/>
  <c r="G1623"/>
  <c r="F1623"/>
  <c r="E1623"/>
  <c r="D1623"/>
  <c r="H1622"/>
  <c r="G1622"/>
  <c r="F1622"/>
  <c r="E1622"/>
  <c r="D1622"/>
  <c r="H1621"/>
  <c r="G1621"/>
  <c r="F1621"/>
  <c r="E1621"/>
  <c r="D1621"/>
  <c r="H1620"/>
  <c r="G1620"/>
  <c r="F1620"/>
  <c r="E1620"/>
  <c r="D1620"/>
  <c r="H1619"/>
  <c r="G1619"/>
  <c r="F1619"/>
  <c r="E1619"/>
  <c r="D1619"/>
  <c r="H1618"/>
  <c r="G1618"/>
  <c r="F1618"/>
  <c r="E1618"/>
  <c r="D1618"/>
  <c r="H1617"/>
  <c r="G1617"/>
  <c r="F1617"/>
  <c r="E1617"/>
  <c r="D1617"/>
  <c r="H1616"/>
  <c r="G1616"/>
  <c r="F1616"/>
  <c r="E1616"/>
  <c r="D1616"/>
  <c r="H1615"/>
  <c r="G1615"/>
  <c r="F1615"/>
  <c r="E1615"/>
  <c r="D1615"/>
  <c r="H1614"/>
  <c r="G1614"/>
  <c r="F1614"/>
  <c r="E1614"/>
  <c r="D1614"/>
  <c r="H1613"/>
  <c r="G1613"/>
  <c r="F1613"/>
  <c r="E1613"/>
  <c r="D1613"/>
  <c r="H1612"/>
  <c r="G1612"/>
  <c r="F1612"/>
  <c r="E1612"/>
  <c r="D1612"/>
  <c r="H1611"/>
  <c r="G1611"/>
  <c r="F1611"/>
  <c r="E1611"/>
  <c r="D1611"/>
  <c r="H1610"/>
  <c r="G1610"/>
  <c r="F1610"/>
  <c r="E1610"/>
  <c r="D1610"/>
  <c r="H1609"/>
  <c r="G1609"/>
  <c r="F1609"/>
  <c r="E1609"/>
  <c r="D1609"/>
  <c r="H1608"/>
  <c r="G1608"/>
  <c r="F1608"/>
  <c r="E1608"/>
  <c r="D1608"/>
  <c r="H1607"/>
  <c r="G1607"/>
  <c r="F1607"/>
  <c r="E1607"/>
  <c r="D1607"/>
  <c r="H1606"/>
  <c r="G1606"/>
  <c r="F1606"/>
  <c r="E1606"/>
  <c r="D1606"/>
  <c r="H1605"/>
  <c r="G1605"/>
  <c r="F1605"/>
  <c r="E1605"/>
  <c r="D1605"/>
  <c r="H1604"/>
  <c r="G1604"/>
  <c r="F1604"/>
  <c r="E1604"/>
  <c r="D1604"/>
  <c r="H1603"/>
  <c r="G1603"/>
  <c r="F1603"/>
  <c r="E1603"/>
  <c r="D1603"/>
  <c r="H1602"/>
  <c r="G1602"/>
  <c r="F1602"/>
  <c r="E1602"/>
  <c r="D1602"/>
  <c r="H1601"/>
  <c r="G1601"/>
  <c r="F1601"/>
  <c r="E1601"/>
  <c r="D1601"/>
  <c r="H1600"/>
  <c r="G1600"/>
  <c r="F1600"/>
  <c r="E1600"/>
  <c r="D1600"/>
  <c r="H1599"/>
  <c r="G1599"/>
  <c r="F1599"/>
  <c r="E1599"/>
  <c r="D1599"/>
  <c r="H1598"/>
  <c r="G1598"/>
  <c r="F1598"/>
  <c r="E1598"/>
  <c r="D1598"/>
  <c r="H1597"/>
  <c r="G1597"/>
  <c r="F1597"/>
  <c r="E1597"/>
  <c r="D1597"/>
  <c r="H1596"/>
  <c r="G1596"/>
  <c r="F1596"/>
  <c r="E1596"/>
  <c r="D1596"/>
  <c r="H1595"/>
  <c r="G1595"/>
  <c r="F1595"/>
  <c r="E1595"/>
  <c r="D1595"/>
  <c r="H1594"/>
  <c r="G1594"/>
  <c r="F1594"/>
  <c r="E1594"/>
  <c r="D1594"/>
  <c r="H1593"/>
  <c r="G1593"/>
  <c r="F1593"/>
  <c r="E1593"/>
  <c r="D1593"/>
  <c r="H1592"/>
  <c r="G1592"/>
  <c r="F1592"/>
  <c r="E1592"/>
  <c r="D1592"/>
  <c r="H1591"/>
  <c r="G1591"/>
  <c r="F1591"/>
  <c r="E1591"/>
  <c r="D1591"/>
  <c r="H1590"/>
  <c r="G1590"/>
  <c r="F1590"/>
  <c r="E1590"/>
  <c r="D1590"/>
  <c r="H1589"/>
  <c r="G1589"/>
  <c r="F1589"/>
  <c r="E1589"/>
  <c r="D1589"/>
  <c r="H1588"/>
  <c r="G1588"/>
  <c r="F1588"/>
  <c r="E1588"/>
  <c r="D1588"/>
  <c r="H1587"/>
  <c r="G1587"/>
  <c r="F1587"/>
  <c r="E1587"/>
  <c r="D1587"/>
  <c r="H1586"/>
  <c r="G1586"/>
  <c r="F1586"/>
  <c r="E1586"/>
  <c r="D1586"/>
  <c r="H1585"/>
  <c r="G1585"/>
  <c r="F1585"/>
  <c r="E1585"/>
  <c r="D1585"/>
  <c r="H1584"/>
  <c r="G1584"/>
  <c r="F1584"/>
  <c r="E1584"/>
  <c r="D1584"/>
  <c r="H1583"/>
  <c r="G1583"/>
  <c r="F1583"/>
  <c r="E1583"/>
  <c r="D1583"/>
  <c r="H1582"/>
  <c r="G1582"/>
  <c r="F1582"/>
  <c r="E1582"/>
  <c r="D1582"/>
  <c r="H1581"/>
  <c r="G1581"/>
  <c r="F1581"/>
  <c r="E1581"/>
  <c r="D1581"/>
  <c r="H1580"/>
  <c r="G1580"/>
  <c r="F1580"/>
  <c r="E1580"/>
  <c r="D1580"/>
  <c r="H1579"/>
  <c r="G1579"/>
  <c r="F1579"/>
  <c r="E1579"/>
  <c r="D1579"/>
  <c r="H1578"/>
  <c r="G1578"/>
  <c r="F1578"/>
  <c r="E1578"/>
  <c r="D1578"/>
  <c r="H1577"/>
  <c r="G1577"/>
  <c r="F1577"/>
  <c r="E1577"/>
  <c r="D1577"/>
  <c r="H1576"/>
  <c r="G1576"/>
  <c r="F1576"/>
  <c r="E1576"/>
  <c r="D1576"/>
  <c r="H1575"/>
  <c r="G1575"/>
  <c r="F1575"/>
  <c r="E1575"/>
  <c r="D1575"/>
  <c r="H1574"/>
  <c r="G1574"/>
  <c r="F1574"/>
  <c r="E1574"/>
  <c r="D1574"/>
  <c r="H1573"/>
  <c r="G1573"/>
  <c r="F1573"/>
  <c r="E1573"/>
  <c r="D1573"/>
  <c r="H1572"/>
  <c r="G1572"/>
  <c r="F1572"/>
  <c r="E1572"/>
  <c r="D1572"/>
  <c r="H1571"/>
  <c r="G1571"/>
  <c r="F1571"/>
  <c r="E1571"/>
  <c r="D1571"/>
  <c r="H1570"/>
  <c r="G1570"/>
  <c r="F1570"/>
  <c r="E1570"/>
  <c r="D1570"/>
  <c r="H1569"/>
  <c r="G1569"/>
  <c r="F1569"/>
  <c r="E1569"/>
  <c r="D1569"/>
  <c r="H1568"/>
  <c r="G1568"/>
  <c r="F1568"/>
  <c r="E1568"/>
  <c r="D1568"/>
  <c r="H1567"/>
  <c r="G1567"/>
  <c r="F1567"/>
  <c r="E1567"/>
  <c r="D1567"/>
  <c r="H1566"/>
  <c r="G1566"/>
  <c r="F1566"/>
  <c r="E1566"/>
  <c r="D1566"/>
  <c r="H1565"/>
  <c r="G1565"/>
  <c r="F1565"/>
  <c r="E1565"/>
  <c r="D1565"/>
  <c r="H1564"/>
  <c r="G1564"/>
  <c r="F1564"/>
  <c r="E1564"/>
  <c r="D1564"/>
  <c r="H1563"/>
  <c r="G1563"/>
  <c r="F1563"/>
  <c r="E1563"/>
  <c r="D1563"/>
  <c r="H1562"/>
  <c r="G1562"/>
  <c r="F1562"/>
  <c r="E1562"/>
  <c r="D1562"/>
  <c r="H1561"/>
  <c r="G1561"/>
  <c r="F1561"/>
  <c r="E1561"/>
  <c r="D1561"/>
  <c r="H1560"/>
  <c r="G1560"/>
  <c r="F1560"/>
  <c r="E1560"/>
  <c r="D1560"/>
  <c r="H1559"/>
  <c r="G1559"/>
  <c r="F1559"/>
  <c r="E1559"/>
  <c r="D1559"/>
  <c r="H1558"/>
  <c r="G1558"/>
  <c r="F1558"/>
  <c r="E1558"/>
  <c r="D1558"/>
  <c r="H1557"/>
  <c r="G1557"/>
  <c r="F1557"/>
  <c r="E1557"/>
  <c r="D1557"/>
  <c r="H1556"/>
  <c r="G1556"/>
  <c r="F1556"/>
  <c r="E1556"/>
  <c r="D1556"/>
  <c r="H1555"/>
  <c r="G1555"/>
  <c r="F1555"/>
  <c r="E1555"/>
  <c r="D1555"/>
  <c r="H1554"/>
  <c r="G1554"/>
  <c r="F1554"/>
  <c r="E1554"/>
  <c r="D1554"/>
  <c r="H1553"/>
  <c r="G1553"/>
  <c r="F1553"/>
  <c r="E1553"/>
  <c r="D1553"/>
  <c r="H1552"/>
  <c r="G1552"/>
  <c r="F1552"/>
  <c r="E1552"/>
  <c r="D1552"/>
  <c r="H1551"/>
  <c r="G1551"/>
  <c r="F1551"/>
  <c r="E1551"/>
  <c r="D1551"/>
  <c r="H1550"/>
  <c r="G1550"/>
  <c r="F1550"/>
  <c r="E1550"/>
  <c r="D1550"/>
  <c r="H1549"/>
  <c r="G1549"/>
  <c r="F1549"/>
  <c r="E1549"/>
  <c r="D1549"/>
  <c r="H1548"/>
  <c r="G1548"/>
  <c r="F1548"/>
  <c r="E1548"/>
  <c r="D1548"/>
  <c r="H1547"/>
  <c r="G1547"/>
  <c r="F1547"/>
  <c r="E1547"/>
  <c r="D1547"/>
  <c r="H1546"/>
  <c r="G1546"/>
  <c r="F1546"/>
  <c r="E1546"/>
  <c r="D1546"/>
  <c r="H1545"/>
  <c r="G1545"/>
  <c r="F1545"/>
  <c r="E1545"/>
  <c r="D1545"/>
  <c r="H1544"/>
  <c r="G1544"/>
  <c r="F1544"/>
  <c r="E1544"/>
  <c r="D1544"/>
  <c r="H1543"/>
  <c r="G1543"/>
  <c r="F1543"/>
  <c r="E1543"/>
  <c r="D1543"/>
  <c r="H1542"/>
  <c r="G1542"/>
  <c r="F1542"/>
  <c r="E1542"/>
  <c r="D1542"/>
  <c r="H1541"/>
  <c r="G1541"/>
  <c r="F1541"/>
  <c r="E1541"/>
  <c r="D1541"/>
  <c r="H1540"/>
  <c r="G1540"/>
  <c r="F1540"/>
  <c r="E1540"/>
  <c r="D1540"/>
  <c r="H1539"/>
  <c r="G1539"/>
  <c r="F1539"/>
  <c r="E1539"/>
  <c r="D1539"/>
  <c r="H1538"/>
  <c r="G1538"/>
  <c r="F1538"/>
  <c r="E1538"/>
  <c r="D1538"/>
  <c r="H1537"/>
  <c r="G1537"/>
  <c r="F1537"/>
  <c r="E1537"/>
  <c r="D1537"/>
  <c r="H1536"/>
  <c r="G1536"/>
  <c r="F1536"/>
  <c r="E1536"/>
  <c r="D1536"/>
  <c r="H1535"/>
  <c r="G1535"/>
  <c r="F1535"/>
  <c r="E1535"/>
  <c r="D1535"/>
  <c r="H1534"/>
  <c r="G1534"/>
  <c r="F1534"/>
  <c r="E1534"/>
  <c r="D1534"/>
  <c r="H1533"/>
  <c r="G1533"/>
  <c r="F1533"/>
  <c r="E1533"/>
  <c r="D1533"/>
  <c r="H1532"/>
  <c r="G1532"/>
  <c r="F1532"/>
  <c r="E1532"/>
  <c r="D1532"/>
  <c r="H1531"/>
  <c r="G1531"/>
  <c r="F1531"/>
  <c r="E1531"/>
  <c r="D1531"/>
  <c r="H1530"/>
  <c r="G1530"/>
  <c r="F1530"/>
  <c r="E1530"/>
  <c r="D1530"/>
  <c r="H1529"/>
  <c r="G1529"/>
  <c r="F1529"/>
  <c r="E1529"/>
  <c r="D1529"/>
  <c r="H1528"/>
  <c r="G1528"/>
  <c r="F1528"/>
  <c r="E1528"/>
  <c r="D1528"/>
  <c r="H1527"/>
  <c r="G1527"/>
  <c r="F1527"/>
  <c r="E1527"/>
  <c r="D1527"/>
  <c r="H1526"/>
  <c r="G1526"/>
  <c r="F1526"/>
  <c r="E1526"/>
  <c r="D1526"/>
  <c r="H1525"/>
  <c r="G1525"/>
  <c r="F1525"/>
  <c r="E1525"/>
  <c r="D1525"/>
  <c r="H1524"/>
  <c r="G1524"/>
  <c r="F1524"/>
  <c r="E1524"/>
  <c r="D1524"/>
  <c r="H1523"/>
  <c r="G1523"/>
  <c r="F1523"/>
  <c r="E1523"/>
  <c r="D1523"/>
  <c r="H1522"/>
  <c r="G1522"/>
  <c r="F1522"/>
  <c r="E1522"/>
  <c r="D1522"/>
  <c r="H1521"/>
  <c r="G1521"/>
  <c r="F1521"/>
  <c r="E1521"/>
  <c r="D1521"/>
  <c r="H1520"/>
  <c r="G1520"/>
  <c r="F1520"/>
  <c r="E1520"/>
  <c r="D1520"/>
  <c r="H1519"/>
  <c r="G1519"/>
  <c r="F1519"/>
  <c r="E1519"/>
  <c r="D1519"/>
  <c r="H1518"/>
  <c r="G1518"/>
  <c r="F1518"/>
  <c r="E1518"/>
  <c r="D1518"/>
  <c r="H1517"/>
  <c r="G1517"/>
  <c r="F1517"/>
  <c r="E1517"/>
  <c r="D1517"/>
  <c r="H1516"/>
  <c r="G1516"/>
  <c r="F1516"/>
  <c r="E1516"/>
  <c r="D1516"/>
  <c r="H1515"/>
  <c r="G1515"/>
  <c r="F1515"/>
  <c r="E1515"/>
  <c r="D1515"/>
  <c r="H1514"/>
  <c r="G1514"/>
  <c r="F1514"/>
  <c r="E1514"/>
  <c r="D1514"/>
  <c r="H1513"/>
  <c r="G1513"/>
  <c r="F1513"/>
  <c r="E1513"/>
  <c r="D1513"/>
  <c r="H1512"/>
  <c r="G1512"/>
  <c r="F1512"/>
  <c r="E1512"/>
  <c r="D1512"/>
  <c r="H1511"/>
  <c r="G1511"/>
  <c r="F1511"/>
  <c r="E1511"/>
  <c r="D1511"/>
  <c r="H1510"/>
  <c r="G1510"/>
  <c r="F1510"/>
  <c r="E1510"/>
  <c r="D1510"/>
  <c r="H1509"/>
  <c r="G1509"/>
  <c r="F1509"/>
  <c r="E1509"/>
  <c r="D1509"/>
  <c r="H1508"/>
  <c r="G1508"/>
  <c r="F1508"/>
  <c r="E1508"/>
  <c r="D1508"/>
  <c r="H1507"/>
  <c r="G1507"/>
  <c r="F1507"/>
  <c r="E1507"/>
  <c r="D1507"/>
  <c r="H1506"/>
  <c r="G1506"/>
  <c r="F1506"/>
  <c r="E1506"/>
  <c r="D1506"/>
  <c r="H1505"/>
  <c r="G1505"/>
  <c r="F1505"/>
  <c r="E1505"/>
  <c r="D1505"/>
  <c r="H1504"/>
  <c r="G1504"/>
  <c r="F1504"/>
  <c r="E1504"/>
  <c r="D1504"/>
  <c r="H1503"/>
  <c r="G1503"/>
  <c r="F1503"/>
  <c r="E1503"/>
  <c r="D1503"/>
  <c r="H1502"/>
  <c r="G1502"/>
  <c r="F1502"/>
  <c r="E1502"/>
  <c r="D1502"/>
  <c r="H1501"/>
  <c r="G1501"/>
  <c r="F1501"/>
  <c r="E1501"/>
  <c r="D1501"/>
  <c r="H1500"/>
  <c r="G1500"/>
  <c r="F1500"/>
  <c r="E1500"/>
  <c r="D1500"/>
  <c r="H1499"/>
  <c r="G1499"/>
  <c r="F1499"/>
  <c r="E1499"/>
  <c r="D1499"/>
  <c r="H1498"/>
  <c r="G1498"/>
  <c r="F1498"/>
  <c r="E1498"/>
  <c r="D1498"/>
  <c r="H1497"/>
  <c r="G1497"/>
  <c r="F1497"/>
  <c r="E1497"/>
  <c r="D1497"/>
  <c r="H1496"/>
  <c r="G1496"/>
  <c r="F1496"/>
  <c r="E1496"/>
  <c r="D1496"/>
  <c r="H1495"/>
  <c r="G1495"/>
  <c r="F1495"/>
  <c r="E1495"/>
  <c r="D1495"/>
  <c r="H1494"/>
  <c r="G1494"/>
  <c r="F1494"/>
  <c r="E1494"/>
  <c r="D1494"/>
  <c r="H1493"/>
  <c r="G1493"/>
  <c r="F1493"/>
  <c r="E1493"/>
  <c r="D1493"/>
  <c r="H1492"/>
  <c r="G1492"/>
  <c r="F1492"/>
  <c r="E1492"/>
  <c r="D1492"/>
  <c r="H1491"/>
  <c r="G1491"/>
  <c r="F1491"/>
  <c r="E1491"/>
  <c r="D1491"/>
  <c r="H1490"/>
  <c r="G1490"/>
  <c r="F1490"/>
  <c r="E1490"/>
  <c r="D1490"/>
  <c r="H1489"/>
  <c r="G1489"/>
  <c r="F1489"/>
  <c r="E1489"/>
  <c r="D1489"/>
  <c r="H1488"/>
  <c r="G1488"/>
  <c r="F1488"/>
  <c r="E1488"/>
  <c r="D1488"/>
  <c r="H1487"/>
  <c r="G1487"/>
  <c r="F1487"/>
  <c r="E1487"/>
  <c r="D1487"/>
  <c r="H1486"/>
  <c r="G1486"/>
  <c r="F1486"/>
  <c r="E1486"/>
  <c r="D1486"/>
  <c r="H1485"/>
  <c r="G1485"/>
  <c r="F1485"/>
  <c r="E1485"/>
  <c r="D1485"/>
  <c r="H1484"/>
  <c r="G1484"/>
  <c r="F1484"/>
  <c r="E1484"/>
  <c r="D1484"/>
  <c r="H1483"/>
  <c r="G1483"/>
  <c r="F1483"/>
  <c r="E1483"/>
  <c r="D1483"/>
  <c r="H1482"/>
  <c r="G1482"/>
  <c r="F1482"/>
  <c r="E1482"/>
  <c r="D1482"/>
  <c r="H1481"/>
  <c r="G1481"/>
  <c r="F1481"/>
  <c r="E1481"/>
  <c r="D1481"/>
  <c r="H1480"/>
  <c r="G1480"/>
  <c r="F1480"/>
  <c r="E1480"/>
  <c r="D1480"/>
  <c r="H1479"/>
  <c r="G1479"/>
  <c r="F1479"/>
  <c r="E1479"/>
  <c r="D1479"/>
  <c r="H1478"/>
  <c r="G1478"/>
  <c r="F1478"/>
  <c r="E1478"/>
  <c r="D1478"/>
  <c r="H1477"/>
  <c r="G1477"/>
  <c r="F1477"/>
  <c r="E1477"/>
  <c r="D1477"/>
  <c r="H1476"/>
  <c r="G1476"/>
  <c r="F1476"/>
  <c r="E1476"/>
  <c r="D1476"/>
  <c r="H1475"/>
  <c r="G1475"/>
  <c r="F1475"/>
  <c r="E1475"/>
  <c r="D1475"/>
  <c r="H1474"/>
  <c r="G1474"/>
  <c r="F1474"/>
  <c r="E1474"/>
  <c r="D1474"/>
  <c r="H1473"/>
  <c r="G1473"/>
  <c r="F1473"/>
  <c r="E1473"/>
  <c r="D1473"/>
  <c r="H1472"/>
  <c r="G1472"/>
  <c r="F1472"/>
  <c r="E1472"/>
  <c r="D1472"/>
  <c r="H1471"/>
  <c r="G1471"/>
  <c r="F1471"/>
  <c r="E1471"/>
  <c r="D1471"/>
  <c r="H1470"/>
  <c r="G1470"/>
  <c r="F1470"/>
  <c r="E1470"/>
  <c r="D1470"/>
  <c r="H1469"/>
  <c r="G1469"/>
  <c r="F1469"/>
  <c r="E1469"/>
  <c r="D1469"/>
  <c r="H1468"/>
  <c r="G1468"/>
  <c r="F1468"/>
  <c r="E1468"/>
  <c r="D1468"/>
  <c r="H1467"/>
  <c r="G1467"/>
  <c r="F1467"/>
  <c r="E1467"/>
  <c r="D1467"/>
  <c r="H1466"/>
  <c r="G1466"/>
  <c r="F1466"/>
  <c r="E1466"/>
  <c r="D1466"/>
  <c r="H1465"/>
  <c r="G1465"/>
  <c r="F1465"/>
  <c r="E1465"/>
  <c r="D1465"/>
  <c r="H1464"/>
  <c r="G1464"/>
  <c r="F1464"/>
  <c r="E1464"/>
  <c r="D1464"/>
  <c r="H1463"/>
  <c r="G1463"/>
  <c r="F1463"/>
  <c r="E1463"/>
  <c r="D1463"/>
  <c r="H1462"/>
  <c r="G1462"/>
  <c r="F1462"/>
  <c r="E1462"/>
  <c r="D1462"/>
  <c r="H1461"/>
  <c r="G1461"/>
  <c r="F1461"/>
  <c r="E1461"/>
  <c r="D1461"/>
  <c r="H1460"/>
  <c r="G1460"/>
  <c r="F1460"/>
  <c r="E1460"/>
  <c r="D1460"/>
  <c r="H1459"/>
  <c r="G1459"/>
  <c r="F1459"/>
  <c r="E1459"/>
  <c r="D1459"/>
  <c r="H1458"/>
  <c r="G1458"/>
  <c r="F1458"/>
  <c r="E1458"/>
  <c r="D1458"/>
  <c r="H1457"/>
  <c r="G1457"/>
  <c r="F1457"/>
  <c r="E1457"/>
  <c r="D1457"/>
  <c r="H1456"/>
  <c r="G1456"/>
  <c r="F1456"/>
  <c r="E1456"/>
  <c r="D1456"/>
  <c r="H1455"/>
  <c r="G1455"/>
  <c r="F1455"/>
  <c r="E1455"/>
  <c r="D1455"/>
  <c r="H1454"/>
  <c r="G1454"/>
  <c r="F1454"/>
  <c r="E1454"/>
  <c r="D1454"/>
  <c r="H1453"/>
  <c r="G1453"/>
  <c r="F1453"/>
  <c r="E1453"/>
  <c r="D1453"/>
  <c r="H1452"/>
  <c r="G1452"/>
  <c r="F1452"/>
  <c r="E1452"/>
  <c r="D1452"/>
  <c r="H1451"/>
  <c r="G1451"/>
  <c r="F1451"/>
  <c r="E1451"/>
  <c r="D1451"/>
  <c r="H1450"/>
  <c r="G1450"/>
  <c r="F1450"/>
  <c r="E1450"/>
  <c r="D1450"/>
  <c r="H1449"/>
  <c r="G1449"/>
  <c r="F1449"/>
  <c r="E1449"/>
  <c r="D1449"/>
  <c r="H1448"/>
  <c r="G1448"/>
  <c r="F1448"/>
  <c r="E1448"/>
  <c r="D1448"/>
  <c r="H1447"/>
  <c r="G1447"/>
  <c r="F1447"/>
  <c r="E1447"/>
  <c r="D1447"/>
  <c r="H1446"/>
  <c r="G1446"/>
  <c r="F1446"/>
  <c r="E1446"/>
  <c r="D1446"/>
  <c r="H1445"/>
  <c r="G1445"/>
  <c r="F1445"/>
  <c r="E1445"/>
  <c r="D1445"/>
  <c r="H1444"/>
  <c r="G1444"/>
  <c r="F1444"/>
  <c r="E1444"/>
  <c r="D1444"/>
  <c r="H1443"/>
  <c r="G1443"/>
  <c r="F1443"/>
  <c r="E1443"/>
  <c r="D1443"/>
  <c r="H1442"/>
  <c r="G1442"/>
  <c r="F1442"/>
  <c r="E1442"/>
  <c r="D1442"/>
  <c r="H1441"/>
  <c r="G1441"/>
  <c r="F1441"/>
  <c r="E1441"/>
  <c r="D1441"/>
  <c r="H1440"/>
  <c r="G1440"/>
  <c r="F1440"/>
  <c r="E1440"/>
  <c r="D1440"/>
  <c r="H1439"/>
  <c r="G1439"/>
  <c r="F1439"/>
  <c r="E1439"/>
  <c r="D1439"/>
  <c r="H1438"/>
  <c r="G1438"/>
  <c r="F1438"/>
  <c r="E1438"/>
  <c r="D1438"/>
  <c r="H1437"/>
  <c r="G1437"/>
  <c r="F1437"/>
  <c r="E1437"/>
  <c r="D1437"/>
  <c r="H1436"/>
  <c r="G1436"/>
  <c r="F1436"/>
  <c r="E1436"/>
  <c r="D1436"/>
  <c r="H1435"/>
  <c r="G1435"/>
  <c r="F1435"/>
  <c r="E1435"/>
  <c r="D1435"/>
  <c r="H1434"/>
  <c r="G1434"/>
  <c r="F1434"/>
  <c r="E1434"/>
  <c r="D1434"/>
  <c r="H1433"/>
  <c r="G1433"/>
  <c r="F1433"/>
  <c r="E1433"/>
  <c r="D1433"/>
  <c r="H1432"/>
  <c r="G1432"/>
  <c r="F1432"/>
  <c r="E1432"/>
  <c r="D1432"/>
  <c r="H1431"/>
  <c r="G1431"/>
  <c r="F1431"/>
  <c r="E1431"/>
  <c r="D1431"/>
  <c r="H1430"/>
  <c r="G1430"/>
  <c r="F1430"/>
  <c r="E1430"/>
  <c r="D1430"/>
  <c r="H1429"/>
  <c r="G1429"/>
  <c r="F1429"/>
  <c r="E1429"/>
  <c r="D1429"/>
  <c r="H1428"/>
  <c r="G1428"/>
  <c r="F1428"/>
  <c r="E1428"/>
  <c r="D1428"/>
  <c r="H1427"/>
  <c r="G1427"/>
  <c r="F1427"/>
  <c r="E1427"/>
  <c r="D1427"/>
  <c r="H1426"/>
  <c r="G1426"/>
  <c r="F1426"/>
  <c r="E1426"/>
  <c r="D1426"/>
  <c r="H1425"/>
  <c r="G1425"/>
  <c r="F1425"/>
  <c r="E1425"/>
  <c r="D1425"/>
  <c r="H1424"/>
  <c r="G1424"/>
  <c r="F1424"/>
  <c r="E1424"/>
  <c r="D1424"/>
  <c r="H1423"/>
  <c r="G1423"/>
  <c r="F1423"/>
  <c r="E1423"/>
  <c r="D1423"/>
  <c r="H1422"/>
  <c r="G1422"/>
  <c r="F1422"/>
  <c r="E1422"/>
  <c r="D1422"/>
  <c r="H1421"/>
  <c r="G1421"/>
  <c r="F1421"/>
  <c r="E1421"/>
  <c r="D1421"/>
  <c r="H1420"/>
  <c r="G1420"/>
  <c r="F1420"/>
  <c r="E1420"/>
  <c r="D1420"/>
  <c r="H1419"/>
  <c r="G1419"/>
  <c r="F1419"/>
  <c r="E1419"/>
  <c r="D1419"/>
  <c r="H1418"/>
  <c r="G1418"/>
  <c r="F1418"/>
  <c r="E1418"/>
  <c r="D1418"/>
  <c r="H1417"/>
  <c r="G1417"/>
  <c r="F1417"/>
  <c r="E1417"/>
  <c r="D1417"/>
  <c r="H1416"/>
  <c r="G1416"/>
  <c r="F1416"/>
  <c r="E1416"/>
  <c r="D1416"/>
  <c r="H1415"/>
  <c r="G1415"/>
  <c r="F1415"/>
  <c r="E1415"/>
  <c r="D1415"/>
  <c r="H1414"/>
  <c r="G1414"/>
  <c r="F1414"/>
  <c r="E1414"/>
  <c r="D1414"/>
  <c r="H1413"/>
  <c r="G1413"/>
  <c r="F1413"/>
  <c r="E1413"/>
  <c r="D1413"/>
  <c r="H1412"/>
  <c r="G1412"/>
  <c r="F1412"/>
  <c r="E1412"/>
  <c r="D1412"/>
  <c r="H1411"/>
  <c r="G1411"/>
  <c r="F1411"/>
  <c r="E1411"/>
  <c r="D1411"/>
  <c r="H1410"/>
  <c r="G1410"/>
  <c r="F1410"/>
  <c r="E1410"/>
  <c r="D1410"/>
  <c r="H1409"/>
  <c r="G1409"/>
  <c r="F1409"/>
  <c r="E1409"/>
  <c r="D1409"/>
  <c r="H1408"/>
  <c r="G1408"/>
  <c r="F1408"/>
  <c r="E1408"/>
  <c r="D1408"/>
  <c r="H1407"/>
  <c r="G1407"/>
  <c r="F1407"/>
  <c r="E1407"/>
  <c r="D1407"/>
  <c r="H1406"/>
  <c r="G1406"/>
  <c r="F1406"/>
  <c r="E1406"/>
  <c r="D1406"/>
  <c r="H1405"/>
  <c r="G1405"/>
  <c r="F1405"/>
  <c r="E1405"/>
  <c r="D1405"/>
  <c r="H1404"/>
  <c r="G1404"/>
  <c r="F1404"/>
  <c r="E1404"/>
  <c r="D1404"/>
  <c r="H1403"/>
  <c r="G1403"/>
  <c r="F1403"/>
  <c r="E1403"/>
  <c r="D1403"/>
  <c r="H1402"/>
  <c r="G1402"/>
  <c r="F1402"/>
  <c r="E1402"/>
  <c r="D1402"/>
  <c r="H1401"/>
  <c r="G1401"/>
  <c r="F1401"/>
  <c r="E1401"/>
  <c r="D1401"/>
  <c r="H1400"/>
  <c r="G1400"/>
  <c r="F1400"/>
  <c r="E1400"/>
  <c r="D1400"/>
  <c r="H1399"/>
  <c r="G1399"/>
  <c r="F1399"/>
  <c r="E1399"/>
  <c r="D1399"/>
  <c r="H1398"/>
  <c r="G1398"/>
  <c r="F1398"/>
  <c r="E1398"/>
  <c r="D1398"/>
  <c r="H1397"/>
  <c r="G1397"/>
  <c r="F1397"/>
  <c r="E1397"/>
  <c r="D1397"/>
  <c r="H1396"/>
  <c r="G1396"/>
  <c r="F1396"/>
  <c r="E1396"/>
  <c r="D1396"/>
  <c r="H1395"/>
  <c r="G1395"/>
  <c r="F1395"/>
  <c r="E1395"/>
  <c r="D1395"/>
  <c r="H1394"/>
  <c r="G1394"/>
  <c r="F1394"/>
  <c r="E1394"/>
  <c r="D1394"/>
  <c r="H1393"/>
  <c r="G1393"/>
  <c r="F1393"/>
  <c r="E1393"/>
  <c r="D1393"/>
  <c r="H1392"/>
  <c r="G1392"/>
  <c r="F1392"/>
  <c r="E1392"/>
  <c r="D1392"/>
  <c r="H1391"/>
  <c r="G1391"/>
  <c r="F1391"/>
  <c r="E1391"/>
  <c r="D1391"/>
  <c r="H1390"/>
  <c r="G1390"/>
  <c r="F1390"/>
  <c r="E1390"/>
  <c r="D1390"/>
  <c r="H1389"/>
  <c r="G1389"/>
  <c r="F1389"/>
  <c r="E1389"/>
  <c r="D1389"/>
  <c r="H1388"/>
  <c r="G1388"/>
  <c r="F1388"/>
  <c r="E1388"/>
  <c r="D1388"/>
  <c r="H1387"/>
  <c r="G1387"/>
  <c r="F1387"/>
  <c r="E1387"/>
  <c r="D1387"/>
  <c r="H1386"/>
  <c r="G1386"/>
  <c r="F1386"/>
  <c r="E1386"/>
  <c r="D1386"/>
  <c r="H1385"/>
  <c r="G1385"/>
  <c r="F1385"/>
  <c r="E1385"/>
  <c r="D1385"/>
  <c r="H1384"/>
  <c r="G1384"/>
  <c r="F1384"/>
  <c r="E1384"/>
  <c r="D1384"/>
  <c r="H1383"/>
  <c r="G1383"/>
  <c r="F1383"/>
  <c r="E1383"/>
  <c r="D1383"/>
  <c r="H1382"/>
  <c r="G1382"/>
  <c r="F1382"/>
  <c r="E1382"/>
  <c r="D1382"/>
  <c r="H1381"/>
  <c r="G1381"/>
  <c r="F1381"/>
  <c r="E1381"/>
  <c r="D1381"/>
  <c r="H1380"/>
  <c r="G1380"/>
  <c r="F1380"/>
  <c r="E1380"/>
  <c r="D1380"/>
  <c r="H1379"/>
  <c r="G1379"/>
  <c r="F1379"/>
  <c r="E1379"/>
  <c r="D1379"/>
  <c r="H1378"/>
  <c r="G1378"/>
  <c r="F1378"/>
  <c r="E1378"/>
  <c r="D1378"/>
  <c r="H1377"/>
  <c r="G1377"/>
  <c r="F1377"/>
  <c r="E1377"/>
  <c r="D1377"/>
  <c r="H1376"/>
  <c r="G1376"/>
  <c r="F1376"/>
  <c r="E1376"/>
  <c r="D1376"/>
  <c r="H1375"/>
  <c r="G1375"/>
  <c r="F1375"/>
  <c r="E1375"/>
  <c r="D1375"/>
  <c r="H1374"/>
  <c r="G1374"/>
  <c r="F1374"/>
  <c r="E1374"/>
  <c r="D1374"/>
  <c r="H1373"/>
  <c r="G1373"/>
  <c r="F1373"/>
  <c r="E1373"/>
  <c r="D1373"/>
  <c r="H1372"/>
  <c r="G1372"/>
  <c r="F1372"/>
  <c r="E1372"/>
  <c r="D1372"/>
  <c r="H1371"/>
  <c r="G1371"/>
  <c r="F1371"/>
  <c r="E1371"/>
  <c r="D1371"/>
  <c r="H1370"/>
  <c r="G1370"/>
  <c r="F1370"/>
  <c r="E1370"/>
  <c r="D1370"/>
  <c r="H1369"/>
  <c r="G1369"/>
  <c r="F1369"/>
  <c r="E1369"/>
  <c r="D1369"/>
  <c r="H1368"/>
  <c r="G1368"/>
  <c r="F1368"/>
  <c r="E1368"/>
  <c r="D1368"/>
  <c r="H1367"/>
  <c r="G1367"/>
  <c r="F1367"/>
  <c r="E1367"/>
  <c r="D1367"/>
  <c r="H1366"/>
  <c r="G1366"/>
  <c r="F1366"/>
  <c r="E1366"/>
  <c r="D1366"/>
  <c r="H1365"/>
  <c r="G1365"/>
  <c r="F1365"/>
  <c r="E1365"/>
  <c r="D1365"/>
  <c r="H1364"/>
  <c r="G1364"/>
  <c r="F1364"/>
  <c r="E1364"/>
  <c r="D1364"/>
  <c r="H1363"/>
  <c r="G1363"/>
  <c r="F1363"/>
  <c r="E1363"/>
  <c r="D1363"/>
  <c r="H1362"/>
  <c r="G1362"/>
  <c r="F1362"/>
  <c r="E1362"/>
  <c r="D1362"/>
  <c r="H1361"/>
  <c r="G1361"/>
  <c r="F1361"/>
  <c r="E1361"/>
  <c r="D1361"/>
  <c r="H1360"/>
  <c r="G1360"/>
  <c r="F1360"/>
  <c r="E1360"/>
  <c r="D1360"/>
  <c r="H1359"/>
  <c r="G1359"/>
  <c r="F1359"/>
  <c r="E1359"/>
  <c r="D1359"/>
  <c r="H1358"/>
  <c r="G1358"/>
  <c r="F1358"/>
  <c r="E1358"/>
  <c r="D1358"/>
  <c r="H1357"/>
  <c r="G1357"/>
  <c r="F1357"/>
  <c r="E1357"/>
  <c r="D1357"/>
  <c r="H1356"/>
  <c r="G1356"/>
  <c r="F1356"/>
  <c r="E1356"/>
  <c r="D1356"/>
  <c r="H1355"/>
  <c r="G1355"/>
  <c r="F1355"/>
  <c r="E1355"/>
  <c r="D1355"/>
  <c r="H1354"/>
  <c r="G1354"/>
  <c r="F1354"/>
  <c r="E1354"/>
  <c r="D1354"/>
  <c r="H1353"/>
  <c r="G1353"/>
  <c r="F1353"/>
  <c r="E1353"/>
  <c r="D1353"/>
  <c r="H1352"/>
  <c r="G1352"/>
  <c r="F1352"/>
  <c r="E1352"/>
  <c r="D1352"/>
  <c r="H1351"/>
  <c r="G1351"/>
  <c r="F1351"/>
  <c r="E1351"/>
  <c r="D1351"/>
  <c r="H1350"/>
  <c r="G1350"/>
  <c r="F1350"/>
  <c r="E1350"/>
  <c r="D1350"/>
  <c r="H1349"/>
  <c r="G1349"/>
  <c r="F1349"/>
  <c r="E1349"/>
  <c r="D1349"/>
  <c r="H1348"/>
  <c r="G1348"/>
  <c r="F1348"/>
  <c r="E1348"/>
  <c r="D1348"/>
  <c r="H1347"/>
  <c r="G1347"/>
  <c r="F1347"/>
  <c r="E1347"/>
  <c r="D1347"/>
  <c r="H1346"/>
  <c r="G1346"/>
  <c r="F1346"/>
  <c r="E1346"/>
  <c r="D1346"/>
  <c r="H1345"/>
  <c r="G1345"/>
  <c r="F1345"/>
  <c r="E1345"/>
  <c r="D1345"/>
  <c r="H1344"/>
  <c r="G1344"/>
  <c r="F1344"/>
  <c r="E1344"/>
  <c r="D1344"/>
  <c r="H1343"/>
  <c r="G1343"/>
  <c r="F1343"/>
  <c r="E1343"/>
  <c r="D1343"/>
  <c r="H1342"/>
  <c r="G1342"/>
  <c r="F1342"/>
  <c r="E1342"/>
  <c r="D1342"/>
  <c r="H1341"/>
  <c r="G1341"/>
  <c r="F1341"/>
  <c r="E1341"/>
  <c r="D1341"/>
  <c r="H1340"/>
  <c r="G1340"/>
  <c r="F1340"/>
  <c r="E1340"/>
  <c r="D1340"/>
  <c r="H1339"/>
  <c r="G1339"/>
  <c r="F1339"/>
  <c r="E1339"/>
  <c r="D1339"/>
  <c r="H1338"/>
  <c r="G1338"/>
  <c r="F1338"/>
  <c r="E1338"/>
  <c r="D1338"/>
  <c r="H1337"/>
  <c r="G1337"/>
  <c r="F1337"/>
  <c r="E1337"/>
  <c r="D1337"/>
  <c r="H1336"/>
  <c r="G1336"/>
  <c r="F1336"/>
  <c r="E1336"/>
  <c r="D1336"/>
  <c r="H1335"/>
  <c r="G1335"/>
  <c r="F1335"/>
  <c r="E1335"/>
  <c r="D1335"/>
  <c r="H1334"/>
  <c r="G1334"/>
  <c r="F1334"/>
  <c r="E1334"/>
  <c r="D1334"/>
  <c r="H1333"/>
  <c r="G1333"/>
  <c r="F1333"/>
  <c r="E1333"/>
  <c r="D1333"/>
  <c r="H1332"/>
  <c r="G1332"/>
  <c r="F1332"/>
  <c r="E1332"/>
  <c r="D1332"/>
  <c r="H1331"/>
  <c r="G1331"/>
  <c r="F1331"/>
  <c r="E1331"/>
  <c r="D1331"/>
  <c r="H1330"/>
  <c r="G1330"/>
  <c r="F1330"/>
  <c r="E1330"/>
  <c r="D1330"/>
  <c r="H1329"/>
  <c r="G1329"/>
  <c r="F1329"/>
  <c r="E1329"/>
  <c r="D1329"/>
  <c r="H1328"/>
  <c r="G1328"/>
  <c r="F1328"/>
  <c r="E1328"/>
  <c r="D1328"/>
  <c r="H1327"/>
  <c r="G1327"/>
  <c r="F1327"/>
  <c r="E1327"/>
  <c r="D1327"/>
  <c r="H1326"/>
  <c r="G1326"/>
  <c r="F1326"/>
  <c r="E1326"/>
  <c r="D1326"/>
  <c r="H1325"/>
  <c r="G1325"/>
  <c r="F1325"/>
  <c r="E1325"/>
  <c r="D1325"/>
  <c r="H1324"/>
  <c r="G1324"/>
  <c r="F1324"/>
  <c r="E1324"/>
  <c r="D1324"/>
  <c r="H1323"/>
  <c r="G1323"/>
  <c r="F1323"/>
  <c r="E1323"/>
  <c r="D1323"/>
  <c r="H1322"/>
  <c r="G1322"/>
  <c r="F1322"/>
  <c r="E1322"/>
  <c r="D1322"/>
  <c r="H1321"/>
  <c r="G1321"/>
  <c r="F1321"/>
  <c r="E1321"/>
  <c r="D1321"/>
  <c r="H1320"/>
  <c r="G1320"/>
  <c r="F1320"/>
  <c r="E1320"/>
  <c r="D1320"/>
  <c r="H1319"/>
  <c r="G1319"/>
  <c r="F1319"/>
  <c r="E1319"/>
  <c r="D1319"/>
  <c r="H1318"/>
  <c r="G1318"/>
  <c r="F1318"/>
  <c r="E1318"/>
  <c r="D1318"/>
  <c r="H1317"/>
  <c r="G1317"/>
  <c r="F1317"/>
  <c r="E1317"/>
  <c r="D1317"/>
  <c r="H1316"/>
  <c r="G1316"/>
  <c r="F1316"/>
  <c r="E1316"/>
  <c r="D1316"/>
  <c r="H1315"/>
  <c r="G1315"/>
  <c r="F1315"/>
  <c r="E1315"/>
  <c r="D1315"/>
  <c r="H1314"/>
  <c r="G1314"/>
  <c r="F1314"/>
  <c r="E1314"/>
  <c r="D1314"/>
  <c r="H1313"/>
  <c r="G1313"/>
  <c r="F1313"/>
  <c r="E1313"/>
  <c r="D1313"/>
  <c r="H1312"/>
  <c r="G1312"/>
  <c r="F1312"/>
  <c r="E1312"/>
  <c r="D1312"/>
  <c r="H1311"/>
  <c r="G1311"/>
  <c r="F1311"/>
  <c r="E1311"/>
  <c r="D1311"/>
  <c r="H1310"/>
  <c r="G1310"/>
  <c r="F1310"/>
  <c r="E1310"/>
  <c r="D1310"/>
  <c r="H1309"/>
  <c r="G1309"/>
  <c r="F1309"/>
  <c r="E1309"/>
  <c r="D1309"/>
  <c r="H1308"/>
  <c r="G1308"/>
  <c r="F1308"/>
  <c r="E1308"/>
  <c r="D1308"/>
  <c r="H1307"/>
  <c r="G1307"/>
  <c r="F1307"/>
  <c r="E1307"/>
  <c r="D1307"/>
  <c r="H1306"/>
  <c r="G1306"/>
  <c r="F1306"/>
  <c r="E1306"/>
  <c r="D1306"/>
  <c r="H1305"/>
  <c r="G1305"/>
  <c r="F1305"/>
  <c r="E1305"/>
  <c r="D1305"/>
  <c r="H1304"/>
  <c r="G1304"/>
  <c r="F1304"/>
  <c r="E1304"/>
  <c r="D1304"/>
  <c r="H1303"/>
  <c r="G1303"/>
  <c r="F1303"/>
  <c r="E1303"/>
  <c r="D1303"/>
  <c r="H1302"/>
  <c r="G1302"/>
  <c r="F1302"/>
  <c r="E1302"/>
  <c r="D1302"/>
  <c r="H1301"/>
  <c r="G1301"/>
  <c r="F1301"/>
  <c r="E1301"/>
  <c r="D1301"/>
  <c r="H1300"/>
  <c r="G1300"/>
  <c r="F1300"/>
  <c r="E1300"/>
  <c r="D1300"/>
  <c r="H1299"/>
  <c r="G1299"/>
  <c r="F1299"/>
  <c r="E1299"/>
  <c r="D1299"/>
  <c r="H1298"/>
  <c r="G1298"/>
  <c r="F1298"/>
  <c r="E1298"/>
  <c r="D1298"/>
  <c r="H1297"/>
  <c r="G1297"/>
  <c r="F1297"/>
  <c r="E1297"/>
  <c r="D1297"/>
  <c r="H1296"/>
  <c r="G1296"/>
  <c r="F1296"/>
  <c r="E1296"/>
  <c r="D1296"/>
  <c r="H1295"/>
  <c r="G1295"/>
  <c r="F1295"/>
  <c r="E1295"/>
  <c r="D1295"/>
  <c r="H1294"/>
  <c r="G1294"/>
  <c r="F1294"/>
  <c r="E1294"/>
  <c r="D1294"/>
  <c r="H1293"/>
  <c r="G1293"/>
  <c r="F1293"/>
  <c r="E1293"/>
  <c r="D1293"/>
  <c r="H1292"/>
  <c r="G1292"/>
  <c r="F1292"/>
  <c r="E1292"/>
  <c r="D1292"/>
  <c r="H1291"/>
  <c r="G1291"/>
  <c r="F1291"/>
  <c r="E1291"/>
  <c r="D1291"/>
  <c r="H1290"/>
  <c r="G1290"/>
  <c r="F1290"/>
  <c r="E1290"/>
  <c r="D1290"/>
  <c r="H1289"/>
  <c r="G1289"/>
  <c r="F1289"/>
  <c r="E1289"/>
  <c r="D1289"/>
  <c r="H1288"/>
  <c r="G1288"/>
  <c r="F1288"/>
  <c r="E1288"/>
  <c r="D1288"/>
  <c r="H1287"/>
  <c r="G1287"/>
  <c r="F1287"/>
  <c r="E1287"/>
  <c r="D1287"/>
  <c r="H1286"/>
  <c r="G1286"/>
  <c r="F1286"/>
  <c r="E1286"/>
  <c r="D1286"/>
  <c r="H1285"/>
  <c r="G1285"/>
  <c r="F1285"/>
  <c r="E1285"/>
  <c r="D1285"/>
  <c r="H1284"/>
  <c r="G1284"/>
  <c r="F1284"/>
  <c r="E1284"/>
  <c r="D1284"/>
  <c r="H1283"/>
  <c r="G1283"/>
  <c r="F1283"/>
  <c r="E1283"/>
  <c r="D1283"/>
  <c r="H1282"/>
  <c r="G1282"/>
  <c r="F1282"/>
  <c r="E1282"/>
  <c r="D1282"/>
  <c r="H1281"/>
  <c r="G1281"/>
  <c r="F1281"/>
  <c r="E1281"/>
  <c r="D1281"/>
  <c r="H1280"/>
  <c r="G1280"/>
  <c r="F1280"/>
  <c r="E1280"/>
  <c r="D1280"/>
  <c r="H1279"/>
  <c r="G1279"/>
  <c r="F1279"/>
  <c r="E1279"/>
  <c r="D1279"/>
  <c r="H1278"/>
  <c r="G1278"/>
  <c r="F1278"/>
  <c r="E1278"/>
  <c r="D1278"/>
  <c r="H1277"/>
  <c r="G1277"/>
  <c r="F1277"/>
  <c r="E1277"/>
  <c r="D1277"/>
  <c r="H1276"/>
  <c r="G1276"/>
  <c r="F1276"/>
  <c r="E1276"/>
  <c r="D1276"/>
  <c r="H1275"/>
  <c r="G1275"/>
  <c r="F1275"/>
  <c r="E1275"/>
  <c r="D1275"/>
  <c r="H1274"/>
  <c r="G1274"/>
  <c r="F1274"/>
  <c r="E1274"/>
  <c r="D1274"/>
  <c r="H1273"/>
  <c r="G1273"/>
  <c r="F1273"/>
  <c r="E1273"/>
  <c r="D1273"/>
  <c r="H1272"/>
  <c r="G1272"/>
  <c r="F1272"/>
  <c r="E1272"/>
  <c r="D1272"/>
  <c r="H1271"/>
  <c r="G1271"/>
  <c r="F1271"/>
  <c r="E1271"/>
  <c r="D1271"/>
  <c r="H1270"/>
  <c r="G1270"/>
  <c r="F1270"/>
  <c r="E1270"/>
  <c r="D1270"/>
  <c r="H1269"/>
  <c r="G1269"/>
  <c r="F1269"/>
  <c r="E1269"/>
  <c r="D1269"/>
  <c r="H1268"/>
  <c r="G1268"/>
  <c r="F1268"/>
  <c r="E1268"/>
  <c r="D1268"/>
  <c r="H1267"/>
  <c r="G1267"/>
  <c r="F1267"/>
  <c r="E1267"/>
  <c r="D1267"/>
  <c r="H1266"/>
  <c r="G1266"/>
  <c r="F1266"/>
  <c r="E1266"/>
  <c r="D1266"/>
  <c r="H1265"/>
  <c r="G1265"/>
  <c r="F1265"/>
  <c r="E1265"/>
  <c r="D1265"/>
  <c r="H1264"/>
  <c r="G1264"/>
  <c r="F1264"/>
  <c r="E1264"/>
  <c r="D1264"/>
  <c r="H1263"/>
  <c r="G1263"/>
  <c r="F1263"/>
  <c r="E1263"/>
  <c r="D1263"/>
  <c r="H1262"/>
  <c r="G1262"/>
  <c r="F1262"/>
  <c r="E1262"/>
  <c r="D1262"/>
  <c r="H1261"/>
  <c r="G1261"/>
  <c r="F1261"/>
  <c r="E1261"/>
  <c r="D1261"/>
  <c r="H1260"/>
  <c r="G1260"/>
  <c r="F1260"/>
  <c r="E1260"/>
  <c r="D1260"/>
  <c r="H1259"/>
  <c r="G1259"/>
  <c r="F1259"/>
  <c r="E1259"/>
  <c r="D1259"/>
  <c r="H1258"/>
  <c r="G1258"/>
  <c r="F1258"/>
  <c r="E1258"/>
  <c r="D1258"/>
  <c r="H1257"/>
  <c r="G1257"/>
  <c r="F1257"/>
  <c r="E1257"/>
  <c r="D1257"/>
  <c r="H1256"/>
  <c r="G1256"/>
  <c r="F1256"/>
  <c r="E1256"/>
  <c r="D1256"/>
  <c r="H1255"/>
  <c r="G1255"/>
  <c r="F1255"/>
  <c r="E1255"/>
  <c r="D1255"/>
  <c r="H1254"/>
  <c r="G1254"/>
  <c r="F1254"/>
  <c r="E1254"/>
  <c r="D1254"/>
  <c r="H1253"/>
  <c r="G1253"/>
  <c r="F1253"/>
  <c r="E1253"/>
  <c r="D1253"/>
  <c r="H1252"/>
  <c r="G1252"/>
  <c r="F1252"/>
  <c r="E1252"/>
  <c r="D1252"/>
  <c r="H1251"/>
  <c r="G1251"/>
  <c r="F1251"/>
  <c r="E1251"/>
  <c r="D1251"/>
  <c r="H1250"/>
  <c r="G1250"/>
  <c r="F1250"/>
  <c r="E1250"/>
  <c r="D1250"/>
  <c r="H1249"/>
  <c r="G1249"/>
  <c r="F1249"/>
  <c r="E1249"/>
  <c r="D1249"/>
  <c r="H1248"/>
  <c r="G1248"/>
  <c r="F1248"/>
  <c r="E1248"/>
  <c r="D1248"/>
  <c r="H1247"/>
  <c r="G1247"/>
  <c r="F1247"/>
  <c r="E1247"/>
  <c r="D1247"/>
  <c r="H1246"/>
  <c r="G1246"/>
  <c r="F1246"/>
  <c r="E1246"/>
  <c r="D1246"/>
  <c r="H1245"/>
  <c r="G1245"/>
  <c r="F1245"/>
  <c r="E1245"/>
  <c r="D1245"/>
  <c r="H1244"/>
  <c r="G1244"/>
  <c r="F1244"/>
  <c r="E1244"/>
  <c r="D1244"/>
  <c r="H1243"/>
  <c r="G1243"/>
  <c r="F1243"/>
  <c r="E1243"/>
  <c r="D1243"/>
  <c r="H1242"/>
  <c r="G1242"/>
  <c r="F1242"/>
  <c r="E1242"/>
  <c r="D1242"/>
  <c r="H1241"/>
  <c r="G1241"/>
  <c r="F1241"/>
  <c r="E1241"/>
  <c r="D1241"/>
  <c r="H1240"/>
  <c r="G1240"/>
  <c r="F1240"/>
  <c r="E1240"/>
  <c r="D1240"/>
  <c r="H1239"/>
  <c r="G1239"/>
  <c r="F1239"/>
  <c r="E1239"/>
  <c r="D1239"/>
  <c r="H1238"/>
  <c r="G1238"/>
  <c r="F1238"/>
  <c r="E1238"/>
  <c r="D1238"/>
  <c r="H1237"/>
  <c r="G1237"/>
  <c r="F1237"/>
  <c r="E1237"/>
  <c r="D1237"/>
  <c r="H1236"/>
  <c r="G1236"/>
  <c r="F1236"/>
  <c r="E1236"/>
  <c r="D1236"/>
  <c r="H1235"/>
  <c r="G1235"/>
  <c r="F1235"/>
  <c r="E1235"/>
  <c r="D1235"/>
  <c r="H1234"/>
  <c r="G1234"/>
  <c r="F1234"/>
  <c r="E1234"/>
  <c r="D1234"/>
  <c r="H1233"/>
  <c r="G1233"/>
  <c r="F1233"/>
  <c r="E1233"/>
  <c r="D1233"/>
  <c r="H1232"/>
  <c r="G1232"/>
  <c r="F1232"/>
  <c r="E1232"/>
  <c r="D1232"/>
  <c r="H1231"/>
  <c r="G1231"/>
  <c r="F1231"/>
  <c r="E1231"/>
  <c r="D1231"/>
  <c r="H1230"/>
  <c r="G1230"/>
  <c r="F1230"/>
  <c r="E1230"/>
  <c r="D1230"/>
  <c r="H1229"/>
  <c r="G1229"/>
  <c r="F1229"/>
  <c r="E1229"/>
  <c r="D1229"/>
  <c r="H1228"/>
  <c r="G1228"/>
  <c r="F1228"/>
  <c r="E1228"/>
  <c r="D1228"/>
  <c r="H1227"/>
  <c r="G1227"/>
  <c r="F1227"/>
  <c r="E1227"/>
  <c r="D1227"/>
  <c r="H1226"/>
  <c r="G1226"/>
  <c r="F1226"/>
  <c r="E1226"/>
  <c r="D1226"/>
  <c r="H1225"/>
  <c r="G1225"/>
  <c r="F1225"/>
  <c r="E1225"/>
  <c r="D1225"/>
  <c r="H1224"/>
  <c r="G1224"/>
  <c r="F1224"/>
  <c r="E1224"/>
  <c r="D1224"/>
  <c r="H1223"/>
  <c r="G1223"/>
  <c r="F1223"/>
  <c r="E1223"/>
  <c r="D1223"/>
  <c r="H1222"/>
  <c r="G1222"/>
  <c r="F1222"/>
  <c r="E1222"/>
  <c r="D1222"/>
  <c r="H1221"/>
  <c r="G1221"/>
  <c r="F1221"/>
  <c r="E1221"/>
  <c r="D1221"/>
  <c r="H1220"/>
  <c r="G1220"/>
  <c r="F1220"/>
  <c r="E1220"/>
  <c r="D1220"/>
  <c r="H1219"/>
  <c r="G1219"/>
  <c r="F1219"/>
  <c r="E1219"/>
  <c r="D1219"/>
  <c r="H1218"/>
  <c r="G1218"/>
  <c r="F1218"/>
  <c r="E1218"/>
  <c r="D1218"/>
  <c r="H1217"/>
  <c r="G1217"/>
  <c r="F1217"/>
  <c r="E1217"/>
  <c r="D1217"/>
  <c r="H1216"/>
  <c r="G1216"/>
  <c r="F1216"/>
  <c r="E1216"/>
  <c r="D1216"/>
  <c r="H1215"/>
  <c r="G1215"/>
  <c r="F1215"/>
  <c r="E1215"/>
  <c r="D1215"/>
  <c r="H1214"/>
  <c r="G1214"/>
  <c r="F1214"/>
  <c r="E1214"/>
  <c r="D1214"/>
  <c r="H1213"/>
  <c r="G1213"/>
  <c r="F1213"/>
  <c r="E1213"/>
  <c r="D1213"/>
  <c r="H1212"/>
  <c r="G1212"/>
  <c r="F1212"/>
  <c r="E1212"/>
  <c r="D1212"/>
  <c r="H1211"/>
  <c r="G1211"/>
  <c r="F1211"/>
  <c r="E1211"/>
  <c r="D1211"/>
  <c r="H1210"/>
  <c r="G1210"/>
  <c r="F1210"/>
  <c r="E1210"/>
  <c r="D1210"/>
  <c r="H1209"/>
  <c r="G1209"/>
  <c r="F1209"/>
  <c r="E1209"/>
  <c r="D1209"/>
  <c r="H1208"/>
  <c r="G1208"/>
  <c r="F1208"/>
  <c r="E1208"/>
  <c r="D1208"/>
  <c r="H1207"/>
  <c r="G1207"/>
  <c r="F1207"/>
  <c r="E1207"/>
  <c r="D1207"/>
  <c r="H1206"/>
  <c r="G1206"/>
  <c r="F1206"/>
  <c r="E1206"/>
  <c r="D1206"/>
  <c r="H1205"/>
  <c r="G1205"/>
  <c r="F1205"/>
  <c r="E1205"/>
  <c r="D1205"/>
  <c r="H1204"/>
  <c r="G1204"/>
  <c r="F1204"/>
  <c r="E1204"/>
  <c r="D1204"/>
  <c r="H1203"/>
  <c r="G1203"/>
  <c r="F1203"/>
  <c r="E1203"/>
  <c r="D1203"/>
  <c r="H1202"/>
  <c r="G1202"/>
  <c r="F1202"/>
  <c r="E1202"/>
  <c r="D1202"/>
  <c r="H1201"/>
  <c r="G1201"/>
  <c r="F1201"/>
  <c r="E1201"/>
  <c r="D1201"/>
  <c r="H1200"/>
  <c r="G1200"/>
  <c r="F1200"/>
  <c r="E1200"/>
  <c r="D1200"/>
  <c r="H1199"/>
  <c r="G1199"/>
  <c r="F1199"/>
  <c r="E1199"/>
  <c r="D1199"/>
  <c r="H1198"/>
  <c r="G1198"/>
  <c r="F1198"/>
  <c r="E1198"/>
  <c r="D1198"/>
  <c r="H1197"/>
  <c r="G1197"/>
  <c r="F1197"/>
  <c r="E1197"/>
  <c r="D1197"/>
  <c r="H1196"/>
  <c r="G1196"/>
  <c r="F1196"/>
  <c r="E1196"/>
  <c r="D1196"/>
  <c r="H1195"/>
  <c r="G1195"/>
  <c r="F1195"/>
  <c r="E1195"/>
  <c r="D1195"/>
  <c r="H1194"/>
  <c r="G1194"/>
  <c r="F1194"/>
  <c r="E1194"/>
  <c r="D1194"/>
  <c r="H1193"/>
  <c r="G1193"/>
  <c r="F1193"/>
  <c r="E1193"/>
  <c r="D1193"/>
  <c r="H1192"/>
  <c r="G1192"/>
  <c r="F1192"/>
  <c r="E1192"/>
  <c r="D1192"/>
  <c r="H1191"/>
  <c r="G1191"/>
  <c r="F1191"/>
  <c r="E1191"/>
  <c r="D1191"/>
  <c r="H1190"/>
  <c r="G1190"/>
  <c r="F1190"/>
  <c r="E1190"/>
  <c r="D1190"/>
  <c r="H1189"/>
  <c r="G1189"/>
  <c r="F1189"/>
  <c r="E1189"/>
  <c r="D1189"/>
  <c r="H1188"/>
  <c r="G1188"/>
  <c r="F1188"/>
  <c r="E1188"/>
  <c r="D1188"/>
  <c r="H1187"/>
  <c r="G1187"/>
  <c r="F1187"/>
  <c r="E1187"/>
  <c r="D1187"/>
  <c r="H1186"/>
  <c r="G1186"/>
  <c r="F1186"/>
  <c r="E1186"/>
  <c r="D1186"/>
  <c r="H1185"/>
  <c r="G1185"/>
  <c r="F1185"/>
  <c r="E1185"/>
  <c r="D1185"/>
  <c r="H1184"/>
  <c r="G1184"/>
  <c r="F1184"/>
  <c r="E1184"/>
  <c r="D1184"/>
  <c r="H1183"/>
  <c r="G1183"/>
  <c r="F1183"/>
  <c r="E1183"/>
  <c r="D1183"/>
  <c r="H1182"/>
  <c r="G1182"/>
  <c r="F1182"/>
  <c r="E1182"/>
  <c r="D1182"/>
  <c r="H1181"/>
  <c r="G1181"/>
  <c r="F1181"/>
  <c r="E1181"/>
  <c r="D1181"/>
  <c r="H1180"/>
  <c r="G1180"/>
  <c r="F1180"/>
  <c r="E1180"/>
  <c r="D1180"/>
  <c r="H1179"/>
  <c r="G1179"/>
  <c r="F1179"/>
  <c r="E1179"/>
  <c r="D1179"/>
  <c r="H1178"/>
  <c r="G1178"/>
  <c r="F1178"/>
  <c r="E1178"/>
  <c r="D1178"/>
  <c r="H1177"/>
  <c r="G1177"/>
  <c r="F1177"/>
  <c r="E1177"/>
  <c r="D1177"/>
  <c r="H1176"/>
  <c r="G1176"/>
  <c r="F1176"/>
  <c r="E1176"/>
  <c r="D1176"/>
  <c r="H1175"/>
  <c r="G1175"/>
  <c r="F1175"/>
  <c r="E1175"/>
  <c r="D1175"/>
  <c r="H1174"/>
  <c r="G1174"/>
  <c r="F1174"/>
  <c r="E1174"/>
  <c r="D1174"/>
  <c r="H1173"/>
  <c r="G1173"/>
  <c r="F1173"/>
  <c r="E1173"/>
  <c r="D1173"/>
  <c r="H1172"/>
  <c r="G1172"/>
  <c r="F1172"/>
  <c r="E1172"/>
  <c r="D1172"/>
  <c r="H1171"/>
  <c r="G1171"/>
  <c r="F1171"/>
  <c r="E1171"/>
  <c r="D1171"/>
  <c r="H1170"/>
  <c r="G1170"/>
  <c r="F1170"/>
  <c r="E1170"/>
  <c r="D1170"/>
  <c r="H1169"/>
  <c r="G1169"/>
  <c r="F1169"/>
  <c r="E1169"/>
  <c r="D1169"/>
  <c r="H1168"/>
  <c r="G1168"/>
  <c r="F1168"/>
  <c r="E1168"/>
  <c r="D1168"/>
  <c r="H1167"/>
  <c r="G1167"/>
  <c r="F1167"/>
  <c r="E1167"/>
  <c r="D1167"/>
  <c r="H1166"/>
  <c r="G1166"/>
  <c r="F1166"/>
  <c r="E1166"/>
  <c r="D1166"/>
  <c r="H1165"/>
  <c r="G1165"/>
  <c r="F1165"/>
  <c r="E1165"/>
  <c r="D1165"/>
  <c r="H1164"/>
  <c r="G1164"/>
  <c r="F1164"/>
  <c r="E1164"/>
  <c r="D1164"/>
  <c r="H1163"/>
  <c r="G1163"/>
  <c r="F1163"/>
  <c r="E1163"/>
  <c r="D1163"/>
  <c r="H1162"/>
  <c r="G1162"/>
  <c r="F1162"/>
  <c r="E1162"/>
  <c r="D1162"/>
  <c r="H1161"/>
  <c r="G1161"/>
  <c r="F1161"/>
  <c r="E1161"/>
  <c r="D1161"/>
  <c r="H1160"/>
  <c r="G1160"/>
  <c r="F1160"/>
  <c r="E1160"/>
  <c r="D1160"/>
  <c r="H1159"/>
  <c r="G1159"/>
  <c r="F1159"/>
  <c r="E1159"/>
  <c r="D1159"/>
  <c r="H1158"/>
  <c r="G1158"/>
  <c r="F1158"/>
  <c r="E1158"/>
  <c r="D1158"/>
  <c r="H1157"/>
  <c r="G1157"/>
  <c r="F1157"/>
  <c r="E1157"/>
  <c r="D1157"/>
  <c r="H1156"/>
  <c r="G1156"/>
  <c r="F1156"/>
  <c r="E1156"/>
  <c r="D1156"/>
  <c r="H1155"/>
  <c r="G1155"/>
  <c r="F1155"/>
  <c r="E1155"/>
  <c r="D1155"/>
  <c r="H1154"/>
  <c r="G1154"/>
  <c r="F1154"/>
  <c r="E1154"/>
  <c r="D1154"/>
  <c r="H1153"/>
  <c r="G1153"/>
  <c r="F1153"/>
  <c r="E1153"/>
  <c r="D1153"/>
  <c r="H1152"/>
  <c r="G1152"/>
  <c r="F1152"/>
  <c r="E1152"/>
  <c r="D1152"/>
  <c r="H1151"/>
  <c r="G1151"/>
  <c r="F1151"/>
  <c r="E1151"/>
  <c r="D1151"/>
  <c r="H1150"/>
  <c r="G1150"/>
  <c r="F1150"/>
  <c r="E1150"/>
  <c r="D1150"/>
  <c r="H1149"/>
  <c r="G1149"/>
  <c r="F1149"/>
  <c r="E1149"/>
  <c r="D1149"/>
  <c r="H1148"/>
  <c r="G1148"/>
  <c r="F1148"/>
  <c r="E1148"/>
  <c r="D1148"/>
  <c r="H1147"/>
  <c r="G1147"/>
  <c r="F1147"/>
  <c r="E1147"/>
  <c r="D1147"/>
  <c r="H1146"/>
  <c r="G1146"/>
  <c r="F1146"/>
  <c r="E1146"/>
  <c r="D1146"/>
  <c r="H1145"/>
  <c r="G1145"/>
  <c r="F1145"/>
  <c r="E1145"/>
  <c r="D1145"/>
  <c r="H1144"/>
  <c r="G1144"/>
  <c r="F1144"/>
  <c r="E1144"/>
  <c r="D1144"/>
  <c r="H1143"/>
  <c r="G1143"/>
  <c r="F1143"/>
  <c r="E1143"/>
  <c r="D1143"/>
  <c r="H1142"/>
  <c r="G1142"/>
  <c r="F1142"/>
  <c r="E1142"/>
  <c r="D1142"/>
  <c r="H1141"/>
  <c r="G1141"/>
  <c r="F1141"/>
  <c r="E1141"/>
  <c r="D1141"/>
  <c r="H1140"/>
  <c r="G1140"/>
  <c r="F1140"/>
  <c r="E1140"/>
  <c r="D1140"/>
  <c r="H1139"/>
  <c r="G1139"/>
  <c r="F1139"/>
  <c r="E1139"/>
  <c r="D1139"/>
  <c r="H1138"/>
  <c r="G1138"/>
  <c r="F1138"/>
  <c r="E1138"/>
  <c r="D1138"/>
  <c r="H1137"/>
  <c r="G1137"/>
  <c r="F1137"/>
  <c r="E1137"/>
  <c r="D1137"/>
  <c r="H1136"/>
  <c r="G1136"/>
  <c r="F1136"/>
  <c r="E1136"/>
  <c r="D1136"/>
  <c r="H1135"/>
  <c r="G1135"/>
  <c r="F1135"/>
  <c r="E1135"/>
  <c r="D1135"/>
  <c r="H1134"/>
  <c r="G1134"/>
  <c r="F1134"/>
  <c r="E1134"/>
  <c r="D1134"/>
  <c r="H1133"/>
  <c r="G1133"/>
  <c r="F1133"/>
  <c r="E1133"/>
  <c r="D1133"/>
  <c r="H1132"/>
  <c r="G1132"/>
  <c r="F1132"/>
  <c r="E1132"/>
  <c r="D1132"/>
  <c r="H1131"/>
  <c r="G1131"/>
  <c r="F1131"/>
  <c r="E1131"/>
  <c r="D1131"/>
  <c r="H1130"/>
  <c r="G1130"/>
  <c r="F1130"/>
  <c r="E1130"/>
  <c r="D1130"/>
  <c r="H1129"/>
  <c r="G1129"/>
  <c r="F1129"/>
  <c r="E1129"/>
  <c r="D1129"/>
  <c r="H1128"/>
  <c r="G1128"/>
  <c r="F1128"/>
  <c r="E1128"/>
  <c r="D1128"/>
  <c r="H1127"/>
  <c r="G1127"/>
  <c r="F1127"/>
  <c r="E1127"/>
  <c r="D1127"/>
  <c r="H1126"/>
  <c r="G1126"/>
  <c r="F1126"/>
  <c r="E1126"/>
  <c r="D1126"/>
  <c r="H1125"/>
  <c r="G1125"/>
  <c r="F1125"/>
  <c r="E1125"/>
  <c r="D1125"/>
  <c r="H1124"/>
  <c r="G1124"/>
  <c r="F1124"/>
  <c r="E1124"/>
  <c r="D1124"/>
  <c r="H1123"/>
  <c r="G1123"/>
  <c r="F1123"/>
  <c r="E1123"/>
  <c r="D1123"/>
  <c r="H1122"/>
  <c r="G1122"/>
  <c r="F1122"/>
  <c r="E1122"/>
  <c r="D1122"/>
  <c r="H1121"/>
  <c r="G1121"/>
  <c r="F1121"/>
  <c r="E1121"/>
  <c r="D1121"/>
  <c r="H1120"/>
  <c r="G1120"/>
  <c r="F1120"/>
  <c r="E1120"/>
  <c r="D1120"/>
  <c r="H1119"/>
  <c r="G1119"/>
  <c r="F1119"/>
  <c r="E1119"/>
  <c r="D1119"/>
  <c r="H1118"/>
  <c r="G1118"/>
  <c r="F1118"/>
  <c r="E1118"/>
  <c r="D1118"/>
  <c r="H1117"/>
  <c r="G1117"/>
  <c r="F1117"/>
  <c r="E1117"/>
  <c r="D1117"/>
  <c r="H1116"/>
  <c r="G1116"/>
  <c r="F1116"/>
  <c r="E1116"/>
  <c r="D1116"/>
  <c r="H1115"/>
  <c r="G1115"/>
  <c r="F1115"/>
  <c r="E1115"/>
  <c r="D1115"/>
  <c r="H1114"/>
  <c r="G1114"/>
  <c r="F1114"/>
  <c r="E1114"/>
  <c r="D1114"/>
  <c r="H1113"/>
  <c r="G1113"/>
  <c r="F1113"/>
  <c r="E1113"/>
  <c r="D1113"/>
  <c r="H1112"/>
  <c r="G1112"/>
  <c r="F1112"/>
  <c r="E1112"/>
  <c r="D1112"/>
  <c r="H1111"/>
  <c r="G1111"/>
  <c r="F1111"/>
  <c r="E1111"/>
  <c r="D1111"/>
  <c r="H1110"/>
  <c r="G1110"/>
  <c r="F1110"/>
  <c r="E1110"/>
  <c r="D1110"/>
  <c r="H1109"/>
  <c r="G1109"/>
  <c r="F1109"/>
  <c r="E1109"/>
  <c r="D1109"/>
  <c r="H1108"/>
  <c r="G1108"/>
  <c r="F1108"/>
  <c r="E1108"/>
  <c r="D1108"/>
  <c r="H1107"/>
  <c r="G1107"/>
  <c r="F1107"/>
  <c r="E1107"/>
  <c r="D1107"/>
  <c r="H1106"/>
  <c r="G1106"/>
  <c r="F1106"/>
  <c r="E1106"/>
  <c r="D1106"/>
  <c r="H1105"/>
  <c r="G1105"/>
  <c r="F1105"/>
  <c r="E1105"/>
  <c r="D1105"/>
  <c r="H1104"/>
  <c r="G1104"/>
  <c r="F1104"/>
  <c r="E1104"/>
  <c r="D1104"/>
  <c r="H1103"/>
  <c r="G1103"/>
  <c r="F1103"/>
  <c r="E1103"/>
  <c r="D1103"/>
  <c r="H1102"/>
  <c r="G1102"/>
  <c r="F1102"/>
  <c r="E1102"/>
  <c r="D1102"/>
  <c r="H1101"/>
  <c r="G1101"/>
  <c r="F1101"/>
  <c r="E1101"/>
  <c r="D1101"/>
  <c r="H1100"/>
  <c r="G1100"/>
  <c r="F1100"/>
  <c r="E1100"/>
  <c r="D1100"/>
  <c r="H1099"/>
  <c r="G1099"/>
  <c r="F1099"/>
  <c r="E1099"/>
  <c r="D1099"/>
  <c r="H1098"/>
  <c r="G1098"/>
  <c r="F1098"/>
  <c r="E1098"/>
  <c r="D1098"/>
  <c r="H1097"/>
  <c r="G1097"/>
  <c r="F1097"/>
  <c r="E1097"/>
  <c r="D1097"/>
  <c r="H1096"/>
  <c r="G1096"/>
  <c r="F1096"/>
  <c r="E1096"/>
  <c r="D1096"/>
  <c r="H1095"/>
  <c r="G1095"/>
  <c r="F1095"/>
  <c r="E1095"/>
  <c r="D1095"/>
  <c r="H1094"/>
  <c r="G1094"/>
  <c r="F1094"/>
  <c r="E1094"/>
  <c r="D1094"/>
  <c r="H1093"/>
  <c r="G1093"/>
  <c r="F1093"/>
  <c r="E1093"/>
  <c r="D1093"/>
  <c r="H1092"/>
  <c r="G1092"/>
  <c r="F1092"/>
  <c r="E1092"/>
  <c r="D1092"/>
  <c r="H1091"/>
  <c r="G1091"/>
  <c r="F1091"/>
  <c r="E1091"/>
  <c r="D1091"/>
  <c r="H1090"/>
  <c r="G1090"/>
  <c r="F1090"/>
  <c r="E1090"/>
  <c r="D1090"/>
  <c r="H1089"/>
  <c r="G1089"/>
  <c r="F1089"/>
  <c r="E1089"/>
  <c r="D1089"/>
  <c r="H1088"/>
  <c r="G1088"/>
  <c r="F1088"/>
  <c r="E1088"/>
  <c r="D1088"/>
  <c r="H1087"/>
  <c r="G1087"/>
  <c r="F1087"/>
  <c r="E1087"/>
  <c r="D1087"/>
  <c r="H1086"/>
  <c r="G1086"/>
  <c r="F1086"/>
  <c r="E1086"/>
  <c r="D1086"/>
  <c r="H1085"/>
  <c r="G1085"/>
  <c r="F1085"/>
  <c r="E1085"/>
  <c r="D1085"/>
  <c r="H1084"/>
  <c r="G1084"/>
  <c r="F1084"/>
  <c r="E1084"/>
  <c r="D1084"/>
  <c r="H1083"/>
  <c r="G1083"/>
  <c r="F1083"/>
  <c r="E1083"/>
  <c r="D1083"/>
  <c r="H1082"/>
  <c r="G1082"/>
  <c r="F1082"/>
  <c r="E1082"/>
  <c r="D1082"/>
  <c r="H1081"/>
  <c r="G1081"/>
  <c r="F1081"/>
  <c r="E1081"/>
  <c r="D1081"/>
  <c r="H1080"/>
  <c r="G1080"/>
  <c r="F1080"/>
  <c r="E1080"/>
  <c r="D1080"/>
  <c r="H1079"/>
  <c r="G1079"/>
  <c r="F1079"/>
  <c r="E1079"/>
  <c r="D1079"/>
  <c r="H1078"/>
  <c r="G1078"/>
  <c r="F1078"/>
  <c r="E1078"/>
  <c r="D1078"/>
  <c r="H1077"/>
  <c r="G1077"/>
  <c r="F1077"/>
  <c r="E1077"/>
  <c r="D1077"/>
  <c r="H1076"/>
  <c r="G1076"/>
  <c r="F1076"/>
  <c r="E1076"/>
  <c r="D1076"/>
  <c r="H1075"/>
  <c r="G1075"/>
  <c r="F1075"/>
  <c r="E1075"/>
  <c r="D1075"/>
  <c r="H1074"/>
  <c r="G1074"/>
  <c r="F1074"/>
  <c r="E1074"/>
  <c r="D1074"/>
  <c r="H1073"/>
  <c r="G1073"/>
  <c r="F1073"/>
  <c r="E1073"/>
  <c r="D1073"/>
  <c r="H1072"/>
  <c r="G1072"/>
  <c r="F1072"/>
  <c r="E1072"/>
  <c r="D1072"/>
  <c r="H1071"/>
  <c r="G1071"/>
  <c r="F1071"/>
  <c r="E1071"/>
  <c r="D1071"/>
  <c r="H1070"/>
  <c r="G1070"/>
  <c r="F1070"/>
  <c r="E1070"/>
  <c r="D1070"/>
  <c r="H1069"/>
  <c r="G1069"/>
  <c r="F1069"/>
  <c r="E1069"/>
  <c r="D1069"/>
  <c r="H1068"/>
  <c r="G1068"/>
  <c r="F1068"/>
  <c r="E1068"/>
  <c r="D1068"/>
  <c r="H1067"/>
  <c r="G1067"/>
  <c r="F1067"/>
  <c r="E1067"/>
  <c r="D1067"/>
  <c r="H1066"/>
  <c r="G1066"/>
  <c r="F1066"/>
  <c r="E1066"/>
  <c r="D1066"/>
  <c r="H1065"/>
  <c r="G1065"/>
  <c r="F1065"/>
  <c r="E1065"/>
  <c r="D1065"/>
  <c r="H1064"/>
  <c r="G1064"/>
  <c r="F1064"/>
  <c r="E1064"/>
  <c r="D1064"/>
  <c r="H1063"/>
  <c r="G1063"/>
  <c r="F1063"/>
  <c r="E1063"/>
  <c r="D1063"/>
  <c r="H1062"/>
  <c r="G1062"/>
  <c r="F1062"/>
  <c r="E1062"/>
  <c r="D1062"/>
  <c r="H1061"/>
  <c r="G1061"/>
  <c r="F1061"/>
  <c r="E1061"/>
  <c r="D1061"/>
  <c r="H1060"/>
  <c r="G1060"/>
  <c r="F1060"/>
  <c r="E1060"/>
  <c r="D1060"/>
  <c r="H1059"/>
  <c r="G1059"/>
  <c r="F1059"/>
  <c r="E1059"/>
  <c r="D1059"/>
  <c r="H1058"/>
  <c r="G1058"/>
  <c r="F1058"/>
  <c r="E1058"/>
  <c r="D1058"/>
  <c r="H1057"/>
  <c r="G1057"/>
  <c r="F1057"/>
  <c r="E1057"/>
  <c r="D1057"/>
  <c r="H1056"/>
  <c r="G1056"/>
  <c r="F1056"/>
  <c r="E1056"/>
  <c r="D1056"/>
  <c r="H1055"/>
  <c r="G1055"/>
  <c r="F1055"/>
  <c r="E1055"/>
  <c r="D1055"/>
  <c r="H1054"/>
  <c r="G1054"/>
  <c r="F1054"/>
  <c r="E1054"/>
  <c r="D1054"/>
  <c r="H1053"/>
  <c r="G1053"/>
  <c r="F1053"/>
  <c r="E1053"/>
  <c r="D1053"/>
  <c r="H1052"/>
  <c r="G1052"/>
  <c r="F1052"/>
  <c r="E1052"/>
  <c r="D1052"/>
  <c r="H1051"/>
  <c r="G1051"/>
  <c r="F1051"/>
  <c r="E1051"/>
  <c r="D1051"/>
  <c r="H1050"/>
  <c r="G1050"/>
  <c r="F1050"/>
  <c r="E1050"/>
  <c r="D1050"/>
  <c r="H1049"/>
  <c r="G1049"/>
  <c r="F1049"/>
  <c r="E1049"/>
  <c r="D1049"/>
  <c r="H1048"/>
  <c r="G1048"/>
  <c r="F1048"/>
  <c r="E1048"/>
  <c r="D1048"/>
  <c r="H1047"/>
  <c r="G1047"/>
  <c r="F1047"/>
  <c r="E1047"/>
  <c r="D1047"/>
  <c r="H1046"/>
  <c r="G1046"/>
  <c r="F1046"/>
  <c r="E1046"/>
  <c r="D1046"/>
  <c r="H1045"/>
  <c r="G1045"/>
  <c r="F1045"/>
  <c r="E1045"/>
  <c r="D1045"/>
  <c r="H1044"/>
  <c r="G1044"/>
  <c r="F1044"/>
  <c r="E1044"/>
  <c r="D1044"/>
  <c r="H1043"/>
  <c r="G1043"/>
  <c r="F1043"/>
  <c r="E1043"/>
  <c r="D1043"/>
  <c r="H1042"/>
  <c r="G1042"/>
  <c r="F1042"/>
  <c r="E1042"/>
  <c r="D1042"/>
  <c r="H1041"/>
  <c r="G1041"/>
  <c r="F1041"/>
  <c r="E1041"/>
  <c r="D1041"/>
  <c r="H1040"/>
  <c r="G1040"/>
  <c r="F1040"/>
  <c r="E1040"/>
  <c r="D1040"/>
  <c r="H1039"/>
  <c r="G1039"/>
  <c r="F1039"/>
  <c r="E1039"/>
  <c r="D1039"/>
  <c r="H1038"/>
  <c r="G1038"/>
  <c r="F1038"/>
  <c r="E1038"/>
  <c r="D1038"/>
  <c r="H1037"/>
  <c r="G1037"/>
  <c r="F1037"/>
  <c r="E1037"/>
  <c r="D1037"/>
  <c r="H1036"/>
  <c r="G1036"/>
  <c r="F1036"/>
  <c r="E1036"/>
  <c r="D1036"/>
  <c r="H1035"/>
  <c r="G1035"/>
  <c r="F1035"/>
  <c r="E1035"/>
  <c r="D1035"/>
  <c r="H1034"/>
  <c r="G1034"/>
  <c r="F1034"/>
  <c r="E1034"/>
  <c r="D1034"/>
  <c r="H1033"/>
  <c r="G1033"/>
  <c r="F1033"/>
  <c r="E1033"/>
  <c r="D1033"/>
  <c r="H1032"/>
  <c r="G1032"/>
  <c r="F1032"/>
  <c r="E1032"/>
  <c r="D1032"/>
  <c r="H1031"/>
  <c r="G1031"/>
  <c r="F1031"/>
  <c r="E1031"/>
  <c r="D1031"/>
  <c r="H1030"/>
  <c r="G1030"/>
  <c r="F1030"/>
  <c r="E1030"/>
  <c r="D1030"/>
  <c r="H1029"/>
  <c r="G1029"/>
  <c r="F1029"/>
  <c r="E1029"/>
  <c r="D1029"/>
  <c r="H1028"/>
  <c r="G1028"/>
  <c r="F1028"/>
  <c r="E1028"/>
  <c r="D1028"/>
  <c r="H1027"/>
  <c r="G1027"/>
  <c r="F1027"/>
  <c r="E1027"/>
  <c r="D1027"/>
  <c r="H1026"/>
  <c r="G1026"/>
  <c r="F1026"/>
  <c r="E1026"/>
  <c r="D1026"/>
  <c r="H1025"/>
  <c r="G1025"/>
  <c r="F1025"/>
  <c r="E1025"/>
  <c r="D1025"/>
  <c r="H1024"/>
  <c r="G1024"/>
  <c r="F1024"/>
  <c r="E1024"/>
  <c r="D1024"/>
  <c r="H1023"/>
  <c r="G1023"/>
  <c r="F1023"/>
  <c r="E1023"/>
  <c r="D1023"/>
  <c r="H1022"/>
  <c r="G1022"/>
  <c r="F1022"/>
  <c r="E1022"/>
  <c r="D1022"/>
  <c r="H1021"/>
  <c r="G1021"/>
  <c r="F1021"/>
  <c r="E1021"/>
  <c r="D1021"/>
  <c r="H1020"/>
  <c r="G1020"/>
  <c r="F1020"/>
  <c r="E1020"/>
  <c r="D1020"/>
  <c r="H1019"/>
  <c r="G1019"/>
  <c r="F1019"/>
  <c r="E1019"/>
  <c r="D1019"/>
  <c r="H1018"/>
  <c r="G1018"/>
  <c r="F1018"/>
  <c r="E1018"/>
  <c r="D1018"/>
  <c r="H1017"/>
  <c r="G1017"/>
  <c r="F1017"/>
  <c r="E1017"/>
  <c r="D1017"/>
  <c r="H1016"/>
  <c r="G1016"/>
  <c r="F1016"/>
  <c r="E1016"/>
  <c r="D1016"/>
  <c r="H1015"/>
  <c r="G1015"/>
  <c r="F1015"/>
  <c r="E1015"/>
  <c r="D1015"/>
  <c r="H1014"/>
  <c r="G1014"/>
  <c r="F1014"/>
  <c r="E1014"/>
  <c r="D1014"/>
  <c r="H1013"/>
  <c r="G1013"/>
  <c r="F1013"/>
  <c r="E1013"/>
  <c r="D1013"/>
  <c r="H1012"/>
  <c r="G1012"/>
  <c r="F1012"/>
  <c r="E1012"/>
  <c r="D1012"/>
  <c r="H1011"/>
  <c r="G1011"/>
  <c r="F1011"/>
  <c r="E1011"/>
  <c r="D1011"/>
  <c r="H1010"/>
  <c r="G1010"/>
  <c r="F1010"/>
  <c r="E1010"/>
  <c r="D1010"/>
  <c r="H1009"/>
  <c r="G1009"/>
  <c r="F1009"/>
  <c r="E1009"/>
  <c r="D1009"/>
  <c r="H1008"/>
  <c r="G1008"/>
  <c r="F1008"/>
  <c r="E1008"/>
  <c r="D1008"/>
  <c r="H1007"/>
  <c r="G1007"/>
  <c r="F1007"/>
  <c r="E1007"/>
  <c r="D1007"/>
  <c r="H1006"/>
  <c r="G1006"/>
  <c r="F1006"/>
  <c r="E1006"/>
  <c r="D1006"/>
  <c r="H1005"/>
  <c r="G1005"/>
  <c r="F1005"/>
  <c r="E1005"/>
  <c r="D1005"/>
  <c r="H1004"/>
  <c r="G1004"/>
  <c r="F1004"/>
  <c r="E1004"/>
  <c r="D1004"/>
  <c r="H1003"/>
  <c r="G1003"/>
  <c r="F1003"/>
  <c r="E1003"/>
  <c r="D1003"/>
  <c r="H1002"/>
  <c r="G1002"/>
  <c r="F1002"/>
  <c r="E1002"/>
  <c r="D1002"/>
  <c r="H1001"/>
  <c r="G1001"/>
  <c r="F1001"/>
  <c r="E1001"/>
  <c r="D1001"/>
  <c r="H1000"/>
  <c r="G1000"/>
  <c r="F1000"/>
  <c r="E1000"/>
  <c r="D1000"/>
  <c r="H999"/>
  <c r="G999"/>
  <c r="F999"/>
  <c r="E999"/>
  <c r="D999"/>
  <c r="H998"/>
  <c r="G998"/>
  <c r="F998"/>
  <c r="E998"/>
  <c r="D998"/>
  <c r="H997"/>
  <c r="G997"/>
  <c r="F997"/>
  <c r="E997"/>
  <c r="D997"/>
  <c r="H996"/>
  <c r="G996"/>
  <c r="F996"/>
  <c r="E996"/>
  <c r="D996"/>
  <c r="H995"/>
  <c r="G995"/>
  <c r="F995"/>
  <c r="E995"/>
  <c r="D995"/>
  <c r="H994"/>
  <c r="G994"/>
  <c r="F994"/>
  <c r="E994"/>
  <c r="D994"/>
  <c r="H993"/>
  <c r="G993"/>
  <c r="F993"/>
  <c r="E993"/>
  <c r="D993"/>
  <c r="H992"/>
  <c r="G992"/>
  <c r="F992"/>
  <c r="E992"/>
  <c r="D992"/>
  <c r="H991"/>
  <c r="G991"/>
  <c r="F991"/>
  <c r="E991"/>
  <c r="D991"/>
  <c r="H990"/>
  <c r="G990"/>
  <c r="F990"/>
  <c r="E990"/>
  <c r="D990"/>
  <c r="H989"/>
  <c r="G989"/>
  <c r="F989"/>
  <c r="E989"/>
  <c r="D989"/>
  <c r="H988"/>
  <c r="G988"/>
  <c r="F988"/>
  <c r="E988"/>
  <c r="D988"/>
  <c r="H987"/>
  <c r="G987"/>
  <c r="F987"/>
  <c r="E987"/>
  <c r="D987"/>
  <c r="H986"/>
  <c r="G986"/>
  <c r="F986"/>
  <c r="E986"/>
  <c r="D986"/>
  <c r="H985"/>
  <c r="G985"/>
  <c r="F985"/>
  <c r="E985"/>
  <c r="D985"/>
  <c r="H984"/>
  <c r="G984"/>
  <c r="F984"/>
  <c r="E984"/>
  <c r="D984"/>
  <c r="H983"/>
  <c r="G983"/>
  <c r="F983"/>
  <c r="E983"/>
  <c r="D983"/>
  <c r="H982"/>
  <c r="G982"/>
  <c r="F982"/>
  <c r="E982"/>
  <c r="D982"/>
  <c r="H981"/>
  <c r="G981"/>
  <c r="F981"/>
  <c r="E981"/>
  <c r="D981"/>
  <c r="H980"/>
  <c r="G980"/>
  <c r="F980"/>
  <c r="E980"/>
  <c r="D980"/>
  <c r="H979"/>
  <c r="G979"/>
  <c r="F979"/>
  <c r="E979"/>
  <c r="D979"/>
  <c r="H978"/>
  <c r="G978"/>
  <c r="F978"/>
  <c r="E978"/>
  <c r="D978"/>
  <c r="H977"/>
  <c r="G977"/>
  <c r="F977"/>
  <c r="E977"/>
  <c r="D977"/>
  <c r="H976"/>
  <c r="G976"/>
  <c r="F976"/>
  <c r="E976"/>
  <c r="D976"/>
  <c r="H975"/>
  <c r="G975"/>
  <c r="F975"/>
  <c r="E975"/>
  <c r="D975"/>
  <c r="H974"/>
  <c r="G974"/>
  <c r="F974"/>
  <c r="E974"/>
  <c r="D974"/>
  <c r="H973"/>
  <c r="G973"/>
  <c r="F973"/>
  <c r="E973"/>
  <c r="D973"/>
  <c r="H972"/>
  <c r="G972"/>
  <c r="F972"/>
  <c r="E972"/>
  <c r="D972"/>
  <c r="H971"/>
  <c r="G971"/>
  <c r="F971"/>
  <c r="E971"/>
  <c r="D971"/>
  <c r="H970"/>
  <c r="G970"/>
  <c r="F970"/>
  <c r="E970"/>
  <c r="D970"/>
  <c r="H969"/>
  <c r="G969"/>
  <c r="F969"/>
  <c r="E969"/>
  <c r="D969"/>
  <c r="H968"/>
  <c r="G968"/>
  <c r="F968"/>
  <c r="E968"/>
  <c r="D968"/>
  <c r="H967"/>
  <c r="G967"/>
  <c r="F967"/>
  <c r="E967"/>
  <c r="D967"/>
  <c r="H966"/>
  <c r="G966"/>
  <c r="F966"/>
  <c r="E966"/>
  <c r="D966"/>
  <c r="H965"/>
  <c r="G965"/>
  <c r="F965"/>
  <c r="E965"/>
  <c r="D965"/>
  <c r="H964"/>
  <c r="G964"/>
  <c r="F964"/>
  <c r="E964"/>
  <c r="D964"/>
  <c r="H963"/>
  <c r="G963"/>
  <c r="F963"/>
  <c r="E963"/>
  <c r="D963"/>
  <c r="H962"/>
  <c r="G962"/>
  <c r="F962"/>
  <c r="E962"/>
  <c r="D962"/>
  <c r="H961"/>
  <c r="G961"/>
  <c r="F961"/>
  <c r="E961"/>
  <c r="D961"/>
  <c r="H960"/>
  <c r="G960"/>
  <c r="F960"/>
  <c r="E960"/>
  <c r="D960"/>
  <c r="H959"/>
  <c r="G959"/>
  <c r="F959"/>
  <c r="E959"/>
  <c r="D959"/>
  <c r="H958"/>
  <c r="G958"/>
  <c r="F958"/>
  <c r="E958"/>
  <c r="D958"/>
  <c r="H957"/>
  <c r="G957"/>
  <c r="F957"/>
  <c r="E957"/>
  <c r="D957"/>
  <c r="H956"/>
  <c r="G956"/>
  <c r="F956"/>
  <c r="E956"/>
  <c r="D956"/>
  <c r="H955"/>
  <c r="G955"/>
  <c r="F955"/>
  <c r="E955"/>
  <c r="D955"/>
  <c r="H954"/>
  <c r="G954"/>
  <c r="F954"/>
  <c r="E954"/>
  <c r="D954"/>
  <c r="H953"/>
  <c r="G953"/>
  <c r="F953"/>
  <c r="E953"/>
  <c r="D953"/>
  <c r="H952"/>
  <c r="G952"/>
  <c r="F952"/>
  <c r="E952"/>
  <c r="D952"/>
  <c r="H951"/>
  <c r="G951"/>
  <c r="F951"/>
  <c r="E951"/>
  <c r="D951"/>
  <c r="H950"/>
  <c r="G950"/>
  <c r="F950"/>
  <c r="E950"/>
  <c r="D950"/>
  <c r="H949"/>
  <c r="G949"/>
  <c r="F949"/>
  <c r="E949"/>
  <c r="D949"/>
  <c r="H948"/>
  <c r="G948"/>
  <c r="F948"/>
  <c r="E948"/>
  <c r="D948"/>
  <c r="H947"/>
  <c r="G947"/>
  <c r="F947"/>
  <c r="E947"/>
  <c r="D947"/>
  <c r="H946"/>
  <c r="G946"/>
  <c r="F946"/>
  <c r="E946"/>
  <c r="D946"/>
  <c r="H945"/>
  <c r="G945"/>
  <c r="F945"/>
  <c r="E945"/>
  <c r="D945"/>
  <c r="H944"/>
  <c r="G944"/>
  <c r="F944"/>
  <c r="E944"/>
  <c r="D944"/>
  <c r="H943"/>
  <c r="G943"/>
  <c r="F943"/>
  <c r="E943"/>
  <c r="D943"/>
  <c r="H942"/>
  <c r="G942"/>
  <c r="F942"/>
  <c r="E942"/>
  <c r="D942"/>
  <c r="H941"/>
  <c r="G941"/>
  <c r="F941"/>
  <c r="E941"/>
  <c r="D941"/>
  <c r="H940"/>
  <c r="G940"/>
  <c r="F940"/>
  <c r="E940"/>
  <c r="D940"/>
  <c r="H939"/>
  <c r="G939"/>
  <c r="F939"/>
  <c r="E939"/>
  <c r="D939"/>
  <c r="H938"/>
  <c r="G938"/>
  <c r="F938"/>
  <c r="E938"/>
  <c r="D938"/>
  <c r="H937"/>
  <c r="G937"/>
  <c r="F937"/>
  <c r="E937"/>
  <c r="D937"/>
  <c r="H936"/>
  <c r="G936"/>
  <c r="F936"/>
  <c r="E936"/>
  <c r="D936"/>
  <c r="H935"/>
  <c r="G935"/>
  <c r="F935"/>
  <c r="E935"/>
  <c r="D935"/>
  <c r="H934"/>
  <c r="G934"/>
  <c r="F934"/>
  <c r="E934"/>
  <c r="D934"/>
  <c r="H933"/>
  <c r="G933"/>
  <c r="F933"/>
  <c r="E933"/>
  <c r="D933"/>
  <c r="H932"/>
  <c r="G932"/>
  <c r="F932"/>
  <c r="E932"/>
  <c r="D932"/>
  <c r="H931"/>
  <c r="G931"/>
  <c r="F931"/>
  <c r="E931"/>
  <c r="D931"/>
  <c r="H930"/>
  <c r="G930"/>
  <c r="F930"/>
  <c r="E930"/>
  <c r="D930"/>
  <c r="H929"/>
  <c r="G929"/>
  <c r="F929"/>
  <c r="E929"/>
  <c r="D929"/>
  <c r="H928"/>
  <c r="G928"/>
  <c r="F928"/>
  <c r="E928"/>
  <c r="D928"/>
  <c r="H927"/>
  <c r="G927"/>
  <c r="F927"/>
  <c r="E927"/>
  <c r="D927"/>
  <c r="H926"/>
  <c r="G926"/>
  <c r="F926"/>
  <c r="E926"/>
  <c r="D926"/>
  <c r="H925"/>
  <c r="G925"/>
  <c r="F925"/>
  <c r="E925"/>
  <c r="D925"/>
  <c r="H924"/>
  <c r="G924"/>
  <c r="F924"/>
  <c r="E924"/>
  <c r="D924"/>
  <c r="H923"/>
  <c r="G923"/>
  <c r="F923"/>
  <c r="E923"/>
  <c r="D923"/>
  <c r="H922"/>
  <c r="G922"/>
  <c r="F922"/>
  <c r="E922"/>
  <c r="D922"/>
  <c r="H921"/>
  <c r="G921"/>
  <c r="F921"/>
  <c r="E921"/>
  <c r="D921"/>
  <c r="H920"/>
  <c r="G920"/>
  <c r="F920"/>
  <c r="E920"/>
  <c r="D920"/>
  <c r="H919"/>
  <c r="G919"/>
  <c r="F919"/>
  <c r="E919"/>
  <c r="D919"/>
  <c r="H918"/>
  <c r="G918"/>
  <c r="F918"/>
  <c r="E918"/>
  <c r="D918"/>
  <c r="H917"/>
  <c r="G917"/>
  <c r="F917"/>
  <c r="E917"/>
  <c r="D917"/>
  <c r="H916"/>
  <c r="G916"/>
  <c r="F916"/>
  <c r="E916"/>
  <c r="D916"/>
  <c r="H915"/>
  <c r="G915"/>
  <c r="F915"/>
  <c r="E915"/>
  <c r="D915"/>
  <c r="H914"/>
  <c r="G914"/>
  <c r="F914"/>
  <c r="E914"/>
  <c r="D914"/>
  <c r="H913"/>
  <c r="G913"/>
  <c r="F913"/>
  <c r="E913"/>
  <c r="D913"/>
  <c r="H912"/>
  <c r="G912"/>
  <c r="F912"/>
  <c r="E912"/>
  <c r="D912"/>
  <c r="H911"/>
  <c r="G911"/>
  <c r="F911"/>
  <c r="E911"/>
  <c r="D911"/>
  <c r="H910"/>
  <c r="G910"/>
  <c r="F910"/>
  <c r="E910"/>
  <c r="D910"/>
  <c r="H909"/>
  <c r="G909"/>
  <c r="F909"/>
  <c r="E909"/>
  <c r="D909"/>
  <c r="H908"/>
  <c r="G908"/>
  <c r="F908"/>
  <c r="E908"/>
  <c r="D908"/>
  <c r="H907"/>
  <c r="G907"/>
  <c r="F907"/>
  <c r="E907"/>
  <c r="D907"/>
  <c r="H906"/>
  <c r="G906"/>
  <c r="F906"/>
  <c r="E906"/>
  <c r="D906"/>
  <c r="H905"/>
  <c r="G905"/>
  <c r="F905"/>
  <c r="E905"/>
  <c r="D905"/>
  <c r="H904"/>
  <c r="G904"/>
  <c r="F904"/>
  <c r="E904"/>
  <c r="D904"/>
  <c r="H903"/>
  <c r="G903"/>
  <c r="F903"/>
  <c r="E903"/>
  <c r="D903"/>
  <c r="H902"/>
  <c r="G902"/>
  <c r="F902"/>
  <c r="E902"/>
  <c r="D902"/>
  <c r="H901"/>
  <c r="G901"/>
  <c r="F901"/>
  <c r="E901"/>
  <c r="D901"/>
  <c r="H900"/>
  <c r="G900"/>
  <c r="F900"/>
  <c r="E900"/>
  <c r="D900"/>
  <c r="H899"/>
  <c r="G899"/>
  <c r="F899"/>
  <c r="E899"/>
  <c r="D899"/>
  <c r="H898"/>
  <c r="G898"/>
  <c r="F898"/>
  <c r="E898"/>
  <c r="D898"/>
  <c r="H897"/>
  <c r="G897"/>
  <c r="F897"/>
  <c r="E897"/>
  <c r="D897"/>
  <c r="H896"/>
  <c r="G896"/>
  <c r="F896"/>
  <c r="E896"/>
  <c r="D896"/>
  <c r="H895"/>
  <c r="G895"/>
  <c r="F895"/>
  <c r="E895"/>
  <c r="D895"/>
  <c r="H894"/>
  <c r="G894"/>
  <c r="F894"/>
  <c r="E894"/>
  <c r="D894"/>
  <c r="H893"/>
  <c r="G893"/>
  <c r="F893"/>
  <c r="E893"/>
  <c r="D893"/>
  <c r="H892"/>
  <c r="G892"/>
  <c r="F892"/>
  <c r="E892"/>
  <c r="D892"/>
  <c r="H891"/>
  <c r="G891"/>
  <c r="F891"/>
  <c r="E891"/>
  <c r="D891"/>
  <c r="H890"/>
  <c r="G890"/>
  <c r="F890"/>
  <c r="E890"/>
  <c r="D890"/>
  <c r="H889"/>
  <c r="G889"/>
  <c r="F889"/>
  <c r="E889"/>
  <c r="D889"/>
  <c r="H888"/>
  <c r="G888"/>
  <c r="F888"/>
  <c r="E888"/>
  <c r="D888"/>
  <c r="H887"/>
  <c r="G887"/>
  <c r="F887"/>
  <c r="E887"/>
  <c r="D887"/>
  <c r="H886"/>
  <c r="G886"/>
  <c r="F886"/>
  <c r="E886"/>
  <c r="D886"/>
  <c r="H885"/>
  <c r="G885"/>
  <c r="F885"/>
  <c r="E885"/>
  <c r="D885"/>
  <c r="H884"/>
  <c r="G884"/>
  <c r="F884"/>
  <c r="E884"/>
  <c r="D884"/>
  <c r="H883"/>
  <c r="G883"/>
  <c r="F883"/>
  <c r="E883"/>
  <c r="D883"/>
  <c r="H882"/>
  <c r="G882"/>
  <c r="F882"/>
  <c r="E882"/>
  <c r="D882"/>
  <c r="H881"/>
  <c r="G881"/>
  <c r="F881"/>
  <c r="E881"/>
  <c r="D881"/>
  <c r="H880"/>
  <c r="G880"/>
  <c r="F880"/>
  <c r="E880"/>
  <c r="D880"/>
  <c r="H879"/>
  <c r="G879"/>
  <c r="F879"/>
  <c r="E879"/>
  <c r="D879"/>
  <c r="H878"/>
  <c r="G878"/>
  <c r="F878"/>
  <c r="E878"/>
  <c r="D878"/>
  <c r="H877"/>
  <c r="G877"/>
  <c r="F877"/>
  <c r="E877"/>
  <c r="D877"/>
  <c r="H876"/>
  <c r="G876"/>
  <c r="F876"/>
  <c r="E876"/>
  <c r="D876"/>
  <c r="H875"/>
  <c r="G875"/>
  <c r="F875"/>
  <c r="E875"/>
  <c r="D875"/>
  <c r="H874"/>
  <c r="G874"/>
  <c r="F874"/>
  <c r="E874"/>
  <c r="D874"/>
  <c r="H873"/>
  <c r="G873"/>
  <c r="F873"/>
  <c r="E873"/>
  <c r="D873"/>
  <c r="H872"/>
  <c r="G872"/>
  <c r="F872"/>
  <c r="E872"/>
  <c r="D872"/>
  <c r="H871"/>
  <c r="G871"/>
  <c r="F871"/>
  <c r="E871"/>
  <c r="D871"/>
  <c r="H870"/>
  <c r="G870"/>
  <c r="F870"/>
  <c r="E870"/>
  <c r="D870"/>
  <c r="H869"/>
  <c r="G869"/>
  <c r="F869"/>
  <c r="E869"/>
  <c r="D869"/>
  <c r="H868"/>
  <c r="G868"/>
  <c r="F868"/>
  <c r="E868"/>
  <c r="D868"/>
  <c r="H867"/>
  <c r="G867"/>
  <c r="F867"/>
  <c r="E867"/>
  <c r="D867"/>
  <c r="H866"/>
  <c r="G866"/>
  <c r="F866"/>
  <c r="E866"/>
  <c r="D866"/>
  <c r="H865"/>
  <c r="G865"/>
  <c r="F865"/>
  <c r="E865"/>
  <c r="D865"/>
  <c r="H864"/>
  <c r="G864"/>
  <c r="F864"/>
  <c r="E864"/>
  <c r="D864"/>
  <c r="H863"/>
  <c r="G863"/>
  <c r="F863"/>
  <c r="E863"/>
  <c r="D863"/>
  <c r="H862"/>
  <c r="G862"/>
  <c r="F862"/>
  <c r="E862"/>
  <c r="D862"/>
  <c r="H861"/>
  <c r="G861"/>
  <c r="F861"/>
  <c r="E861"/>
  <c r="D861"/>
  <c r="H860"/>
  <c r="G860"/>
  <c r="F860"/>
  <c r="E860"/>
  <c r="D860"/>
  <c r="H859"/>
  <c r="G859"/>
  <c r="F859"/>
  <c r="E859"/>
  <c r="D859"/>
  <c r="H858"/>
  <c r="G858"/>
  <c r="F858"/>
  <c r="E858"/>
  <c r="D858"/>
  <c r="H857"/>
  <c r="G857"/>
  <c r="F857"/>
  <c r="E857"/>
  <c r="D857"/>
  <c r="H856"/>
  <c r="G856"/>
  <c r="F856"/>
  <c r="E856"/>
  <c r="D856"/>
  <c r="H855"/>
  <c r="G855"/>
  <c r="F855"/>
  <c r="E855"/>
  <c r="D855"/>
  <c r="H854"/>
  <c r="G854"/>
  <c r="F854"/>
  <c r="E854"/>
  <c r="D854"/>
  <c r="H853"/>
  <c r="G853"/>
  <c r="F853"/>
  <c r="E853"/>
  <c r="D853"/>
  <c r="H852"/>
  <c r="G852"/>
  <c r="F852"/>
  <c r="E852"/>
  <c r="D852"/>
  <c r="H851"/>
  <c r="G851"/>
  <c r="F851"/>
  <c r="E851"/>
  <c r="D851"/>
  <c r="H850"/>
  <c r="G850"/>
  <c r="F850"/>
  <c r="E850"/>
  <c r="D850"/>
  <c r="H849"/>
  <c r="G849"/>
  <c r="F849"/>
  <c r="E849"/>
  <c r="D849"/>
  <c r="H848"/>
  <c r="G848"/>
  <c r="F848"/>
  <c r="E848"/>
  <c r="D848"/>
  <c r="H847"/>
  <c r="G847"/>
  <c r="F847"/>
  <c r="E847"/>
  <c r="D847"/>
  <c r="H846"/>
  <c r="G846"/>
  <c r="F846"/>
  <c r="E846"/>
  <c r="D846"/>
  <c r="H845"/>
  <c r="G845"/>
  <c r="F845"/>
  <c r="E845"/>
  <c r="D845"/>
  <c r="H844"/>
  <c r="G844"/>
  <c r="F844"/>
  <c r="E844"/>
  <c r="D844"/>
  <c r="H843"/>
  <c r="G843"/>
  <c r="F843"/>
  <c r="E843"/>
  <c r="D843"/>
  <c r="H842"/>
  <c r="G842"/>
  <c r="F842"/>
  <c r="E842"/>
  <c r="D842"/>
  <c r="H841"/>
  <c r="G841"/>
  <c r="F841"/>
  <c r="E841"/>
  <c r="D841"/>
  <c r="H840"/>
  <c r="G840"/>
  <c r="F840"/>
  <c r="E840"/>
  <c r="D840"/>
  <c r="H839"/>
  <c r="G839"/>
  <c r="F839"/>
  <c r="E839"/>
  <c r="D839"/>
  <c r="H838"/>
  <c r="G838"/>
  <c r="F838"/>
  <c r="E838"/>
  <c r="D838"/>
  <c r="H837"/>
  <c r="G837"/>
  <c r="F837"/>
  <c r="E837"/>
  <c r="D837"/>
  <c r="H836"/>
  <c r="G836"/>
  <c r="F836"/>
  <c r="E836"/>
  <c r="D836"/>
  <c r="H835"/>
  <c r="G835"/>
  <c r="F835"/>
  <c r="E835"/>
  <c r="D835"/>
  <c r="H834"/>
  <c r="G834"/>
  <c r="F834"/>
  <c r="E834"/>
  <c r="D834"/>
  <c r="H833"/>
  <c r="G833"/>
  <c r="F833"/>
  <c r="E833"/>
  <c r="D833"/>
  <c r="H832"/>
  <c r="G832"/>
  <c r="F832"/>
  <c r="E832"/>
  <c r="D832"/>
  <c r="H831"/>
  <c r="G831"/>
  <c r="F831"/>
  <c r="E831"/>
  <c r="D831"/>
  <c r="H830"/>
  <c r="G830"/>
  <c r="F830"/>
  <c r="E830"/>
  <c r="D830"/>
  <c r="H829"/>
  <c r="G829"/>
  <c r="F829"/>
  <c r="E829"/>
  <c r="D829"/>
  <c r="H828"/>
  <c r="G828"/>
  <c r="F828"/>
  <c r="E828"/>
  <c r="D828"/>
  <c r="H827"/>
  <c r="G827"/>
  <c r="F827"/>
  <c r="E827"/>
  <c r="D827"/>
  <c r="H826"/>
  <c r="G826"/>
  <c r="F826"/>
  <c r="E826"/>
  <c r="D826"/>
  <c r="H825"/>
  <c r="G825"/>
  <c r="F825"/>
  <c r="E825"/>
  <c r="D825"/>
  <c r="H824"/>
  <c r="G824"/>
  <c r="F824"/>
  <c r="E824"/>
  <c r="D824"/>
  <c r="H823"/>
  <c r="G823"/>
  <c r="F823"/>
  <c r="E823"/>
  <c r="D823"/>
  <c r="H822"/>
  <c r="G822"/>
  <c r="F822"/>
  <c r="E822"/>
  <c r="D822"/>
  <c r="H821"/>
  <c r="G821"/>
  <c r="F821"/>
  <c r="E821"/>
  <c r="D821"/>
  <c r="H820"/>
  <c r="G820"/>
  <c r="F820"/>
  <c r="E820"/>
  <c r="D820"/>
  <c r="H819"/>
  <c r="G819"/>
  <c r="F819"/>
  <c r="E819"/>
  <c r="D819"/>
  <c r="H818"/>
  <c r="G818"/>
  <c r="F818"/>
  <c r="E818"/>
  <c r="D818"/>
  <c r="H817"/>
  <c r="G817"/>
  <c r="F817"/>
  <c r="E817"/>
  <c r="D817"/>
  <c r="H816"/>
  <c r="G816"/>
  <c r="F816"/>
  <c r="E816"/>
  <c r="D816"/>
  <c r="H815"/>
  <c r="G815"/>
  <c r="F815"/>
  <c r="E815"/>
  <c r="D815"/>
  <c r="H814"/>
  <c r="G814"/>
  <c r="F814"/>
  <c r="E814"/>
  <c r="D814"/>
  <c r="H813"/>
  <c r="G813"/>
  <c r="F813"/>
  <c r="E813"/>
  <c r="D813"/>
  <c r="H812"/>
  <c r="G812"/>
  <c r="F812"/>
  <c r="E812"/>
  <c r="D812"/>
  <c r="H811"/>
  <c r="G811"/>
  <c r="F811"/>
  <c r="E811"/>
  <c r="D811"/>
  <c r="H810"/>
  <c r="G810"/>
  <c r="F810"/>
  <c r="E810"/>
  <c r="D810"/>
  <c r="H809"/>
  <c r="G809"/>
  <c r="F809"/>
  <c r="E809"/>
  <c r="D809"/>
  <c r="H808"/>
  <c r="G808"/>
  <c r="F808"/>
  <c r="E808"/>
  <c r="D808"/>
  <c r="H807"/>
  <c r="G807"/>
  <c r="F807"/>
  <c r="E807"/>
  <c r="D807"/>
  <c r="H806"/>
  <c r="G806"/>
  <c r="F806"/>
  <c r="E806"/>
  <c r="D806"/>
  <c r="H805"/>
  <c r="G805"/>
  <c r="F805"/>
  <c r="E805"/>
  <c r="D805"/>
  <c r="H804"/>
  <c r="G804"/>
  <c r="F804"/>
  <c r="E804"/>
  <c r="D804"/>
  <c r="H803"/>
  <c r="G803"/>
  <c r="F803"/>
  <c r="E803"/>
  <c r="D803"/>
  <c r="H802"/>
  <c r="G802"/>
  <c r="F802"/>
  <c r="E802"/>
  <c r="D802"/>
  <c r="H801"/>
  <c r="G801"/>
  <c r="F801"/>
  <c r="E801"/>
  <c r="D801"/>
  <c r="H800"/>
  <c r="G800"/>
  <c r="F800"/>
  <c r="E800"/>
  <c r="D800"/>
  <c r="H799"/>
  <c r="G799"/>
  <c r="F799"/>
  <c r="E799"/>
  <c r="D799"/>
  <c r="H798"/>
  <c r="G798"/>
  <c r="F798"/>
  <c r="E798"/>
  <c r="D798"/>
  <c r="H797"/>
  <c r="G797"/>
  <c r="F797"/>
  <c r="E797"/>
  <c r="D797"/>
  <c r="H796"/>
  <c r="G796"/>
  <c r="F796"/>
  <c r="E796"/>
  <c r="D796"/>
  <c r="H795"/>
  <c r="G795"/>
  <c r="F795"/>
  <c r="E795"/>
  <c r="D795"/>
  <c r="H794"/>
  <c r="G794"/>
  <c r="F794"/>
  <c r="E794"/>
  <c r="D794"/>
  <c r="H793"/>
  <c r="G793"/>
  <c r="F793"/>
  <c r="E793"/>
  <c r="D793"/>
  <c r="H792"/>
  <c r="G792"/>
  <c r="F792"/>
  <c r="E792"/>
  <c r="D792"/>
  <c r="H791"/>
  <c r="G791"/>
  <c r="F791"/>
  <c r="E791"/>
  <c r="D791"/>
  <c r="H790"/>
  <c r="G790"/>
  <c r="F790"/>
  <c r="E790"/>
  <c r="D790"/>
  <c r="H789"/>
  <c r="G789"/>
  <c r="F789"/>
  <c r="E789"/>
  <c r="D789"/>
  <c r="H788"/>
  <c r="G788"/>
  <c r="F788"/>
  <c r="E788"/>
  <c r="D788"/>
  <c r="H787"/>
  <c r="G787"/>
  <c r="F787"/>
  <c r="E787"/>
  <c r="D787"/>
  <c r="H786"/>
  <c r="G786"/>
  <c r="F786"/>
  <c r="E786"/>
  <c r="D786"/>
  <c r="H785"/>
  <c r="G785"/>
  <c r="F785"/>
  <c r="E785"/>
  <c r="D785"/>
  <c r="H784"/>
  <c r="G784"/>
  <c r="F784"/>
  <c r="E784"/>
  <c r="D784"/>
  <c r="H783"/>
  <c r="G783"/>
  <c r="F783"/>
  <c r="E783"/>
  <c r="D783"/>
  <c r="H782"/>
  <c r="G782"/>
  <c r="F782"/>
  <c r="E782"/>
  <c r="D782"/>
  <c r="H781"/>
  <c r="G781"/>
  <c r="F781"/>
  <c r="E781"/>
  <c r="D781"/>
  <c r="H780"/>
  <c r="G780"/>
  <c r="F780"/>
  <c r="E780"/>
  <c r="D780"/>
  <c r="H779"/>
  <c r="G779"/>
  <c r="F779"/>
  <c r="E779"/>
  <c r="D779"/>
  <c r="H778"/>
  <c r="G778"/>
  <c r="F778"/>
  <c r="E778"/>
  <c r="D778"/>
  <c r="H777"/>
  <c r="G777"/>
  <c r="F777"/>
  <c r="E777"/>
  <c r="D777"/>
  <c r="H776"/>
  <c r="G776"/>
  <c r="F776"/>
  <c r="E776"/>
  <c r="D776"/>
  <c r="H775"/>
  <c r="G775"/>
  <c r="F775"/>
  <c r="E775"/>
  <c r="D775"/>
  <c r="H774"/>
  <c r="G774"/>
  <c r="F774"/>
  <c r="E774"/>
  <c r="D774"/>
  <c r="H773"/>
  <c r="G773"/>
  <c r="F773"/>
  <c r="E773"/>
  <c r="D773"/>
  <c r="H772"/>
  <c r="G772"/>
  <c r="F772"/>
  <c r="E772"/>
  <c r="D772"/>
  <c r="H771"/>
  <c r="G771"/>
  <c r="F771"/>
  <c r="E771"/>
  <c r="D771"/>
  <c r="H770"/>
  <c r="G770"/>
  <c r="F770"/>
  <c r="E770"/>
  <c r="D770"/>
  <c r="H769"/>
  <c r="G769"/>
  <c r="F769"/>
  <c r="E769"/>
  <c r="D769"/>
  <c r="H768"/>
  <c r="G768"/>
  <c r="F768"/>
  <c r="E768"/>
  <c r="D768"/>
  <c r="H767"/>
  <c r="G767"/>
  <c r="F767"/>
  <c r="E767"/>
  <c r="D767"/>
  <c r="H766"/>
  <c r="G766"/>
  <c r="F766"/>
  <c r="E766"/>
  <c r="D766"/>
  <c r="H765"/>
  <c r="G765"/>
  <c r="F765"/>
  <c r="E765"/>
  <c r="D765"/>
  <c r="H764"/>
  <c r="G764"/>
  <c r="F764"/>
  <c r="E764"/>
  <c r="D764"/>
  <c r="H763"/>
  <c r="G763"/>
  <c r="F763"/>
  <c r="E763"/>
  <c r="D763"/>
  <c r="H762"/>
  <c r="G762"/>
  <c r="F762"/>
  <c r="E762"/>
  <c r="D762"/>
  <c r="H761"/>
  <c r="G761"/>
  <c r="F761"/>
  <c r="E761"/>
  <c r="D761"/>
  <c r="H760"/>
  <c r="G760"/>
  <c r="F760"/>
  <c r="E760"/>
  <c r="D760"/>
  <c r="H759"/>
  <c r="G759"/>
  <c r="F759"/>
  <c r="E759"/>
  <c r="D759"/>
  <c r="H758"/>
  <c r="G758"/>
  <c r="F758"/>
  <c r="E758"/>
  <c r="D758"/>
  <c r="H757"/>
  <c r="G757"/>
  <c r="F757"/>
  <c r="E757"/>
  <c r="D757"/>
  <c r="H756"/>
  <c r="G756"/>
  <c r="F756"/>
  <c r="E756"/>
  <c r="D756"/>
  <c r="H755"/>
  <c r="G755"/>
  <c r="F755"/>
  <c r="E755"/>
  <c r="D755"/>
  <c r="H754"/>
  <c r="G754"/>
  <c r="F754"/>
  <c r="E754"/>
  <c r="D754"/>
  <c r="H753"/>
  <c r="G753"/>
  <c r="F753"/>
  <c r="E753"/>
  <c r="D753"/>
  <c r="H752"/>
  <c r="G752"/>
  <c r="F752"/>
  <c r="E752"/>
  <c r="D752"/>
  <c r="H751"/>
  <c r="G751"/>
  <c r="F751"/>
  <c r="E751"/>
  <c r="D751"/>
  <c r="H750"/>
  <c r="G750"/>
  <c r="F750"/>
  <c r="E750"/>
  <c r="D750"/>
  <c r="H749"/>
  <c r="G749"/>
  <c r="F749"/>
  <c r="E749"/>
  <c r="D749"/>
  <c r="H748"/>
  <c r="G748"/>
  <c r="F748"/>
  <c r="E748"/>
  <c r="D748"/>
  <c r="H747"/>
  <c r="G747"/>
  <c r="F747"/>
  <c r="E747"/>
  <c r="D747"/>
  <c r="H746"/>
  <c r="G746"/>
  <c r="F746"/>
  <c r="E746"/>
  <c r="D746"/>
  <c r="H745"/>
  <c r="G745"/>
  <c r="F745"/>
  <c r="E745"/>
  <c r="D745"/>
  <c r="H744"/>
  <c r="G744"/>
  <c r="F744"/>
  <c r="E744"/>
  <c r="D744"/>
  <c r="H743"/>
  <c r="G743"/>
  <c r="F743"/>
  <c r="E743"/>
  <c r="D743"/>
  <c r="H742"/>
  <c r="G742"/>
  <c r="F742"/>
  <c r="E742"/>
  <c r="D742"/>
  <c r="H741"/>
  <c r="G741"/>
  <c r="F741"/>
  <c r="E741"/>
  <c r="D741"/>
  <c r="H740"/>
  <c r="G740"/>
  <c r="F740"/>
  <c r="E740"/>
  <c r="D740"/>
  <c r="H739"/>
  <c r="G739"/>
  <c r="F739"/>
  <c r="E739"/>
  <c r="D739"/>
  <c r="H738"/>
  <c r="G738"/>
  <c r="F738"/>
  <c r="E738"/>
  <c r="D738"/>
  <c r="H737"/>
  <c r="G737"/>
  <c r="F737"/>
  <c r="E737"/>
  <c r="D737"/>
  <c r="H736"/>
  <c r="G736"/>
  <c r="F736"/>
  <c r="E736"/>
  <c r="D736"/>
  <c r="H735"/>
  <c r="G735"/>
  <c r="F735"/>
  <c r="E735"/>
  <c r="D735"/>
  <c r="H734"/>
  <c r="G734"/>
  <c r="F734"/>
  <c r="E734"/>
  <c r="D734"/>
  <c r="H733"/>
  <c r="G733"/>
  <c r="F733"/>
  <c r="E733"/>
  <c r="D733"/>
  <c r="H732"/>
  <c r="G732"/>
  <c r="F732"/>
  <c r="E732"/>
  <c r="D732"/>
  <c r="H731"/>
  <c r="G731"/>
  <c r="F731"/>
  <c r="E731"/>
  <c r="D731"/>
  <c r="H730"/>
  <c r="G730"/>
  <c r="F730"/>
  <c r="E730"/>
  <c r="D730"/>
  <c r="H729"/>
  <c r="G729"/>
  <c r="F729"/>
  <c r="E729"/>
  <c r="D729"/>
  <c r="H728"/>
  <c r="G728"/>
  <c r="F728"/>
  <c r="E728"/>
  <c r="D728"/>
  <c r="H727"/>
  <c r="G727"/>
  <c r="F727"/>
  <c r="E727"/>
  <c r="D727"/>
  <c r="H726"/>
  <c r="G726"/>
  <c r="F726"/>
  <c r="E726"/>
  <c r="D726"/>
  <c r="H725"/>
  <c r="G725"/>
  <c r="F725"/>
  <c r="E725"/>
  <c r="D725"/>
  <c r="H724"/>
  <c r="G724"/>
  <c r="F724"/>
  <c r="E724"/>
  <c r="D724"/>
  <c r="H723"/>
  <c r="G723"/>
  <c r="F723"/>
  <c r="E723"/>
  <c r="D723"/>
  <c r="H722"/>
  <c r="G722"/>
  <c r="F722"/>
  <c r="E722"/>
  <c r="D722"/>
  <c r="H721"/>
  <c r="G721"/>
  <c r="F721"/>
  <c r="E721"/>
  <c r="D721"/>
  <c r="H720"/>
  <c r="G720"/>
  <c r="F720"/>
  <c r="E720"/>
  <c r="D720"/>
  <c r="H719"/>
  <c r="G719"/>
  <c r="F719"/>
  <c r="E719"/>
  <c r="D719"/>
  <c r="H718"/>
  <c r="G718"/>
  <c r="F718"/>
  <c r="E718"/>
  <c r="D718"/>
  <c r="H717"/>
  <c r="G717"/>
  <c r="F717"/>
  <c r="E717"/>
  <c r="D717"/>
  <c r="H716"/>
  <c r="G716"/>
  <c r="F716"/>
  <c r="E716"/>
  <c r="D716"/>
  <c r="H715"/>
  <c r="G715"/>
  <c r="F715"/>
  <c r="E715"/>
  <c r="D715"/>
  <c r="H714"/>
  <c r="G714"/>
  <c r="F714"/>
  <c r="E714"/>
  <c r="D714"/>
  <c r="H713"/>
  <c r="G713"/>
  <c r="F713"/>
  <c r="E713"/>
  <c r="D713"/>
  <c r="H712"/>
  <c r="G712"/>
  <c r="F712"/>
  <c r="E712"/>
  <c r="D712"/>
  <c r="H711"/>
  <c r="G711"/>
  <c r="F711"/>
  <c r="E711"/>
  <c r="D711"/>
  <c r="H710"/>
  <c r="G710"/>
  <c r="F710"/>
  <c r="E710"/>
  <c r="D710"/>
  <c r="H709"/>
  <c r="G709"/>
  <c r="F709"/>
  <c r="E709"/>
  <c r="D709"/>
  <c r="H708"/>
  <c r="G708"/>
  <c r="F708"/>
  <c r="E708"/>
  <c r="D708"/>
  <c r="H707"/>
  <c r="G707"/>
  <c r="F707"/>
  <c r="E707"/>
  <c r="D707"/>
  <c r="H706"/>
  <c r="G706"/>
  <c r="F706"/>
  <c r="E706"/>
  <c r="D706"/>
  <c r="H705"/>
  <c r="G705"/>
  <c r="F705"/>
  <c r="E705"/>
  <c r="D705"/>
  <c r="H704"/>
  <c r="G704"/>
  <c r="F704"/>
  <c r="E704"/>
  <c r="D704"/>
  <c r="H703"/>
  <c r="G703"/>
  <c r="F703"/>
  <c r="E703"/>
  <c r="D703"/>
  <c r="H702"/>
  <c r="G702"/>
  <c r="F702"/>
  <c r="E702"/>
  <c r="D702"/>
  <c r="H701"/>
  <c r="G701"/>
  <c r="F701"/>
  <c r="E701"/>
  <c r="D701"/>
  <c r="H700"/>
  <c r="G700"/>
  <c r="F700"/>
  <c r="E700"/>
  <c r="D700"/>
  <c r="H699"/>
  <c r="G699"/>
  <c r="F699"/>
  <c r="E699"/>
  <c r="D699"/>
  <c r="H698"/>
  <c r="G698"/>
  <c r="F698"/>
  <c r="E698"/>
  <c r="D698"/>
  <c r="H697"/>
  <c r="G697"/>
  <c r="F697"/>
  <c r="E697"/>
  <c r="D697"/>
  <c r="H696"/>
  <c r="G696"/>
  <c r="F696"/>
  <c r="E696"/>
  <c r="D696"/>
  <c r="H695"/>
  <c r="G695"/>
  <c r="F695"/>
  <c r="E695"/>
  <c r="D695"/>
  <c r="H694"/>
  <c r="G694"/>
  <c r="F694"/>
  <c r="E694"/>
  <c r="D694"/>
  <c r="H693"/>
  <c r="G693"/>
  <c r="F693"/>
  <c r="E693"/>
  <c r="D693"/>
  <c r="H692"/>
  <c r="G692"/>
  <c r="F692"/>
  <c r="E692"/>
  <c r="D692"/>
  <c r="H691"/>
  <c r="G691"/>
  <c r="F691"/>
  <c r="E691"/>
  <c r="D691"/>
  <c r="H690"/>
  <c r="G690"/>
  <c r="F690"/>
  <c r="E690"/>
  <c r="D690"/>
  <c r="H689"/>
  <c r="G689"/>
  <c r="F689"/>
  <c r="E689"/>
  <c r="D689"/>
  <c r="H688"/>
  <c r="G688"/>
  <c r="F688"/>
  <c r="E688"/>
  <c r="D688"/>
  <c r="H687"/>
  <c r="G687"/>
  <c r="F687"/>
  <c r="E687"/>
  <c r="D687"/>
  <c r="H686"/>
  <c r="G686"/>
  <c r="F686"/>
  <c r="E686"/>
  <c r="D686"/>
  <c r="H685"/>
  <c r="G685"/>
  <c r="F685"/>
  <c r="E685"/>
  <c r="D685"/>
  <c r="H684"/>
  <c r="G684"/>
  <c r="F684"/>
  <c r="E684"/>
  <c r="D684"/>
  <c r="H683"/>
  <c r="G683"/>
  <c r="F683"/>
  <c r="E683"/>
  <c r="D683"/>
  <c r="H682"/>
  <c r="G682"/>
  <c r="F682"/>
  <c r="E682"/>
  <c r="D682"/>
  <c r="H681"/>
  <c r="G681"/>
  <c r="F681"/>
  <c r="E681"/>
  <c r="D681"/>
  <c r="H680"/>
  <c r="G680"/>
  <c r="F680"/>
  <c r="E680"/>
  <c r="D680"/>
  <c r="H679"/>
  <c r="G679"/>
  <c r="F679"/>
  <c r="E679"/>
  <c r="D679"/>
  <c r="H678"/>
  <c r="G678"/>
  <c r="F678"/>
  <c r="E678"/>
  <c r="D678"/>
  <c r="H677"/>
  <c r="G677"/>
  <c r="F677"/>
  <c r="E677"/>
  <c r="D677"/>
  <c r="H676"/>
  <c r="G676"/>
  <c r="F676"/>
  <c r="E676"/>
  <c r="D676"/>
  <c r="H675"/>
  <c r="G675"/>
  <c r="F675"/>
  <c r="E675"/>
  <c r="D675"/>
  <c r="H674"/>
  <c r="G674"/>
  <c r="F674"/>
  <c r="E674"/>
  <c r="D674"/>
  <c r="H673"/>
  <c r="G673"/>
  <c r="F673"/>
  <c r="E673"/>
  <c r="D673"/>
  <c r="H672"/>
  <c r="G672"/>
  <c r="F672"/>
  <c r="E672"/>
  <c r="D672"/>
  <c r="H671"/>
  <c r="G671"/>
  <c r="F671"/>
  <c r="E671"/>
  <c r="D671"/>
  <c r="H670"/>
  <c r="G670"/>
  <c r="F670"/>
  <c r="E670"/>
  <c r="D670"/>
  <c r="H669"/>
  <c r="G669"/>
  <c r="F669"/>
  <c r="E669"/>
  <c r="D669"/>
  <c r="H668"/>
  <c r="G668"/>
  <c r="F668"/>
  <c r="E668"/>
  <c r="D668"/>
  <c r="H667"/>
  <c r="G667"/>
  <c r="F667"/>
  <c r="E667"/>
  <c r="D667"/>
  <c r="H666"/>
  <c r="G666"/>
  <c r="F666"/>
  <c r="E666"/>
  <c r="D666"/>
  <c r="H665"/>
  <c r="G665"/>
  <c r="F665"/>
  <c r="E665"/>
  <c r="D665"/>
  <c r="H664"/>
  <c r="G664"/>
  <c r="F664"/>
  <c r="E664"/>
  <c r="D664"/>
  <c r="H663"/>
  <c r="G663"/>
  <c r="F663"/>
  <c r="E663"/>
  <c r="D663"/>
  <c r="H662"/>
  <c r="G662"/>
  <c r="F662"/>
  <c r="E662"/>
  <c r="D662"/>
  <c r="H661"/>
  <c r="G661"/>
  <c r="F661"/>
  <c r="E661"/>
  <c r="D661"/>
  <c r="H660"/>
  <c r="G660"/>
  <c r="F660"/>
  <c r="E660"/>
  <c r="D660"/>
  <c r="H659"/>
  <c r="G659"/>
  <c r="F659"/>
  <c r="E659"/>
  <c r="D659"/>
  <c r="H658"/>
  <c r="G658"/>
  <c r="F658"/>
  <c r="E658"/>
  <c r="D658"/>
  <c r="H657"/>
  <c r="G657"/>
  <c r="F657"/>
  <c r="E657"/>
  <c r="D657"/>
  <c r="H656"/>
  <c r="G656"/>
  <c r="F656"/>
  <c r="E656"/>
  <c r="D656"/>
  <c r="H655"/>
  <c r="G655"/>
  <c r="F655"/>
  <c r="E655"/>
  <c r="D655"/>
  <c r="H654"/>
  <c r="G654"/>
  <c r="F654"/>
  <c r="E654"/>
  <c r="D654"/>
  <c r="H653"/>
  <c r="G653"/>
  <c r="F653"/>
  <c r="E653"/>
  <c r="D653"/>
  <c r="H652"/>
  <c r="G652"/>
  <c r="F652"/>
  <c r="E652"/>
  <c r="D652"/>
  <c r="H651"/>
  <c r="G651"/>
  <c r="F651"/>
  <c r="E651"/>
  <c r="D651"/>
  <c r="H650"/>
  <c r="G650"/>
  <c r="F650"/>
  <c r="E650"/>
  <c r="D650"/>
  <c r="H649"/>
  <c r="G649"/>
  <c r="F649"/>
  <c r="E649"/>
  <c r="D649"/>
  <c r="H648"/>
  <c r="G648"/>
  <c r="F648"/>
  <c r="E648"/>
  <c r="D648"/>
  <c r="H647"/>
  <c r="G647"/>
  <c r="F647"/>
  <c r="E647"/>
  <c r="D647"/>
  <c r="H646"/>
  <c r="G646"/>
  <c r="F646"/>
  <c r="E646"/>
  <c r="D646"/>
  <c r="H645"/>
  <c r="G645"/>
  <c r="F645"/>
  <c r="E645"/>
  <c r="D645"/>
  <c r="H644"/>
  <c r="G644"/>
  <c r="F644"/>
  <c r="E644"/>
  <c r="D644"/>
  <c r="H643"/>
  <c r="G643"/>
  <c r="F643"/>
  <c r="E643"/>
  <c r="D643"/>
  <c r="H642"/>
  <c r="G642"/>
  <c r="F642"/>
  <c r="E642"/>
  <c r="D642"/>
  <c r="H641"/>
  <c r="G641"/>
  <c r="F641"/>
  <c r="E641"/>
  <c r="D641"/>
  <c r="H640"/>
  <c r="G640"/>
  <c r="F640"/>
  <c r="E640"/>
  <c r="D640"/>
  <c r="H639"/>
  <c r="G639"/>
  <c r="F639"/>
  <c r="E639"/>
  <c r="D639"/>
  <c r="H638"/>
  <c r="G638"/>
  <c r="F638"/>
  <c r="E638"/>
  <c r="D638"/>
  <c r="H637"/>
  <c r="G637"/>
  <c r="F637"/>
  <c r="E637"/>
  <c r="D637"/>
  <c r="H636"/>
  <c r="G636"/>
  <c r="F636"/>
  <c r="E636"/>
  <c r="D636"/>
  <c r="H635"/>
  <c r="G635"/>
  <c r="F635"/>
  <c r="E635"/>
  <c r="D635"/>
  <c r="H634"/>
  <c r="G634"/>
  <c r="F634"/>
  <c r="E634"/>
  <c r="D634"/>
  <c r="H633"/>
  <c r="G633"/>
  <c r="F633"/>
  <c r="E633"/>
  <c r="D633"/>
  <c r="H632"/>
  <c r="G632"/>
  <c r="F632"/>
  <c r="E632"/>
  <c r="D632"/>
  <c r="H631"/>
  <c r="G631"/>
  <c r="F631"/>
  <c r="E631"/>
  <c r="D631"/>
  <c r="H630"/>
  <c r="G630"/>
  <c r="F630"/>
  <c r="E630"/>
  <c r="D630"/>
  <c r="H629"/>
  <c r="G629"/>
  <c r="F629"/>
  <c r="E629"/>
  <c r="D629"/>
  <c r="H628"/>
  <c r="G628"/>
  <c r="F628"/>
  <c r="E628"/>
  <c r="D628"/>
  <c r="H627"/>
  <c r="G627"/>
  <c r="F627"/>
  <c r="E627"/>
  <c r="D627"/>
  <c r="H626"/>
  <c r="G626"/>
  <c r="F626"/>
  <c r="E626"/>
  <c r="D626"/>
  <c r="H625"/>
  <c r="G625"/>
  <c r="F625"/>
  <c r="E625"/>
  <c r="D625"/>
  <c r="H624"/>
  <c r="G624"/>
  <c r="F624"/>
  <c r="E624"/>
  <c r="D624"/>
  <c r="H623"/>
  <c r="G623"/>
  <c r="F623"/>
  <c r="E623"/>
  <c r="D623"/>
  <c r="H622"/>
  <c r="G622"/>
  <c r="F622"/>
  <c r="E622"/>
  <c r="D622"/>
  <c r="H621"/>
  <c r="G621"/>
  <c r="F621"/>
  <c r="E621"/>
  <c r="D621"/>
  <c r="H620"/>
  <c r="G620"/>
  <c r="F620"/>
  <c r="E620"/>
  <c r="D620"/>
  <c r="H619"/>
  <c r="G619"/>
  <c r="F619"/>
  <c r="E619"/>
  <c r="D619"/>
  <c r="H618"/>
  <c r="G618"/>
  <c r="F618"/>
  <c r="E618"/>
  <c r="D618"/>
  <c r="H617"/>
  <c r="G617"/>
  <c r="F617"/>
  <c r="E617"/>
  <c r="D617"/>
  <c r="H616"/>
  <c r="G616"/>
  <c r="F616"/>
  <c r="E616"/>
  <c r="D616"/>
  <c r="H615"/>
  <c r="G615"/>
  <c r="F615"/>
  <c r="E615"/>
  <c r="D615"/>
  <c r="H614"/>
  <c r="G614"/>
  <c r="F614"/>
  <c r="E614"/>
  <c r="D614"/>
  <c r="H613"/>
  <c r="G613"/>
  <c r="F613"/>
  <c r="E613"/>
  <c r="D613"/>
  <c r="H612"/>
  <c r="G612"/>
  <c r="F612"/>
  <c r="E612"/>
  <c r="D612"/>
  <c r="H611"/>
  <c r="G611"/>
  <c r="F611"/>
  <c r="E611"/>
  <c r="D611"/>
  <c r="H610"/>
  <c r="G610"/>
  <c r="F610"/>
  <c r="E610"/>
  <c r="D610"/>
  <c r="H609"/>
  <c r="G609"/>
  <c r="F609"/>
  <c r="E609"/>
  <c r="D609"/>
  <c r="H608"/>
  <c r="G608"/>
  <c r="F608"/>
  <c r="E608"/>
  <c r="D608"/>
  <c r="H607"/>
  <c r="G607"/>
  <c r="F607"/>
  <c r="E607"/>
  <c r="D607"/>
  <c r="H606"/>
  <c r="G606"/>
  <c r="F606"/>
  <c r="E606"/>
  <c r="D606"/>
  <c r="H605"/>
  <c r="G605"/>
  <c r="F605"/>
  <c r="E605"/>
  <c r="D605"/>
  <c r="H604"/>
  <c r="G604"/>
  <c r="F604"/>
  <c r="E604"/>
  <c r="D604"/>
  <c r="H603"/>
  <c r="G603"/>
  <c r="F603"/>
  <c r="E603"/>
  <c r="D603"/>
  <c r="H602"/>
  <c r="G602"/>
  <c r="F602"/>
  <c r="E602"/>
  <c r="D602"/>
  <c r="H601"/>
  <c r="G601"/>
  <c r="F601"/>
  <c r="E601"/>
  <c r="D601"/>
  <c r="H600"/>
  <c r="G600"/>
  <c r="F600"/>
  <c r="E600"/>
  <c r="D600"/>
  <c r="H599"/>
  <c r="G599"/>
  <c r="F599"/>
  <c r="E599"/>
  <c r="D599"/>
  <c r="H598"/>
  <c r="G598"/>
  <c r="F598"/>
  <c r="E598"/>
  <c r="D598"/>
  <c r="H597"/>
  <c r="G597"/>
  <c r="F597"/>
  <c r="E597"/>
  <c r="D597"/>
  <c r="H596"/>
  <c r="G596"/>
  <c r="F596"/>
  <c r="E596"/>
  <c r="D596"/>
  <c r="H595"/>
  <c r="G595"/>
  <c r="F595"/>
  <c r="E595"/>
  <c r="D595"/>
  <c r="H594"/>
  <c r="G594"/>
  <c r="F594"/>
  <c r="E594"/>
  <c r="D594"/>
  <c r="H593"/>
  <c r="G593"/>
  <c r="F593"/>
  <c r="E593"/>
  <c r="D593"/>
  <c r="H592"/>
  <c r="G592"/>
  <c r="F592"/>
  <c r="E592"/>
  <c r="D592"/>
  <c r="H591"/>
  <c r="G591"/>
  <c r="F591"/>
  <c r="E591"/>
  <c r="D591"/>
  <c r="H590"/>
  <c r="G590"/>
  <c r="F590"/>
  <c r="E590"/>
  <c r="D590"/>
  <c r="H589"/>
  <c r="G589"/>
  <c r="F589"/>
  <c r="E589"/>
  <c r="D589"/>
  <c r="H588"/>
  <c r="G588"/>
  <c r="F588"/>
  <c r="E588"/>
  <c r="D588"/>
  <c r="H587"/>
  <c r="G587"/>
  <c r="F587"/>
  <c r="E587"/>
  <c r="D587"/>
  <c r="H586"/>
  <c r="G586"/>
  <c r="F586"/>
  <c r="E586"/>
  <c r="D586"/>
  <c r="H585"/>
  <c r="G585"/>
  <c r="F585"/>
  <c r="E585"/>
  <c r="D585"/>
  <c r="H584"/>
  <c r="G584"/>
  <c r="F584"/>
  <c r="E584"/>
  <c r="D584"/>
  <c r="H583"/>
  <c r="G583"/>
  <c r="F583"/>
  <c r="E583"/>
  <c r="D583"/>
  <c r="H582"/>
  <c r="G582"/>
  <c r="F582"/>
  <c r="E582"/>
  <c r="D582"/>
  <c r="H581"/>
  <c r="G581"/>
  <c r="F581"/>
  <c r="E581"/>
  <c r="D581"/>
  <c r="H580"/>
  <c r="G580"/>
  <c r="F580"/>
  <c r="E580"/>
  <c r="D580"/>
  <c r="H579"/>
  <c r="G579"/>
  <c r="F579"/>
  <c r="E579"/>
  <c r="D579"/>
  <c r="H578"/>
  <c r="G578"/>
  <c r="F578"/>
  <c r="E578"/>
  <c r="D578"/>
  <c r="H577"/>
  <c r="G577"/>
  <c r="F577"/>
  <c r="E577"/>
  <c r="D577"/>
  <c r="H576"/>
  <c r="G576"/>
  <c r="F576"/>
  <c r="E576"/>
  <c r="D576"/>
  <c r="H575"/>
  <c r="G575"/>
  <c r="F575"/>
  <c r="E575"/>
  <c r="D575"/>
  <c r="H574"/>
  <c r="G574"/>
  <c r="F574"/>
  <c r="E574"/>
  <c r="D574"/>
  <c r="H573"/>
  <c r="G573"/>
  <c r="F573"/>
  <c r="E573"/>
  <c r="D573"/>
  <c r="H572"/>
  <c r="G572"/>
  <c r="F572"/>
  <c r="E572"/>
  <c r="D572"/>
  <c r="H571"/>
  <c r="G571"/>
  <c r="F571"/>
  <c r="E571"/>
  <c r="D571"/>
  <c r="H570"/>
  <c r="G570"/>
  <c r="F570"/>
  <c r="E570"/>
  <c r="D570"/>
  <c r="H569"/>
  <c r="G569"/>
  <c r="F569"/>
  <c r="E569"/>
  <c r="D569"/>
  <c r="H568"/>
  <c r="G568"/>
  <c r="F568"/>
  <c r="E568"/>
  <c r="D568"/>
  <c r="H567"/>
  <c r="G567"/>
  <c r="F567"/>
  <c r="E567"/>
  <c r="D567"/>
  <c r="H566"/>
  <c r="G566"/>
  <c r="F566"/>
  <c r="E566"/>
  <c r="D566"/>
  <c r="H565"/>
  <c r="G565"/>
  <c r="F565"/>
  <c r="E565"/>
  <c r="D565"/>
  <c r="H564"/>
  <c r="G564"/>
  <c r="F564"/>
  <c r="E564"/>
  <c r="D564"/>
  <c r="H563"/>
  <c r="G563"/>
  <c r="F563"/>
  <c r="E563"/>
  <c r="D563"/>
  <c r="H562"/>
  <c r="G562"/>
  <c r="F562"/>
  <c r="E562"/>
  <c r="D562"/>
  <c r="H561"/>
  <c r="G561"/>
  <c r="F561"/>
  <c r="E561"/>
  <c r="D561"/>
  <c r="H560"/>
  <c r="G560"/>
  <c r="F560"/>
  <c r="E560"/>
  <c r="D560"/>
  <c r="H559"/>
  <c r="G559"/>
  <c r="F559"/>
  <c r="E559"/>
  <c r="D559"/>
  <c r="H558"/>
  <c r="G558"/>
  <c r="F558"/>
  <c r="E558"/>
  <c r="D558"/>
  <c r="H557"/>
  <c r="G557"/>
  <c r="F557"/>
  <c r="E557"/>
  <c r="D557"/>
  <c r="H556"/>
  <c r="G556"/>
  <c r="F556"/>
  <c r="E556"/>
  <c r="D556"/>
  <c r="H555"/>
  <c r="G555"/>
  <c r="F555"/>
  <c r="E555"/>
  <c r="D555"/>
  <c r="H554"/>
  <c r="G554"/>
  <c r="F554"/>
  <c r="E554"/>
  <c r="D554"/>
  <c r="H553"/>
  <c r="G553"/>
  <c r="F553"/>
  <c r="E553"/>
  <c r="D553"/>
  <c r="H552"/>
  <c r="G552"/>
  <c r="F552"/>
  <c r="E552"/>
  <c r="D552"/>
  <c r="H551"/>
  <c r="G551"/>
  <c r="F551"/>
  <c r="E551"/>
  <c r="D551"/>
  <c r="H550"/>
  <c r="G550"/>
  <c r="F550"/>
  <c r="E550"/>
  <c r="D550"/>
  <c r="H549"/>
  <c r="G549"/>
  <c r="F549"/>
  <c r="E549"/>
  <c r="D549"/>
  <c r="H548"/>
  <c r="G548"/>
  <c r="F548"/>
  <c r="E548"/>
  <c r="D548"/>
  <c r="H547"/>
  <c r="G547"/>
  <c r="F547"/>
  <c r="E547"/>
  <c r="D547"/>
  <c r="H546"/>
  <c r="G546"/>
  <c r="F546"/>
  <c r="E546"/>
  <c r="D546"/>
  <c r="H545"/>
  <c r="G545"/>
  <c r="F545"/>
  <c r="E545"/>
  <c r="D545"/>
  <c r="H544"/>
  <c r="G544"/>
  <c r="F544"/>
  <c r="E544"/>
  <c r="D544"/>
  <c r="H543"/>
  <c r="G543"/>
  <c r="F543"/>
  <c r="E543"/>
  <c r="D543"/>
  <c r="H542"/>
  <c r="G542"/>
  <c r="F542"/>
  <c r="E542"/>
  <c r="D542"/>
  <c r="H541"/>
  <c r="G541"/>
  <c r="F541"/>
  <c r="E541"/>
  <c r="D541"/>
  <c r="H540"/>
  <c r="G540"/>
  <c r="F540"/>
  <c r="E540"/>
  <c r="D540"/>
  <c r="H539"/>
  <c r="G539"/>
  <c r="F539"/>
  <c r="E539"/>
  <c r="D539"/>
  <c r="H538"/>
  <c r="G538"/>
  <c r="F538"/>
  <c r="E538"/>
  <c r="D538"/>
  <c r="H537"/>
  <c r="G537"/>
  <c r="F537"/>
  <c r="E537"/>
  <c r="D537"/>
  <c r="H536"/>
  <c r="G536"/>
  <c r="F536"/>
  <c r="E536"/>
  <c r="D536"/>
  <c r="H535"/>
  <c r="G535"/>
  <c r="F535"/>
  <c r="E535"/>
  <c r="D535"/>
  <c r="H534"/>
  <c r="G534"/>
  <c r="F534"/>
  <c r="E534"/>
  <c r="D534"/>
  <c r="H533"/>
  <c r="G533"/>
  <c r="F533"/>
  <c r="E533"/>
  <c r="D533"/>
  <c r="H532"/>
  <c r="G532"/>
  <c r="F532"/>
  <c r="E532"/>
  <c r="D532"/>
  <c r="H531"/>
  <c r="G531"/>
  <c r="F531"/>
  <c r="E531"/>
  <c r="D531"/>
  <c r="H530"/>
  <c r="G530"/>
  <c r="F530"/>
  <c r="E530"/>
  <c r="D530"/>
  <c r="H529"/>
  <c r="G529"/>
  <c r="F529"/>
  <c r="E529"/>
  <c r="D529"/>
  <c r="H528"/>
  <c r="G528"/>
  <c r="F528"/>
  <c r="E528"/>
  <c r="D528"/>
  <c r="H527"/>
  <c r="G527"/>
  <c r="F527"/>
  <c r="E527"/>
  <c r="D527"/>
  <c r="H526"/>
  <c r="G526"/>
  <c r="F526"/>
  <c r="E526"/>
  <c r="D526"/>
  <c r="H525"/>
  <c r="G525"/>
  <c r="F525"/>
  <c r="E525"/>
  <c r="D525"/>
  <c r="H524"/>
  <c r="G524"/>
  <c r="F524"/>
  <c r="E524"/>
  <c r="D524"/>
  <c r="H523"/>
  <c r="G523"/>
  <c r="F523"/>
  <c r="E523"/>
  <c r="D523"/>
  <c r="H522"/>
  <c r="G522"/>
  <c r="F522"/>
  <c r="E522"/>
  <c r="D522"/>
  <c r="H521"/>
  <c r="G521"/>
  <c r="F521"/>
  <c r="E521"/>
  <c r="D521"/>
  <c r="H520"/>
  <c r="G520"/>
  <c r="F520"/>
  <c r="E520"/>
  <c r="D520"/>
  <c r="H519"/>
  <c r="G519"/>
  <c r="F519"/>
  <c r="E519"/>
  <c r="D519"/>
  <c r="H518"/>
  <c r="G518"/>
  <c r="F518"/>
  <c r="E518"/>
  <c r="D518"/>
  <c r="H517"/>
  <c r="G517"/>
  <c r="F517"/>
  <c r="E517"/>
  <c r="D517"/>
  <c r="H516"/>
  <c r="G516"/>
  <c r="F516"/>
  <c r="E516"/>
  <c r="D516"/>
  <c r="H515"/>
  <c r="G515"/>
  <c r="F515"/>
  <c r="E515"/>
  <c r="D515"/>
  <c r="H514"/>
  <c r="G514"/>
  <c r="F514"/>
  <c r="E514"/>
  <c r="D514"/>
  <c r="H513"/>
  <c r="G513"/>
  <c r="F513"/>
  <c r="E513"/>
  <c r="D513"/>
  <c r="H512"/>
  <c r="G512"/>
  <c r="F512"/>
  <c r="E512"/>
  <c r="D512"/>
  <c r="H511"/>
  <c r="G511"/>
  <c r="F511"/>
  <c r="E511"/>
  <c r="D511"/>
  <c r="H510"/>
  <c r="G510"/>
  <c r="F510"/>
  <c r="E510"/>
  <c r="D510"/>
  <c r="H509"/>
  <c r="G509"/>
  <c r="F509"/>
  <c r="E509"/>
  <c r="D509"/>
  <c r="H508"/>
  <c r="G508"/>
  <c r="F508"/>
  <c r="E508"/>
  <c r="D508"/>
  <c r="H507"/>
  <c r="G507"/>
  <c r="F507"/>
  <c r="E507"/>
  <c r="D507"/>
  <c r="H506"/>
  <c r="G506"/>
  <c r="F506"/>
  <c r="E506"/>
  <c r="D506"/>
  <c r="H505"/>
  <c r="G505"/>
  <c r="F505"/>
  <c r="E505"/>
  <c r="D505"/>
  <c r="H504"/>
  <c r="G504"/>
  <c r="F504"/>
  <c r="E504"/>
  <c r="D504"/>
  <c r="H503"/>
  <c r="G503"/>
  <c r="F503"/>
  <c r="E503"/>
  <c r="D503"/>
  <c r="H502"/>
  <c r="G502"/>
  <c r="F502"/>
  <c r="E502"/>
  <c r="D502"/>
  <c r="H501"/>
  <c r="G501"/>
  <c r="F501"/>
  <c r="E501"/>
  <c r="D501"/>
  <c r="H500"/>
  <c r="G500"/>
  <c r="F500"/>
  <c r="E500"/>
  <c r="D500"/>
  <c r="H499"/>
  <c r="G499"/>
  <c r="F499"/>
  <c r="E499"/>
  <c r="D499"/>
  <c r="H498"/>
  <c r="G498"/>
  <c r="F498"/>
  <c r="E498"/>
  <c r="D498"/>
  <c r="H497"/>
  <c r="G497"/>
  <c r="F497"/>
  <c r="E497"/>
  <c r="D497"/>
  <c r="H496"/>
  <c r="G496"/>
  <c r="F496"/>
  <c r="E496"/>
  <c r="D496"/>
  <c r="H495"/>
  <c r="G495"/>
  <c r="F495"/>
  <c r="E495"/>
  <c r="D495"/>
  <c r="H494"/>
  <c r="G494"/>
  <c r="F494"/>
  <c r="E494"/>
  <c r="D494"/>
  <c r="H493"/>
  <c r="G493"/>
  <c r="F493"/>
  <c r="E493"/>
  <c r="D493"/>
  <c r="H492"/>
  <c r="G492"/>
  <c r="F492"/>
  <c r="E492"/>
  <c r="D492"/>
  <c r="H491"/>
  <c r="G491"/>
  <c r="F491"/>
  <c r="E491"/>
  <c r="D491"/>
  <c r="H490"/>
  <c r="G490"/>
  <c r="F490"/>
  <c r="E490"/>
  <c r="D490"/>
  <c r="H489"/>
  <c r="G489"/>
  <c r="F489"/>
  <c r="E489"/>
  <c r="D489"/>
  <c r="H488"/>
  <c r="G488"/>
  <c r="F488"/>
  <c r="E488"/>
  <c r="D488"/>
  <c r="H487"/>
  <c r="G487"/>
  <c r="F487"/>
  <c r="E487"/>
  <c r="D487"/>
  <c r="H486"/>
  <c r="G486"/>
  <c r="F486"/>
  <c r="E486"/>
  <c r="D486"/>
  <c r="H485"/>
  <c r="G485"/>
  <c r="F485"/>
  <c r="E485"/>
  <c r="D485"/>
  <c r="H484"/>
  <c r="G484"/>
  <c r="F484"/>
  <c r="E484"/>
  <c r="D484"/>
  <c r="H483"/>
  <c r="G483"/>
  <c r="F483"/>
  <c r="E483"/>
  <c r="D483"/>
  <c r="H482"/>
  <c r="G482"/>
  <c r="F482"/>
  <c r="E482"/>
  <c r="D482"/>
  <c r="H481"/>
  <c r="G481"/>
  <c r="F481"/>
  <c r="E481"/>
  <c r="D481"/>
  <c r="H480"/>
  <c r="G480"/>
  <c r="F480"/>
  <c r="E480"/>
  <c r="D480"/>
  <c r="H479"/>
  <c r="G479"/>
  <c r="F479"/>
  <c r="E479"/>
  <c r="D479"/>
  <c r="H478"/>
  <c r="G478"/>
  <c r="F478"/>
  <c r="E478"/>
  <c r="D478"/>
  <c r="H477"/>
  <c r="G477"/>
  <c r="F477"/>
  <c r="E477"/>
  <c r="D477"/>
  <c r="H476"/>
  <c r="G476"/>
  <c r="F476"/>
  <c r="E476"/>
  <c r="D476"/>
  <c r="H475"/>
  <c r="G475"/>
  <c r="F475"/>
  <c r="E475"/>
  <c r="D475"/>
  <c r="H474"/>
  <c r="G474"/>
  <c r="F474"/>
  <c r="E474"/>
  <c r="D474"/>
  <c r="H473"/>
  <c r="G473"/>
  <c r="F473"/>
  <c r="E473"/>
  <c r="D473"/>
  <c r="H472"/>
  <c r="G472"/>
  <c r="F472"/>
  <c r="E472"/>
  <c r="D472"/>
  <c r="H471"/>
  <c r="G471"/>
  <c r="F471"/>
  <c r="E471"/>
  <c r="D471"/>
  <c r="H470"/>
  <c r="G470"/>
  <c r="F470"/>
  <c r="E470"/>
  <c r="D470"/>
  <c r="H469"/>
  <c r="G469"/>
  <c r="F469"/>
  <c r="E469"/>
  <c r="D469"/>
  <c r="H468"/>
  <c r="G468"/>
  <c r="F468"/>
  <c r="E468"/>
  <c r="D468"/>
  <c r="H467"/>
  <c r="G467"/>
  <c r="F467"/>
  <c r="E467"/>
  <c r="D467"/>
  <c r="H466"/>
  <c r="G466"/>
  <c r="F466"/>
  <c r="E466"/>
  <c r="D466"/>
  <c r="H465"/>
  <c r="G465"/>
  <c r="F465"/>
  <c r="E465"/>
  <c r="D465"/>
  <c r="H464"/>
  <c r="G464"/>
  <c r="F464"/>
  <c r="E464"/>
  <c r="D464"/>
  <c r="H463"/>
  <c r="G463"/>
  <c r="F463"/>
  <c r="E463"/>
  <c r="D463"/>
  <c r="H462"/>
  <c r="G462"/>
  <c r="F462"/>
  <c r="E462"/>
  <c r="D462"/>
  <c r="H461"/>
  <c r="G461"/>
  <c r="F461"/>
  <c r="E461"/>
  <c r="D461"/>
  <c r="H460"/>
  <c r="G460"/>
  <c r="F460"/>
  <c r="E460"/>
  <c r="D460"/>
  <c r="H459"/>
  <c r="G459"/>
  <c r="F459"/>
  <c r="E459"/>
  <c r="D459"/>
  <c r="H458"/>
  <c r="G458"/>
  <c r="F458"/>
  <c r="E458"/>
  <c r="D458"/>
  <c r="H457"/>
  <c r="G457"/>
  <c r="F457"/>
  <c r="E457"/>
  <c r="D457"/>
  <c r="H456"/>
  <c r="G456"/>
  <c r="F456"/>
  <c r="E456"/>
  <c r="D456"/>
  <c r="H455"/>
  <c r="G455"/>
  <c r="F455"/>
  <c r="E455"/>
  <c r="D455"/>
  <c r="H454"/>
  <c r="G454"/>
  <c r="F454"/>
  <c r="E454"/>
  <c r="D454"/>
  <c r="H453"/>
  <c r="G453"/>
  <c r="F453"/>
  <c r="E453"/>
  <c r="D453"/>
  <c r="H452"/>
  <c r="G452"/>
  <c r="F452"/>
  <c r="E452"/>
  <c r="D452"/>
  <c r="H451"/>
  <c r="G451"/>
  <c r="F451"/>
  <c r="E451"/>
  <c r="D451"/>
  <c r="H450"/>
  <c r="G450"/>
  <c r="F450"/>
  <c r="E450"/>
  <c r="D450"/>
  <c r="H449"/>
  <c r="G449"/>
  <c r="F449"/>
  <c r="E449"/>
  <c r="D449"/>
  <c r="H448"/>
  <c r="G448"/>
  <c r="F448"/>
  <c r="E448"/>
  <c r="D448"/>
  <c r="H447"/>
  <c r="G447"/>
  <c r="F447"/>
  <c r="E447"/>
  <c r="D447"/>
  <c r="H446"/>
  <c r="G446"/>
  <c r="F446"/>
  <c r="E446"/>
  <c r="D446"/>
  <c r="H445"/>
  <c r="G445"/>
  <c r="F445"/>
  <c r="E445"/>
  <c r="D445"/>
  <c r="H444"/>
  <c r="G444"/>
  <c r="F444"/>
  <c r="E444"/>
  <c r="D444"/>
  <c r="H443"/>
  <c r="G443"/>
  <c r="F443"/>
  <c r="E443"/>
  <c r="D443"/>
  <c r="H442"/>
  <c r="G442"/>
  <c r="F442"/>
  <c r="E442"/>
  <c r="D442"/>
  <c r="H441"/>
  <c r="G441"/>
  <c r="F441"/>
  <c r="E441"/>
  <c r="D441"/>
  <c r="H440"/>
  <c r="G440"/>
  <c r="F440"/>
  <c r="E440"/>
  <c r="D440"/>
  <c r="H439"/>
  <c r="G439"/>
  <c r="F439"/>
  <c r="E439"/>
  <c r="D439"/>
  <c r="H438"/>
  <c r="G438"/>
  <c r="F438"/>
  <c r="E438"/>
  <c r="D438"/>
  <c r="H437"/>
  <c r="G437"/>
  <c r="F437"/>
  <c r="E437"/>
  <c r="D437"/>
  <c r="H436"/>
  <c r="G436"/>
  <c r="F436"/>
  <c r="E436"/>
  <c r="D436"/>
  <c r="H435"/>
  <c r="G435"/>
  <c r="F435"/>
  <c r="E435"/>
  <c r="D435"/>
  <c r="H434"/>
  <c r="G434"/>
  <c r="F434"/>
  <c r="E434"/>
  <c r="D434"/>
  <c r="H433"/>
  <c r="G433"/>
  <c r="F433"/>
  <c r="E433"/>
  <c r="D433"/>
  <c r="H432"/>
  <c r="G432"/>
  <c r="F432"/>
  <c r="E432"/>
  <c r="D432"/>
  <c r="H431"/>
  <c r="G431"/>
  <c r="F431"/>
  <c r="E431"/>
  <c r="D431"/>
  <c r="H430"/>
  <c r="G430"/>
  <c r="F430"/>
  <c r="E430"/>
  <c r="D430"/>
  <c r="H429"/>
  <c r="G429"/>
  <c r="F429"/>
  <c r="E429"/>
  <c r="D429"/>
  <c r="H428"/>
  <c r="G428"/>
  <c r="F428"/>
  <c r="E428"/>
  <c r="D428"/>
  <c r="H427"/>
  <c r="G427"/>
  <c r="F427"/>
  <c r="E427"/>
  <c r="D427"/>
  <c r="H426"/>
  <c r="G426"/>
  <c r="F426"/>
  <c r="E426"/>
  <c r="D426"/>
  <c r="H425"/>
  <c r="G425"/>
  <c r="F425"/>
  <c r="E425"/>
  <c r="D425"/>
  <c r="H424"/>
  <c r="G424"/>
  <c r="F424"/>
  <c r="E424"/>
  <c r="D424"/>
  <c r="H423"/>
  <c r="G423"/>
  <c r="F423"/>
  <c r="E423"/>
  <c r="D423"/>
  <c r="H422"/>
  <c r="G422"/>
  <c r="F422"/>
  <c r="E422"/>
  <c r="D422"/>
  <c r="H421"/>
  <c r="G421"/>
  <c r="F421"/>
  <c r="E421"/>
  <c r="D421"/>
  <c r="H420"/>
  <c r="G420"/>
  <c r="F420"/>
  <c r="E420"/>
  <c r="D420"/>
  <c r="H419"/>
  <c r="G419"/>
  <c r="F419"/>
  <c r="E419"/>
  <c r="D419"/>
  <c r="H418"/>
  <c r="G418"/>
  <c r="F418"/>
  <c r="E418"/>
  <c r="D418"/>
  <c r="H417"/>
  <c r="G417"/>
  <c r="F417"/>
  <c r="E417"/>
  <c r="D417"/>
  <c r="H416"/>
  <c r="G416"/>
  <c r="F416"/>
  <c r="E416"/>
  <c r="D416"/>
  <c r="H415"/>
  <c r="G415"/>
  <c r="F415"/>
  <c r="E415"/>
  <c r="D415"/>
  <c r="H414"/>
  <c r="G414"/>
  <c r="F414"/>
  <c r="E414"/>
  <c r="D414"/>
  <c r="H413"/>
  <c r="G413"/>
  <c r="F413"/>
  <c r="E413"/>
  <c r="D413"/>
  <c r="H412"/>
  <c r="G412"/>
  <c r="F412"/>
  <c r="E412"/>
  <c r="D412"/>
  <c r="H411"/>
  <c r="G411"/>
  <c r="F411"/>
  <c r="E411"/>
  <c r="D411"/>
  <c r="H410"/>
  <c r="G410"/>
  <c r="F410"/>
  <c r="E410"/>
  <c r="D410"/>
  <c r="H409"/>
  <c r="G409"/>
  <c r="F409"/>
  <c r="E409"/>
  <c r="D409"/>
  <c r="H408"/>
  <c r="G408"/>
  <c r="F408"/>
  <c r="E408"/>
  <c r="D408"/>
  <c r="H407"/>
  <c r="G407"/>
  <c r="F407"/>
  <c r="E407"/>
  <c r="D407"/>
  <c r="H406"/>
  <c r="G406"/>
  <c r="F406"/>
  <c r="E406"/>
  <c r="D406"/>
  <c r="H405"/>
  <c r="G405"/>
  <c r="F405"/>
  <c r="E405"/>
  <c r="D405"/>
  <c r="H404"/>
  <c r="G404"/>
  <c r="F404"/>
  <c r="E404"/>
  <c r="D404"/>
  <c r="H403"/>
  <c r="G403"/>
  <c r="F403"/>
  <c r="E403"/>
  <c r="D403"/>
  <c r="H402"/>
  <c r="G402"/>
  <c r="F402"/>
  <c r="E402"/>
  <c r="D402"/>
  <c r="H401"/>
  <c r="G401"/>
  <c r="F401"/>
  <c r="E401"/>
  <c r="D401"/>
  <c r="H400"/>
  <c r="G400"/>
  <c r="F400"/>
  <c r="E400"/>
  <c r="D400"/>
  <c r="H399"/>
  <c r="G399"/>
  <c r="F399"/>
  <c r="E399"/>
  <c r="D399"/>
  <c r="H398"/>
  <c r="G398"/>
  <c r="F398"/>
  <c r="E398"/>
  <c r="D398"/>
  <c r="H397"/>
  <c r="G397"/>
  <c r="F397"/>
  <c r="E397"/>
  <c r="D397"/>
  <c r="H396"/>
  <c r="G396"/>
  <c r="F396"/>
  <c r="E396"/>
  <c r="D396"/>
  <c r="H395"/>
  <c r="G395"/>
  <c r="F395"/>
  <c r="E395"/>
  <c r="D395"/>
  <c r="H394"/>
  <c r="G394"/>
  <c r="F394"/>
  <c r="E394"/>
  <c r="D394"/>
  <c r="H393"/>
  <c r="G393"/>
  <c r="F393"/>
  <c r="E393"/>
  <c r="D393"/>
  <c r="H392"/>
  <c r="G392"/>
  <c r="F392"/>
  <c r="E392"/>
  <c r="D392"/>
  <c r="H391"/>
  <c r="G391"/>
  <c r="F391"/>
  <c r="E391"/>
  <c r="D391"/>
  <c r="H390"/>
  <c r="G390"/>
  <c r="F390"/>
  <c r="E390"/>
  <c r="D390"/>
  <c r="H389"/>
  <c r="G389"/>
  <c r="F389"/>
  <c r="E389"/>
  <c r="D389"/>
  <c r="H388"/>
  <c r="G388"/>
  <c r="F388"/>
  <c r="E388"/>
  <c r="D388"/>
  <c r="H387"/>
  <c r="G387"/>
  <c r="F387"/>
  <c r="E387"/>
  <c r="D387"/>
  <c r="H386"/>
  <c r="G386"/>
  <c r="F386"/>
  <c r="E386"/>
  <c r="D386"/>
  <c r="H385"/>
  <c r="G385"/>
  <c r="F385"/>
  <c r="E385"/>
  <c r="D385"/>
  <c r="H384"/>
  <c r="G384"/>
  <c r="F384"/>
  <c r="E384"/>
  <c r="D384"/>
  <c r="H383"/>
  <c r="G383"/>
  <c r="F383"/>
  <c r="E383"/>
  <c r="D383"/>
  <c r="H382"/>
  <c r="G382"/>
  <c r="F382"/>
  <c r="E382"/>
  <c r="D382"/>
  <c r="H381"/>
  <c r="G381"/>
  <c r="F381"/>
  <c r="E381"/>
  <c r="D381"/>
  <c r="H380"/>
  <c r="G380"/>
  <c r="F380"/>
  <c r="E380"/>
  <c r="D380"/>
  <c r="H379"/>
  <c r="G379"/>
  <c r="F379"/>
  <c r="E379"/>
  <c r="D379"/>
  <c r="H378"/>
  <c r="G378"/>
  <c r="F378"/>
  <c r="E378"/>
  <c r="D378"/>
  <c r="H377"/>
  <c r="G377"/>
  <c r="F377"/>
  <c r="E377"/>
  <c r="D377"/>
  <c r="H376"/>
  <c r="G376"/>
  <c r="F376"/>
  <c r="E376"/>
  <c r="D376"/>
  <c r="H375"/>
  <c r="G375"/>
  <c r="F375"/>
  <c r="E375"/>
  <c r="D375"/>
  <c r="H374"/>
  <c r="G374"/>
  <c r="F374"/>
  <c r="E374"/>
  <c r="D374"/>
  <c r="H373"/>
  <c r="G373"/>
  <c r="F373"/>
  <c r="E373"/>
  <c r="D373"/>
  <c r="H372"/>
  <c r="G372"/>
  <c r="F372"/>
  <c r="E372"/>
  <c r="D372"/>
  <c r="H371"/>
  <c r="G371"/>
  <c r="F371"/>
  <c r="E371"/>
  <c r="D371"/>
  <c r="H370"/>
  <c r="G370"/>
  <c r="F370"/>
  <c r="E370"/>
  <c r="D370"/>
  <c r="H369"/>
  <c r="G369"/>
  <c r="F369"/>
  <c r="E369"/>
  <c r="D369"/>
  <c r="H368"/>
  <c r="G368"/>
  <c r="F368"/>
  <c r="E368"/>
  <c r="D368"/>
  <c r="H367"/>
  <c r="G367"/>
  <c r="F367"/>
  <c r="E367"/>
  <c r="D367"/>
  <c r="H366"/>
  <c r="G366"/>
  <c r="F366"/>
  <c r="E366"/>
  <c r="D366"/>
  <c r="H365"/>
  <c r="G365"/>
  <c r="F365"/>
  <c r="E365"/>
  <c r="D365"/>
  <c r="H364"/>
  <c r="G364"/>
  <c r="F364"/>
  <c r="E364"/>
  <c r="D364"/>
  <c r="H363"/>
  <c r="G363"/>
  <c r="F363"/>
  <c r="E363"/>
  <c r="D363"/>
  <c r="H362"/>
  <c r="G362"/>
  <c r="F362"/>
  <c r="E362"/>
  <c r="D362"/>
  <c r="H361"/>
  <c r="G361"/>
  <c r="F361"/>
  <c r="E361"/>
  <c r="D361"/>
  <c r="H360"/>
  <c r="G360"/>
  <c r="F360"/>
  <c r="E360"/>
  <c r="D360"/>
  <c r="H359"/>
  <c r="G359"/>
  <c r="F359"/>
  <c r="E359"/>
  <c r="D359"/>
  <c r="H358"/>
  <c r="G358"/>
  <c r="F358"/>
  <c r="E358"/>
  <c r="D358"/>
  <c r="H357"/>
  <c r="G357"/>
  <c r="F357"/>
  <c r="E357"/>
  <c r="D357"/>
  <c r="H356"/>
  <c r="G356"/>
  <c r="F356"/>
  <c r="E356"/>
  <c r="D356"/>
  <c r="H355"/>
  <c r="G355"/>
  <c r="F355"/>
  <c r="E355"/>
  <c r="D355"/>
  <c r="H354"/>
  <c r="G354"/>
  <c r="F354"/>
  <c r="E354"/>
  <c r="D354"/>
  <c r="H353"/>
  <c r="G353"/>
  <c r="F353"/>
  <c r="E353"/>
  <c r="D353"/>
  <c r="H352"/>
  <c r="G352"/>
  <c r="F352"/>
  <c r="E352"/>
  <c r="D352"/>
  <c r="H351"/>
  <c r="G351"/>
  <c r="F351"/>
  <c r="E351"/>
  <c r="D351"/>
  <c r="H350"/>
  <c r="G350"/>
  <c r="F350"/>
  <c r="E350"/>
  <c r="D350"/>
  <c r="H349"/>
  <c r="G349"/>
  <c r="F349"/>
  <c r="E349"/>
  <c r="D349"/>
  <c r="H348"/>
  <c r="G348"/>
  <c r="F348"/>
  <c r="E348"/>
  <c r="D348"/>
  <c r="H347"/>
  <c r="G347"/>
  <c r="F347"/>
  <c r="E347"/>
  <c r="D347"/>
  <c r="H346"/>
  <c r="G346"/>
  <c r="F346"/>
  <c r="E346"/>
  <c r="D346"/>
  <c r="H345"/>
  <c r="G345"/>
  <c r="F345"/>
  <c r="E345"/>
  <c r="D345"/>
  <c r="H344"/>
  <c r="G344"/>
  <c r="F344"/>
  <c r="E344"/>
  <c r="D344"/>
  <c r="H343"/>
  <c r="G343"/>
  <c r="F343"/>
  <c r="E343"/>
  <c r="D343"/>
  <c r="H342"/>
  <c r="G342"/>
  <c r="F342"/>
  <c r="E342"/>
  <c r="D342"/>
  <c r="H341"/>
  <c r="G341"/>
  <c r="F341"/>
  <c r="E341"/>
  <c r="D341"/>
  <c r="H340"/>
  <c r="G340"/>
  <c r="F340"/>
  <c r="E340"/>
  <c r="D340"/>
  <c r="H339"/>
  <c r="G339"/>
  <c r="F339"/>
  <c r="E339"/>
  <c r="D339"/>
  <c r="H338"/>
  <c r="G338"/>
  <c r="F338"/>
  <c r="E338"/>
  <c r="D338"/>
  <c r="H337"/>
  <c r="G337"/>
  <c r="F337"/>
  <c r="E337"/>
  <c r="D337"/>
  <c r="H336"/>
  <c r="G336"/>
  <c r="F336"/>
  <c r="E336"/>
  <c r="D336"/>
  <c r="H335"/>
  <c r="G335"/>
  <c r="F335"/>
  <c r="E335"/>
  <c r="D335"/>
  <c r="H334"/>
  <c r="G334"/>
  <c r="F334"/>
  <c r="E334"/>
  <c r="D334"/>
  <c r="H333"/>
  <c r="G333"/>
  <c r="F333"/>
  <c r="E333"/>
  <c r="D333"/>
  <c r="H332"/>
  <c r="G332"/>
  <c r="F332"/>
  <c r="E332"/>
  <c r="D332"/>
  <c r="H331"/>
  <c r="G331"/>
  <c r="F331"/>
  <c r="E331"/>
  <c r="D331"/>
  <c r="H330"/>
  <c r="G330"/>
  <c r="F330"/>
  <c r="E330"/>
  <c r="D330"/>
  <c r="H329"/>
  <c r="G329"/>
  <c r="F329"/>
  <c r="E329"/>
  <c r="D329"/>
  <c r="H328"/>
  <c r="G328"/>
  <c r="F328"/>
  <c r="E328"/>
  <c r="D328"/>
  <c r="H327"/>
  <c r="G327"/>
  <c r="F327"/>
  <c r="E327"/>
  <c r="D327"/>
  <c r="H326"/>
  <c r="G326"/>
  <c r="F326"/>
  <c r="E326"/>
  <c r="D326"/>
  <c r="H325"/>
  <c r="G325"/>
  <c r="F325"/>
  <c r="E325"/>
  <c r="D325"/>
  <c r="H324"/>
  <c r="G324"/>
  <c r="F324"/>
  <c r="E324"/>
  <c r="D324"/>
  <c r="H323"/>
  <c r="G323"/>
  <c r="F323"/>
  <c r="E323"/>
  <c r="D323"/>
  <c r="H322"/>
  <c r="G322"/>
  <c r="F322"/>
  <c r="E322"/>
  <c r="D322"/>
  <c r="H321"/>
  <c r="G321"/>
  <c r="F321"/>
  <c r="E321"/>
  <c r="D321"/>
  <c r="H320"/>
  <c r="G320"/>
  <c r="F320"/>
  <c r="E320"/>
  <c r="D320"/>
  <c r="H319"/>
  <c r="G319"/>
  <c r="F319"/>
  <c r="E319"/>
  <c r="D319"/>
  <c r="H318"/>
  <c r="G318"/>
  <c r="F318"/>
  <c r="E318"/>
  <c r="D318"/>
  <c r="H317"/>
  <c r="G317"/>
  <c r="F317"/>
  <c r="E317"/>
  <c r="D317"/>
  <c r="H316"/>
  <c r="G316"/>
  <c r="F316"/>
  <c r="E316"/>
  <c r="D316"/>
  <c r="H315"/>
  <c r="G315"/>
  <c r="F315"/>
  <c r="E315"/>
  <c r="D315"/>
  <c r="H314"/>
  <c r="G314"/>
  <c r="F314"/>
  <c r="E314"/>
  <c r="D314"/>
  <c r="H313"/>
  <c r="G313"/>
  <c r="F313"/>
  <c r="E313"/>
  <c r="D313"/>
  <c r="H312"/>
  <c r="G312"/>
  <c r="F312"/>
  <c r="E312"/>
  <c r="D312"/>
  <c r="H311"/>
  <c r="G311"/>
  <c r="F311"/>
  <c r="E311"/>
  <c r="D311"/>
  <c r="H310"/>
  <c r="G310"/>
  <c r="F310"/>
  <c r="E310"/>
  <c r="D310"/>
  <c r="H309"/>
  <c r="G309"/>
  <c r="F309"/>
  <c r="E309"/>
  <c r="D309"/>
  <c r="H308"/>
  <c r="G308"/>
  <c r="F308"/>
  <c r="E308"/>
  <c r="D308"/>
  <c r="H307"/>
  <c r="G307"/>
  <c r="F307"/>
  <c r="E307"/>
  <c r="D307"/>
  <c r="H306"/>
  <c r="G306"/>
  <c r="F306"/>
  <c r="E306"/>
  <c r="D306"/>
  <c r="H305"/>
  <c r="G305"/>
  <c r="F305"/>
  <c r="E305"/>
  <c r="D305"/>
  <c r="H304"/>
  <c r="G304"/>
  <c r="F304"/>
  <c r="E304"/>
  <c r="D304"/>
  <c r="H303"/>
  <c r="G303"/>
  <c r="F303"/>
  <c r="E303"/>
  <c r="D303"/>
  <c r="H302"/>
  <c r="G302"/>
  <c r="F302"/>
  <c r="E302"/>
  <c r="D302"/>
  <c r="H301"/>
  <c r="G301"/>
  <c r="F301"/>
  <c r="E301"/>
  <c r="D301"/>
  <c r="H300"/>
  <c r="G300"/>
  <c r="F300"/>
  <c r="E300"/>
  <c r="D300"/>
  <c r="H299"/>
  <c r="G299"/>
  <c r="F299"/>
  <c r="E299"/>
  <c r="D299"/>
  <c r="H298"/>
  <c r="G298"/>
  <c r="F298"/>
  <c r="E298"/>
  <c r="D298"/>
  <c r="H297"/>
  <c r="G297"/>
  <c r="F297"/>
  <c r="E297"/>
  <c r="D297"/>
  <c r="H296"/>
  <c r="G296"/>
  <c r="F296"/>
  <c r="E296"/>
  <c r="D296"/>
  <c r="H295"/>
  <c r="G295"/>
  <c r="F295"/>
  <c r="E295"/>
  <c r="D295"/>
  <c r="H294"/>
  <c r="G294"/>
  <c r="F294"/>
  <c r="E294"/>
  <c r="D294"/>
  <c r="H293"/>
  <c r="G293"/>
  <c r="F293"/>
  <c r="E293"/>
  <c r="D293"/>
  <c r="H292"/>
  <c r="G292"/>
  <c r="F292"/>
  <c r="E292"/>
  <c r="D292"/>
  <c r="H291"/>
  <c r="G291"/>
  <c r="F291"/>
  <c r="E291"/>
  <c r="D291"/>
  <c r="H290"/>
  <c r="G290"/>
  <c r="F290"/>
  <c r="E290"/>
  <c r="D290"/>
  <c r="H289"/>
  <c r="G289"/>
  <c r="F289"/>
  <c r="E289"/>
  <c r="D289"/>
  <c r="H288"/>
  <c r="G288"/>
  <c r="F288"/>
  <c r="E288"/>
  <c r="D288"/>
  <c r="H287"/>
  <c r="G287"/>
  <c r="F287"/>
  <c r="E287"/>
  <c r="D287"/>
  <c r="H286"/>
  <c r="G286"/>
  <c r="F286"/>
  <c r="E286"/>
  <c r="D286"/>
  <c r="H285"/>
  <c r="G285"/>
  <c r="F285"/>
  <c r="E285"/>
  <c r="D285"/>
  <c r="H284"/>
  <c r="G284"/>
  <c r="F284"/>
  <c r="E284"/>
  <c r="D284"/>
  <c r="H283"/>
  <c r="G283"/>
  <c r="F283"/>
  <c r="E283"/>
  <c r="D283"/>
  <c r="H282"/>
  <c r="G282"/>
  <c r="F282"/>
  <c r="E282"/>
  <c r="D282"/>
  <c r="H281"/>
  <c r="G281"/>
  <c r="F281"/>
  <c r="E281"/>
  <c r="D281"/>
  <c r="H280"/>
  <c r="G280"/>
  <c r="F280"/>
  <c r="E280"/>
  <c r="D280"/>
  <c r="H279"/>
  <c r="G279"/>
  <c r="F279"/>
  <c r="E279"/>
  <c r="D279"/>
  <c r="H278"/>
  <c r="G278"/>
  <c r="F278"/>
  <c r="E278"/>
  <c r="D278"/>
  <c r="H277"/>
  <c r="G277"/>
  <c r="F277"/>
  <c r="E277"/>
  <c r="D277"/>
  <c r="H276"/>
  <c r="G276"/>
  <c r="F276"/>
  <c r="E276"/>
  <c r="D276"/>
  <c r="H275"/>
  <c r="G275"/>
  <c r="F275"/>
  <c r="E275"/>
  <c r="D275"/>
  <c r="H274"/>
  <c r="G274"/>
  <c r="F274"/>
  <c r="E274"/>
  <c r="D274"/>
  <c r="H273"/>
  <c r="G273"/>
  <c r="F273"/>
  <c r="E273"/>
  <c r="D273"/>
  <c r="H272"/>
  <c r="G272"/>
  <c r="F272"/>
  <c r="E272"/>
  <c r="D272"/>
  <c r="H271"/>
  <c r="G271"/>
  <c r="F271"/>
  <c r="E271"/>
  <c r="D271"/>
  <c r="H270"/>
  <c r="G270"/>
  <c r="F270"/>
  <c r="E270"/>
  <c r="D270"/>
  <c r="H269"/>
  <c r="G269"/>
  <c r="F269"/>
  <c r="E269"/>
  <c r="D269"/>
  <c r="H268"/>
  <c r="G268"/>
  <c r="F268"/>
  <c r="E268"/>
  <c r="D268"/>
  <c r="H267"/>
  <c r="G267"/>
  <c r="F267"/>
  <c r="E267"/>
  <c r="D267"/>
  <c r="H266"/>
  <c r="G266"/>
  <c r="F266"/>
  <c r="E266"/>
  <c r="D266"/>
  <c r="H265"/>
  <c r="G265"/>
  <c r="F265"/>
  <c r="E265"/>
  <c r="D265"/>
  <c r="H264"/>
  <c r="G264"/>
  <c r="F264"/>
  <c r="E264"/>
  <c r="D264"/>
  <c r="H263"/>
  <c r="G263"/>
  <c r="F263"/>
  <c r="E263"/>
  <c r="D263"/>
  <c r="H262"/>
  <c r="G262"/>
  <c r="F262"/>
  <c r="E262"/>
  <c r="D262"/>
  <c r="H261"/>
  <c r="G261"/>
  <c r="F261"/>
  <c r="E261"/>
  <c r="D261"/>
  <c r="H260"/>
  <c r="G260"/>
  <c r="F260"/>
  <c r="E260"/>
  <c r="D260"/>
  <c r="H259"/>
  <c r="G259"/>
  <c r="F259"/>
  <c r="E259"/>
  <c r="D259"/>
  <c r="H258"/>
  <c r="G258"/>
  <c r="F258"/>
  <c r="E258"/>
  <c r="D258"/>
  <c r="H257"/>
  <c r="G257"/>
  <c r="F257"/>
  <c r="E257"/>
  <c r="D257"/>
  <c r="H256"/>
  <c r="G256"/>
  <c r="F256"/>
  <c r="E256"/>
  <c r="D256"/>
  <c r="H255"/>
  <c r="G255"/>
  <c r="F255"/>
  <c r="E255"/>
  <c r="D255"/>
  <c r="H254"/>
  <c r="G254"/>
  <c r="F254"/>
  <c r="E254"/>
  <c r="D254"/>
  <c r="H253"/>
  <c r="G253"/>
  <c r="F253"/>
  <c r="E253"/>
  <c r="D253"/>
  <c r="H252"/>
  <c r="G252"/>
  <c r="F252"/>
  <c r="E252"/>
  <c r="D252"/>
  <c r="H251"/>
  <c r="G251"/>
  <c r="F251"/>
  <c r="E251"/>
  <c r="D251"/>
  <c r="H250"/>
  <c r="G250"/>
  <c r="F250"/>
  <c r="E250"/>
  <c r="D250"/>
  <c r="H249"/>
  <c r="G249"/>
  <c r="F249"/>
  <c r="E249"/>
  <c r="D249"/>
  <c r="H248"/>
  <c r="G248"/>
  <c r="F248"/>
  <c r="E248"/>
  <c r="D248"/>
  <c r="H247"/>
  <c r="G247"/>
  <c r="F247"/>
  <c r="E247"/>
  <c r="D247"/>
  <c r="H246"/>
  <c r="G246"/>
  <c r="F246"/>
  <c r="E246"/>
  <c r="D246"/>
  <c r="H245"/>
  <c r="G245"/>
  <c r="F245"/>
  <c r="E245"/>
  <c r="D245"/>
  <c r="H244"/>
  <c r="G244"/>
  <c r="F244"/>
  <c r="E244"/>
  <c r="D244"/>
  <c r="H243"/>
  <c r="G243"/>
  <c r="F243"/>
  <c r="E243"/>
  <c r="D243"/>
  <c r="H242"/>
  <c r="G242"/>
  <c r="F242"/>
  <c r="E242"/>
  <c r="D242"/>
  <c r="H241"/>
  <c r="G241"/>
  <c r="F241"/>
  <c r="E241"/>
  <c r="D241"/>
  <c r="H240"/>
  <c r="G240"/>
  <c r="F240"/>
  <c r="E240"/>
  <c r="D240"/>
  <c r="H239"/>
  <c r="G239"/>
  <c r="F239"/>
  <c r="E239"/>
  <c r="D239"/>
  <c r="H238"/>
  <c r="G238"/>
  <c r="F238"/>
  <c r="E238"/>
  <c r="D238"/>
  <c r="H237"/>
  <c r="G237"/>
  <c r="F237"/>
  <c r="E237"/>
  <c r="D237"/>
  <c r="H236"/>
  <c r="G236"/>
  <c r="F236"/>
  <c r="E236"/>
  <c r="D236"/>
  <c r="H235"/>
  <c r="G235"/>
  <c r="F235"/>
  <c r="E235"/>
  <c r="D235"/>
  <c r="H234"/>
  <c r="G234"/>
  <c r="F234"/>
  <c r="E234"/>
  <c r="D234"/>
  <c r="H233"/>
  <c r="G233"/>
  <c r="F233"/>
  <c r="E233"/>
  <c r="D233"/>
  <c r="H232"/>
  <c r="G232"/>
  <c r="F232"/>
  <c r="E232"/>
  <c r="D232"/>
  <c r="H231"/>
  <c r="G231"/>
  <c r="F231"/>
  <c r="E231"/>
  <c r="D231"/>
  <c r="H230"/>
  <c r="G230"/>
  <c r="F230"/>
  <c r="E230"/>
  <c r="D230"/>
  <c r="H229"/>
  <c r="G229"/>
  <c r="F229"/>
  <c r="E229"/>
  <c r="D229"/>
  <c r="H228"/>
  <c r="G228"/>
  <c r="F228"/>
  <c r="E228"/>
  <c r="D228"/>
  <c r="H227"/>
  <c r="G227"/>
  <c r="F227"/>
  <c r="E227"/>
  <c r="D227"/>
  <c r="H226"/>
  <c r="G226"/>
  <c r="F226"/>
  <c r="E226"/>
  <c r="D226"/>
  <c r="H225"/>
  <c r="G225"/>
  <c r="F225"/>
  <c r="E225"/>
  <c r="D225"/>
  <c r="H224"/>
  <c r="G224"/>
  <c r="F224"/>
  <c r="E224"/>
  <c r="D224"/>
  <c r="H223"/>
  <c r="G223"/>
  <c r="F223"/>
  <c r="E223"/>
  <c r="D223"/>
  <c r="H222"/>
  <c r="G222"/>
  <c r="F222"/>
  <c r="E222"/>
  <c r="D222"/>
  <c r="H221"/>
  <c r="G221"/>
  <c r="F221"/>
  <c r="E221"/>
  <c r="D221"/>
  <c r="H220"/>
  <c r="G220"/>
  <c r="F220"/>
  <c r="E220"/>
  <c r="D220"/>
  <c r="H219"/>
  <c r="G219"/>
  <c r="F219"/>
  <c r="E219"/>
  <c r="D219"/>
  <c r="H218"/>
  <c r="G218"/>
  <c r="F218"/>
  <c r="E218"/>
  <c r="D218"/>
  <c r="H217"/>
  <c r="G217"/>
  <c r="F217"/>
  <c r="E217"/>
  <c r="D217"/>
  <c r="H216"/>
  <c r="G216"/>
  <c r="F216"/>
  <c r="E216"/>
  <c r="D216"/>
  <c r="H215"/>
  <c r="G215"/>
  <c r="F215"/>
  <c r="E215"/>
  <c r="D215"/>
  <c r="H214"/>
  <c r="G214"/>
  <c r="F214"/>
  <c r="E214"/>
  <c r="D214"/>
  <c r="H213"/>
  <c r="G213"/>
  <c r="F213"/>
  <c r="E213"/>
  <c r="D213"/>
  <c r="H212"/>
  <c r="G212"/>
  <c r="F212"/>
  <c r="E212"/>
  <c r="D212"/>
  <c r="H211"/>
  <c r="G211"/>
  <c r="F211"/>
  <c r="E211"/>
  <c r="D211"/>
  <c r="H210"/>
  <c r="G210"/>
  <c r="F210"/>
  <c r="E210"/>
  <c r="D210"/>
  <c r="H209"/>
  <c r="G209"/>
  <c r="F209"/>
  <c r="E209"/>
  <c r="D209"/>
  <c r="H208"/>
  <c r="G208"/>
  <c r="F208"/>
  <c r="E208"/>
  <c r="D208"/>
  <c r="H207"/>
  <c r="G207"/>
  <c r="F207"/>
  <c r="E207"/>
  <c r="D207"/>
  <c r="H206"/>
  <c r="G206"/>
  <c r="F206"/>
  <c r="E206"/>
  <c r="D206"/>
  <c r="H205"/>
  <c r="G205"/>
  <c r="F205"/>
  <c r="E205"/>
  <c r="D205"/>
  <c r="H204"/>
  <c r="G204"/>
  <c r="F204"/>
  <c r="E204"/>
  <c r="D204"/>
  <c r="H203"/>
  <c r="G203"/>
  <c r="F203"/>
  <c r="E203"/>
  <c r="D203"/>
  <c r="H202"/>
  <c r="G202"/>
  <c r="F202"/>
  <c r="E202"/>
  <c r="D202"/>
  <c r="H201"/>
  <c r="G201"/>
  <c r="F201"/>
  <c r="E201"/>
  <c r="D201"/>
  <c r="H200"/>
  <c r="G200"/>
  <c r="F200"/>
  <c r="E200"/>
  <c r="D200"/>
  <c r="H199"/>
  <c r="G199"/>
  <c r="F199"/>
  <c r="E199"/>
  <c r="D199"/>
  <c r="H198"/>
  <c r="G198"/>
  <c r="F198"/>
  <c r="E198"/>
  <c r="D198"/>
  <c r="H197"/>
  <c r="G197"/>
  <c r="F197"/>
  <c r="E197"/>
  <c r="D197"/>
  <c r="H196"/>
  <c r="G196"/>
  <c r="F196"/>
  <c r="E196"/>
  <c r="D196"/>
  <c r="H195"/>
  <c r="G195"/>
  <c r="F195"/>
  <c r="E195"/>
  <c r="D195"/>
  <c r="H194"/>
  <c r="G194"/>
  <c r="F194"/>
  <c r="E194"/>
  <c r="D194"/>
  <c r="H193"/>
  <c r="G193"/>
  <c r="F193"/>
  <c r="E193"/>
  <c r="D193"/>
  <c r="H192"/>
  <c r="G192"/>
  <c r="F192"/>
  <c r="E192"/>
  <c r="D192"/>
  <c r="H191"/>
  <c r="G191"/>
  <c r="F191"/>
  <c r="E191"/>
  <c r="D191"/>
  <c r="H190"/>
  <c r="G190"/>
  <c r="F190"/>
  <c r="E190"/>
  <c r="D190"/>
  <c r="H189"/>
  <c r="G189"/>
  <c r="F189"/>
  <c r="E189"/>
  <c r="D189"/>
  <c r="H188"/>
  <c r="G188"/>
  <c r="F188"/>
  <c r="E188"/>
  <c r="D188"/>
  <c r="H187"/>
  <c r="G187"/>
  <c r="F187"/>
  <c r="E187"/>
  <c r="D187"/>
  <c r="H186"/>
  <c r="G186"/>
  <c r="F186"/>
  <c r="E186"/>
  <c r="D186"/>
  <c r="H185"/>
  <c r="G185"/>
  <c r="F185"/>
  <c r="E185"/>
  <c r="D185"/>
  <c r="H184"/>
  <c r="G184"/>
  <c r="F184"/>
  <c r="E184"/>
  <c r="D184"/>
  <c r="H183"/>
  <c r="G183"/>
  <c r="F183"/>
  <c r="E183"/>
  <c r="D183"/>
  <c r="H182"/>
  <c r="G182"/>
  <c r="F182"/>
  <c r="E182"/>
  <c r="D182"/>
  <c r="H181"/>
  <c r="G181"/>
  <c r="F181"/>
  <c r="E181"/>
  <c r="D181"/>
  <c r="H180"/>
  <c r="G180"/>
  <c r="F180"/>
  <c r="E180"/>
  <c r="D180"/>
  <c r="H179"/>
  <c r="G179"/>
  <c r="F179"/>
  <c r="E179"/>
  <c r="D179"/>
  <c r="H178"/>
  <c r="G178"/>
  <c r="F178"/>
  <c r="E178"/>
  <c r="D178"/>
  <c r="H177"/>
  <c r="G177"/>
  <c r="F177"/>
  <c r="E177"/>
  <c r="D177"/>
  <c r="H176"/>
  <c r="G176"/>
  <c r="F176"/>
  <c r="E176"/>
  <c r="D176"/>
  <c r="H175"/>
  <c r="G175"/>
  <c r="F175"/>
  <c r="E175"/>
  <c r="D175"/>
  <c r="H174"/>
  <c r="G174"/>
  <c r="F174"/>
  <c r="E174"/>
  <c r="D174"/>
  <c r="H173"/>
  <c r="G173"/>
  <c r="F173"/>
  <c r="E173"/>
  <c r="D173"/>
  <c r="H172"/>
  <c r="G172"/>
  <c r="F172"/>
  <c r="E172"/>
  <c r="D172"/>
  <c r="H171"/>
  <c r="G171"/>
  <c r="F171"/>
  <c r="E171"/>
  <c r="D171"/>
  <c r="H170"/>
  <c r="G170"/>
  <c r="F170"/>
  <c r="E170"/>
  <c r="D170"/>
  <c r="H169"/>
  <c r="G169"/>
  <c r="F169"/>
  <c r="E169"/>
  <c r="D169"/>
  <c r="H168"/>
  <c r="G168"/>
  <c r="F168"/>
  <c r="E168"/>
  <c r="D168"/>
  <c r="H167"/>
  <c r="G167"/>
  <c r="F167"/>
  <c r="E167"/>
  <c r="D167"/>
  <c r="H166"/>
  <c r="G166"/>
  <c r="F166"/>
  <c r="E166"/>
  <c r="D166"/>
  <c r="H165"/>
  <c r="G165"/>
  <c r="F165"/>
  <c r="E165"/>
  <c r="D165"/>
  <c r="H164"/>
  <c r="G164"/>
  <c r="F164"/>
  <c r="E164"/>
  <c r="D164"/>
  <c r="H163"/>
  <c r="G163"/>
  <c r="F163"/>
  <c r="E163"/>
  <c r="D163"/>
  <c r="H162"/>
  <c r="G162"/>
  <c r="F162"/>
  <c r="E162"/>
  <c r="D162"/>
  <c r="H161"/>
  <c r="G161"/>
  <c r="F161"/>
  <c r="E161"/>
  <c r="D161"/>
  <c r="H160"/>
  <c r="G160"/>
  <c r="F160"/>
  <c r="E160"/>
  <c r="D160"/>
  <c r="H159"/>
  <c r="G159"/>
  <c r="F159"/>
  <c r="E159"/>
  <c r="D159"/>
  <c r="H158"/>
  <c r="G158"/>
  <c r="F158"/>
  <c r="E158"/>
  <c r="D158"/>
  <c r="H157"/>
  <c r="G157"/>
  <c r="F157"/>
  <c r="E157"/>
  <c r="D157"/>
  <c r="H156"/>
  <c r="G156"/>
  <c r="F156"/>
  <c r="E156"/>
  <c r="D156"/>
  <c r="H155"/>
  <c r="G155"/>
  <c r="F155"/>
  <c r="E155"/>
  <c r="D155"/>
  <c r="H154"/>
  <c r="G154"/>
  <c r="F154"/>
  <c r="E154"/>
  <c r="D154"/>
  <c r="H153"/>
  <c r="G153"/>
  <c r="F153"/>
  <c r="E153"/>
  <c r="D153"/>
  <c r="H152"/>
  <c r="G152"/>
  <c r="F152"/>
  <c r="E152"/>
  <c r="D152"/>
  <c r="H151"/>
  <c r="G151"/>
  <c r="F151"/>
  <c r="E151"/>
  <c r="D151"/>
  <c r="H150"/>
  <c r="G150"/>
  <c r="F150"/>
  <c r="E150"/>
  <c r="D150"/>
  <c r="H149"/>
  <c r="G149"/>
  <c r="F149"/>
  <c r="E149"/>
  <c r="D149"/>
  <c r="H148"/>
  <c r="G148"/>
  <c r="F148"/>
  <c r="E148"/>
  <c r="D148"/>
  <c r="H147"/>
  <c r="G147"/>
  <c r="F147"/>
  <c r="E147"/>
  <c r="D147"/>
  <c r="H146"/>
  <c r="G146"/>
  <c r="F146"/>
  <c r="E146"/>
  <c r="D146"/>
  <c r="H145"/>
  <c r="G145"/>
  <c r="F145"/>
  <c r="E145"/>
  <c r="D145"/>
  <c r="H144"/>
  <c r="G144"/>
  <c r="F144"/>
  <c r="E144"/>
  <c r="D144"/>
  <c r="H143"/>
  <c r="G143"/>
  <c r="F143"/>
  <c r="E143"/>
  <c r="D143"/>
  <c r="H142"/>
  <c r="G142"/>
  <c r="F142"/>
  <c r="E142"/>
  <c r="D142"/>
  <c r="H141"/>
  <c r="G141"/>
  <c r="F141"/>
  <c r="E141"/>
  <c r="D141"/>
  <c r="H140"/>
  <c r="G140"/>
  <c r="F140"/>
  <c r="E140"/>
  <c r="D140"/>
  <c r="H139"/>
  <c r="G139"/>
  <c r="F139"/>
  <c r="E139"/>
  <c r="D139"/>
  <c r="H138"/>
  <c r="G138"/>
  <c r="F138"/>
  <c r="E138"/>
  <c r="D138"/>
  <c r="H137"/>
  <c r="G137"/>
  <c r="F137"/>
  <c r="E137"/>
  <c r="D137"/>
  <c r="H136"/>
  <c r="G136"/>
  <c r="F136"/>
  <c r="E136"/>
  <c r="D136"/>
  <c r="H135"/>
  <c r="G135"/>
  <c r="F135"/>
  <c r="E135"/>
  <c r="D135"/>
  <c r="H134"/>
  <c r="G134"/>
  <c r="F134"/>
  <c r="E134"/>
  <c r="D134"/>
  <c r="H133"/>
  <c r="G133"/>
  <c r="F133"/>
  <c r="E133"/>
  <c r="D133"/>
  <c r="H132"/>
  <c r="G132"/>
  <c r="F132"/>
  <c r="E132"/>
  <c r="D132"/>
  <c r="H131"/>
  <c r="G131"/>
  <c r="F131"/>
  <c r="E131"/>
  <c r="D131"/>
  <c r="H130"/>
  <c r="G130"/>
  <c r="F130"/>
  <c r="E130"/>
  <c r="D130"/>
  <c r="H129"/>
  <c r="G129"/>
  <c r="F129"/>
  <c r="E129"/>
  <c r="D129"/>
  <c r="H128"/>
  <c r="G128"/>
  <c r="F128"/>
  <c r="E128"/>
  <c r="D128"/>
  <c r="H127"/>
  <c r="G127"/>
  <c r="F127"/>
  <c r="E127"/>
  <c r="D127"/>
  <c r="H126"/>
  <c r="G126"/>
  <c r="F126"/>
  <c r="E126"/>
  <c r="D126"/>
  <c r="H125"/>
  <c r="G125"/>
  <c r="F125"/>
  <c r="E125"/>
  <c r="D125"/>
  <c r="H124"/>
  <c r="G124"/>
  <c r="F124"/>
  <c r="E124"/>
  <c r="D124"/>
  <c r="H123"/>
  <c r="G123"/>
  <c r="F123"/>
  <c r="E123"/>
  <c r="D123"/>
  <c r="H122"/>
  <c r="G122"/>
  <c r="F122"/>
  <c r="E122"/>
  <c r="D122"/>
  <c r="H121"/>
  <c r="G121"/>
  <c r="F121"/>
  <c r="E121"/>
  <c r="D121"/>
  <c r="H120"/>
  <c r="G120"/>
  <c r="F120"/>
  <c r="E120"/>
  <c r="D120"/>
  <c r="H119"/>
  <c r="G119"/>
  <c r="F119"/>
  <c r="E119"/>
  <c r="D119"/>
  <c r="H118"/>
  <c r="G118"/>
  <c r="F118"/>
  <c r="E118"/>
  <c r="D118"/>
  <c r="H117"/>
  <c r="G117"/>
  <c r="F117"/>
  <c r="E117"/>
  <c r="D117"/>
  <c r="H116"/>
  <c r="G116"/>
  <c r="F116"/>
  <c r="E116"/>
  <c r="D116"/>
  <c r="H115"/>
  <c r="G115"/>
  <c r="F115"/>
  <c r="E115"/>
  <c r="D115"/>
  <c r="H114"/>
  <c r="G114"/>
  <c r="F114"/>
  <c r="E114"/>
  <c r="D114"/>
  <c r="H113"/>
  <c r="G113"/>
  <c r="F113"/>
  <c r="E113"/>
  <c r="D113"/>
  <c r="H112"/>
  <c r="G112"/>
  <c r="F112"/>
  <c r="E112"/>
  <c r="D112"/>
  <c r="H111"/>
  <c r="G111"/>
  <c r="F111"/>
  <c r="E111"/>
  <c r="D111"/>
  <c r="H110"/>
  <c r="G110"/>
  <c r="F110"/>
  <c r="E110"/>
  <c r="D110"/>
  <c r="H109"/>
  <c r="G109"/>
  <c r="F109"/>
  <c r="E109"/>
  <c r="D109"/>
  <c r="H108"/>
  <c r="G108"/>
  <c r="F108"/>
  <c r="E108"/>
  <c r="D108"/>
  <c r="H107"/>
  <c r="G107"/>
  <c r="F107"/>
  <c r="E107"/>
  <c r="D107"/>
  <c r="H106"/>
  <c r="G106"/>
  <c r="F106"/>
  <c r="E106"/>
  <c r="D106"/>
  <c r="H105"/>
  <c r="G105"/>
  <c r="F105"/>
  <c r="E105"/>
  <c r="D105"/>
  <c r="H104"/>
  <c r="G104"/>
  <c r="F104"/>
  <c r="E104"/>
  <c r="D104"/>
  <c r="H103"/>
  <c r="G103"/>
  <c r="F103"/>
  <c r="E103"/>
  <c r="D103"/>
  <c r="H102"/>
  <c r="G102"/>
  <c r="F102"/>
  <c r="E102"/>
  <c r="D102"/>
  <c r="H101"/>
  <c r="G101"/>
  <c r="F101"/>
  <c r="E101"/>
  <c r="D101"/>
  <c r="H100"/>
  <c r="G100"/>
  <c r="F100"/>
  <c r="E100"/>
  <c r="D100"/>
  <c r="H99"/>
  <c r="G99"/>
  <c r="F99"/>
  <c r="E99"/>
  <c r="D99"/>
  <c r="H98"/>
  <c r="G98"/>
  <c r="F98"/>
  <c r="E98"/>
  <c r="D98"/>
  <c r="H97"/>
  <c r="G97"/>
  <c r="F97"/>
  <c r="E97"/>
  <c r="D97"/>
  <c r="H96"/>
  <c r="G96"/>
  <c r="F96"/>
  <c r="E96"/>
  <c r="D96"/>
  <c r="H95"/>
  <c r="G95"/>
  <c r="F95"/>
  <c r="E95"/>
  <c r="D95"/>
  <c r="H94"/>
  <c r="G94"/>
  <c r="F94"/>
  <c r="E94"/>
  <c r="D94"/>
  <c r="H93"/>
  <c r="G93"/>
  <c r="F93"/>
  <c r="E93"/>
  <c r="D93"/>
  <c r="H92"/>
  <c r="G92"/>
  <c r="F92"/>
  <c r="E92"/>
  <c r="D92"/>
  <c r="H91"/>
  <c r="G91"/>
  <c r="F91"/>
  <c r="E91"/>
  <c r="D91"/>
  <c r="H90"/>
  <c r="G90"/>
  <c r="F90"/>
  <c r="E90"/>
  <c r="D90"/>
  <c r="H89"/>
  <c r="G89"/>
  <c r="F89"/>
  <c r="E89"/>
  <c r="D89"/>
  <c r="H88"/>
  <c r="G88"/>
  <c r="F88"/>
  <c r="E88"/>
  <c r="D88"/>
  <c r="H87"/>
  <c r="G87"/>
  <c r="F87"/>
  <c r="E87"/>
  <c r="D87"/>
  <c r="H86"/>
  <c r="G86"/>
  <c r="F86"/>
  <c r="E86"/>
  <c r="D86"/>
  <c r="H85"/>
  <c r="G85"/>
  <c r="F85"/>
  <c r="E85"/>
  <c r="D85"/>
  <c r="H84"/>
  <c r="G84"/>
  <c r="F84"/>
  <c r="E84"/>
  <c r="D84"/>
  <c r="H83"/>
  <c r="G83"/>
  <c r="F83"/>
  <c r="E83"/>
  <c r="D83"/>
  <c r="H82"/>
  <c r="G82"/>
  <c r="F82"/>
  <c r="E82"/>
  <c r="D82"/>
  <c r="H81"/>
  <c r="G81"/>
  <c r="F81"/>
  <c r="E81"/>
  <c r="D81"/>
  <c r="H80"/>
  <c r="G80"/>
  <c r="F80"/>
  <c r="E80"/>
  <c r="D80"/>
  <c r="H79"/>
  <c r="G79"/>
  <c r="F79"/>
  <c r="E79"/>
  <c r="D79"/>
  <c r="H78"/>
  <c r="G78"/>
  <c r="F78"/>
  <c r="E78"/>
  <c r="D78"/>
  <c r="H77"/>
  <c r="G77"/>
  <c r="F77"/>
  <c r="E77"/>
  <c r="D77"/>
  <c r="H76"/>
  <c r="G76"/>
  <c r="F76"/>
  <c r="E76"/>
  <c r="D76"/>
  <c r="H75"/>
  <c r="G75"/>
  <c r="F75"/>
  <c r="E75"/>
  <c r="D75"/>
  <c r="H74"/>
  <c r="G74"/>
  <c r="F74"/>
  <c r="E74"/>
  <c r="D74"/>
  <c r="H73"/>
  <c r="G73"/>
  <c r="F73"/>
  <c r="E73"/>
  <c r="D73"/>
  <c r="H72"/>
  <c r="G72"/>
  <c r="F72"/>
  <c r="E72"/>
  <c r="D72"/>
  <c r="H71"/>
  <c r="G71"/>
  <c r="F71"/>
  <c r="E71"/>
  <c r="D71"/>
  <c r="H70"/>
  <c r="G70"/>
  <c r="F70"/>
  <c r="E70"/>
  <c r="D70"/>
  <c r="H69"/>
  <c r="G69"/>
  <c r="F69"/>
  <c r="E69"/>
  <c r="D69"/>
  <c r="H68"/>
  <c r="G68"/>
  <c r="F68"/>
  <c r="E68"/>
  <c r="D68"/>
  <c r="H67"/>
  <c r="G67"/>
  <c r="F67"/>
  <c r="E67"/>
  <c r="D67"/>
  <c r="H66"/>
  <c r="G66"/>
  <c r="F66"/>
  <c r="E66"/>
  <c r="D66"/>
  <c r="H65"/>
  <c r="G65"/>
  <c r="F65"/>
  <c r="E65"/>
  <c r="D65"/>
  <c r="H64"/>
  <c r="G64"/>
  <c r="F64"/>
  <c r="E64"/>
  <c r="D64"/>
  <c r="H63"/>
  <c r="G63"/>
  <c r="F63"/>
  <c r="E63"/>
  <c r="D63"/>
  <c r="H62"/>
  <c r="G62"/>
  <c r="F62"/>
  <c r="E62"/>
  <c r="D62"/>
  <c r="H61"/>
  <c r="G61"/>
  <c r="F61"/>
  <c r="E61"/>
  <c r="D61"/>
  <c r="H60"/>
  <c r="G60"/>
  <c r="F60"/>
  <c r="E60"/>
  <c r="D60"/>
  <c r="H59"/>
  <c r="G59"/>
  <c r="F59"/>
  <c r="E59"/>
  <c r="D59"/>
  <c r="H58"/>
  <c r="G58"/>
  <c r="F58"/>
  <c r="E58"/>
  <c r="D58"/>
  <c r="H57"/>
  <c r="G57"/>
  <c r="F57"/>
  <c r="E57"/>
  <c r="D57"/>
  <c r="H56"/>
  <c r="G56"/>
  <c r="F56"/>
  <c r="E56"/>
  <c r="D56"/>
  <c r="H55"/>
  <c r="G55"/>
  <c r="F55"/>
  <c r="E55"/>
  <c r="D55"/>
  <c r="H54"/>
  <c r="G54"/>
  <c r="F54"/>
  <c r="E54"/>
  <c r="D54"/>
  <c r="H53"/>
  <c r="G53"/>
  <c r="F53"/>
  <c r="E53"/>
  <c r="D53"/>
  <c r="H52"/>
  <c r="G52"/>
  <c r="F52"/>
  <c r="E52"/>
  <c r="D52"/>
  <c r="H51"/>
  <c r="G51"/>
  <c r="F51"/>
  <c r="E51"/>
  <c r="D51"/>
  <c r="H50"/>
  <c r="G50"/>
  <c r="F50"/>
  <c r="E50"/>
  <c r="D50"/>
  <c r="H49"/>
  <c r="G49"/>
  <c r="F49"/>
  <c r="E49"/>
  <c r="D49"/>
  <c r="H48"/>
  <c r="G48"/>
  <c r="F48"/>
  <c r="E48"/>
  <c r="D48"/>
  <c r="H47"/>
  <c r="G47"/>
  <c r="F47"/>
  <c r="E47"/>
  <c r="D47"/>
  <c r="H46"/>
  <c r="G46"/>
  <c r="F46"/>
  <c r="E46"/>
  <c r="D46"/>
  <c r="H45"/>
  <c r="G45"/>
  <c r="F45"/>
  <c r="E45"/>
  <c r="D45"/>
  <c r="H44"/>
  <c r="G44"/>
  <c r="F44"/>
  <c r="E44"/>
  <c r="D44"/>
  <c r="H43"/>
  <c r="G43"/>
  <c r="F43"/>
  <c r="E43"/>
  <c r="D43"/>
  <c r="H42"/>
  <c r="G42"/>
  <c r="F42"/>
  <c r="E42"/>
  <c r="D42"/>
  <c r="H41"/>
  <c r="G41"/>
  <c r="F41"/>
  <c r="E41"/>
  <c r="D41"/>
  <c r="H40"/>
  <c r="G40"/>
  <c r="F40"/>
  <c r="E40"/>
  <c r="D40"/>
  <c r="H39"/>
  <c r="G39"/>
  <c r="F39"/>
  <c r="E39"/>
  <c r="D39"/>
  <c r="H38"/>
  <c r="G38"/>
  <c r="F38"/>
  <c r="E38"/>
  <c r="D38"/>
  <c r="H37"/>
  <c r="G37"/>
  <c r="F37"/>
  <c r="E37"/>
  <c r="D37"/>
  <c r="H36"/>
  <c r="G36"/>
  <c r="F36"/>
  <c r="E36"/>
  <c r="D36"/>
  <c r="H35"/>
  <c r="G35"/>
  <c r="F35"/>
  <c r="E35"/>
  <c r="D35"/>
  <c r="H34"/>
  <c r="G34"/>
  <c r="F34"/>
  <c r="E34"/>
  <c r="D34"/>
  <c r="H33"/>
  <c r="G33"/>
  <c r="F33"/>
  <c r="E33"/>
  <c r="D33"/>
  <c r="H32"/>
  <c r="G32"/>
  <c r="F32"/>
  <c r="E32"/>
  <c r="D32"/>
  <c r="H31"/>
  <c r="G31"/>
  <c r="F31"/>
  <c r="E31"/>
  <c r="D31"/>
  <c r="H30"/>
  <c r="G30"/>
  <c r="F30"/>
  <c r="E30"/>
  <c r="D30"/>
  <c r="H29"/>
  <c r="G29"/>
  <c r="F29"/>
  <c r="E29"/>
  <c r="D29"/>
  <c r="H28"/>
  <c r="G28"/>
  <c r="F28"/>
  <c r="E28"/>
  <c r="D28"/>
  <c r="H27"/>
  <c r="G27"/>
  <c r="F27"/>
  <c r="E27"/>
  <c r="D27"/>
  <c r="H26"/>
  <c r="G26"/>
  <c r="F26"/>
  <c r="E26"/>
  <c r="D26"/>
  <c r="H25"/>
  <c r="G25"/>
  <c r="F25"/>
  <c r="E25"/>
  <c r="D25"/>
  <c r="H24"/>
  <c r="G24"/>
  <c r="F24"/>
  <c r="E24"/>
  <c r="D24"/>
  <c r="H23"/>
  <c r="G23"/>
  <c r="F23"/>
  <c r="E23"/>
  <c r="D23"/>
  <c r="H22"/>
  <c r="G22"/>
  <c r="F22"/>
  <c r="E22"/>
  <c r="D22"/>
  <c r="H21"/>
  <c r="G21"/>
  <c r="F21"/>
  <c r="E21"/>
  <c r="D21"/>
  <c r="H20"/>
  <c r="G20"/>
  <c r="F20"/>
  <c r="E20"/>
  <c r="D20"/>
  <c r="H19"/>
  <c r="G19"/>
  <c r="F19"/>
  <c r="E19"/>
  <c r="D19"/>
  <c r="H18"/>
  <c r="G18"/>
  <c r="F18"/>
  <c r="E18"/>
  <c r="D18"/>
  <c r="H17"/>
  <c r="G17"/>
  <c r="F17"/>
  <c r="E17"/>
  <c r="D17"/>
  <c r="H16"/>
  <c r="G16"/>
  <c r="F16"/>
  <c r="E16"/>
  <c r="D16"/>
  <c r="H15"/>
  <c r="G15"/>
  <c r="F15"/>
  <c r="E15"/>
  <c r="D15"/>
  <c r="H14"/>
  <c r="G14"/>
  <c r="F14"/>
  <c r="E14"/>
  <c r="D14"/>
  <c r="H13"/>
  <c r="G13"/>
  <c r="F13"/>
  <c r="E13"/>
  <c r="D13"/>
  <c r="H12"/>
  <c r="G12"/>
  <c r="F12"/>
  <c r="E12"/>
  <c r="D12"/>
  <c r="H11"/>
  <c r="G11"/>
  <c r="F11"/>
  <c r="E11"/>
  <c r="D11"/>
  <c r="H2"/>
  <c r="G2"/>
  <c r="F2"/>
  <c r="E2"/>
  <c r="D1" l="1"/>
  <c r="G10" i="3"/>
  <c r="G11"/>
  <c r="G12"/>
  <c r="G153" l="1"/>
  <c r="G152"/>
  <c r="G151"/>
  <c r="G150"/>
  <c r="G149"/>
  <c r="G148"/>
  <c r="G147"/>
  <c r="G146"/>
  <c r="G145"/>
  <c r="G144"/>
  <c r="G143"/>
  <c r="G142"/>
  <c r="G139"/>
  <c r="G138"/>
  <c r="G137"/>
  <c r="G136"/>
  <c r="G135"/>
  <c r="G134"/>
  <c r="G133"/>
  <c r="G132"/>
  <c r="G131"/>
  <c r="G130"/>
  <c r="G129"/>
  <c r="G128"/>
  <c r="G125"/>
  <c r="G124"/>
  <c r="G123"/>
  <c r="G122"/>
  <c r="G121"/>
  <c r="G120"/>
  <c r="G119"/>
  <c r="G118"/>
  <c r="G117"/>
  <c r="G116"/>
  <c r="G115"/>
  <c r="G114"/>
  <c r="G111"/>
  <c r="G110"/>
  <c r="G109"/>
  <c r="G108"/>
  <c r="G107"/>
  <c r="G106"/>
  <c r="G105"/>
  <c r="G104"/>
  <c r="G103"/>
  <c r="G102"/>
  <c r="G101"/>
  <c r="G100"/>
  <c r="G97"/>
  <c r="G96"/>
  <c r="G95"/>
  <c r="G94"/>
  <c r="G93"/>
  <c r="G92"/>
  <c r="G91"/>
  <c r="G90"/>
  <c r="G89"/>
  <c r="G88"/>
  <c r="G87"/>
  <c r="G86"/>
  <c r="G83"/>
  <c r="G82"/>
  <c r="G81"/>
  <c r="G80"/>
  <c r="G79"/>
  <c r="G78"/>
  <c r="G77"/>
  <c r="G76"/>
  <c r="G75"/>
  <c r="G74"/>
  <c r="G73"/>
  <c r="G72"/>
  <c r="G69"/>
  <c r="G68"/>
  <c r="G67"/>
  <c r="G66"/>
  <c r="G65"/>
  <c r="G64"/>
  <c r="G63"/>
  <c r="G62"/>
  <c r="G61"/>
  <c r="G60"/>
  <c r="G59"/>
  <c r="G58"/>
  <c r="G55"/>
  <c r="G54"/>
  <c r="G53"/>
  <c r="G52"/>
  <c r="G51"/>
  <c r="G50"/>
  <c r="G49"/>
  <c r="G48"/>
  <c r="G47"/>
  <c r="G46"/>
  <c r="G45"/>
  <c r="G44"/>
  <c r="G41"/>
  <c r="G40"/>
  <c r="G39"/>
  <c r="G38"/>
  <c r="G37"/>
  <c r="G36"/>
  <c r="G35"/>
  <c r="G34"/>
  <c r="G33"/>
  <c r="G32"/>
  <c r="G31"/>
  <c r="G30"/>
  <c r="G16"/>
  <c r="G27" l="1"/>
  <c r="G26"/>
  <c r="G25"/>
  <c r="G24"/>
  <c r="G23"/>
  <c r="G22"/>
  <c r="G21"/>
  <c r="G20"/>
  <c r="G19"/>
  <c r="G18"/>
  <c r="G17"/>
  <c r="G13"/>
  <c r="G9"/>
  <c r="G8"/>
  <c r="G7"/>
  <c r="G6"/>
  <c r="G5"/>
  <c r="G4"/>
  <c r="G3"/>
  <c r="D13" l="1"/>
  <c r="D12"/>
  <c r="D11"/>
  <c r="D10"/>
  <c r="D9"/>
  <c r="D8"/>
  <c r="D5"/>
  <c r="D4"/>
  <c r="D1"/>
  <c r="B162"/>
  <c r="B161"/>
  <c r="B160"/>
  <c r="B159"/>
  <c r="B158"/>
  <c r="B149"/>
  <c r="B148"/>
  <c r="B147"/>
  <c r="B146"/>
  <c r="B145"/>
  <c r="B136"/>
  <c r="B135"/>
  <c r="B134"/>
  <c r="B133"/>
  <c r="B132"/>
  <c r="B123"/>
  <c r="B122"/>
  <c r="B121"/>
  <c r="B120"/>
  <c r="B119"/>
  <c r="B110"/>
  <c r="B109"/>
  <c r="B108"/>
  <c r="B107"/>
  <c r="B106"/>
  <c r="B97"/>
  <c r="B96"/>
  <c r="B95"/>
  <c r="B94"/>
  <c r="B93"/>
  <c r="B84"/>
  <c r="B83"/>
  <c r="B82"/>
  <c r="B81"/>
  <c r="B80"/>
  <c r="B71"/>
  <c r="B70"/>
  <c r="B69"/>
  <c r="B68"/>
  <c r="B67"/>
  <c r="B58"/>
  <c r="B57"/>
  <c r="B56"/>
  <c r="B55"/>
  <c r="B54"/>
  <c r="B45"/>
  <c r="B44"/>
  <c r="B43"/>
  <c r="B42"/>
  <c r="B41"/>
  <c r="B32"/>
  <c r="B31"/>
  <c r="B30"/>
  <c r="B29"/>
  <c r="B28"/>
  <c r="B19"/>
  <c r="B18"/>
  <c r="B17"/>
  <c r="B16"/>
  <c r="B15"/>
  <c r="A14"/>
  <c r="A27" s="1"/>
  <c r="D37" s="1"/>
  <c r="B6"/>
  <c r="B5"/>
  <c r="B4"/>
  <c r="B3"/>
  <c r="B2"/>
  <c r="B1"/>
  <c r="D7" s="1"/>
  <c r="D22" l="1"/>
  <c r="D26"/>
  <c r="D34"/>
  <c r="D14"/>
  <c r="D38"/>
  <c r="D2"/>
  <c r="D17"/>
  <c r="D23"/>
  <c r="D27"/>
  <c r="D35"/>
  <c r="D39"/>
  <c r="D3"/>
  <c r="D18"/>
  <c r="D24"/>
  <c r="D30"/>
  <c r="D36"/>
  <c r="D6"/>
  <c r="D21"/>
  <c r="D25"/>
  <c r="D31"/>
  <c r="B27"/>
  <c r="A40"/>
  <c r="B14"/>
  <c r="D33" l="1"/>
  <c r="D32"/>
  <c r="D29"/>
  <c r="D28"/>
  <c r="D20"/>
  <c r="D19"/>
  <c r="D16"/>
  <c r="D15"/>
  <c r="D49"/>
  <c r="D43"/>
  <c r="D52"/>
  <c r="D48"/>
  <c r="D40"/>
  <c r="D51"/>
  <c r="D47"/>
  <c r="D50"/>
  <c r="D44"/>
  <c r="B40"/>
  <c r="A53"/>
  <c r="C2" i="1"/>
  <c r="D46" i="3" l="1"/>
  <c r="D45"/>
  <c r="D42"/>
  <c r="D41"/>
  <c r="D65"/>
  <c r="D61"/>
  <c r="D53"/>
  <c r="D64"/>
  <c r="D60"/>
  <c r="D63"/>
  <c r="D57"/>
  <c r="D62"/>
  <c r="D56"/>
  <c r="B53"/>
  <c r="A66"/>
  <c r="C3" i="1"/>
  <c r="C4"/>
  <c r="D59" i="3" l="1"/>
  <c r="D58"/>
  <c r="D55"/>
  <c r="D54"/>
  <c r="D77"/>
  <c r="D73"/>
  <c r="D76"/>
  <c r="D70"/>
  <c r="D75"/>
  <c r="D69"/>
  <c r="D78"/>
  <c r="D74"/>
  <c r="D66"/>
  <c r="A79"/>
  <c r="B66"/>
  <c r="C5" i="1"/>
  <c r="D72" i="3" l="1"/>
  <c r="D71"/>
  <c r="D68"/>
  <c r="D67"/>
  <c r="D89"/>
  <c r="D83"/>
  <c r="D88"/>
  <c r="D82"/>
  <c r="D91"/>
  <c r="D87"/>
  <c r="D79"/>
  <c r="D90"/>
  <c r="D86"/>
  <c r="A92"/>
  <c r="B79"/>
  <c r="C6" i="1"/>
  <c r="D85" i="3" l="1"/>
  <c r="D84"/>
  <c r="D81"/>
  <c r="D80"/>
  <c r="D101"/>
  <c r="D95"/>
  <c r="D104"/>
  <c r="D100"/>
  <c r="D92"/>
  <c r="D103"/>
  <c r="D99"/>
  <c r="D102"/>
  <c r="D96"/>
  <c r="B92"/>
  <c r="A105"/>
  <c r="C7" i="1"/>
  <c r="D98" i="3" l="1"/>
  <c r="D97"/>
  <c r="D94"/>
  <c r="D93"/>
  <c r="D117"/>
  <c r="D113"/>
  <c r="D105"/>
  <c r="D116"/>
  <c r="D112"/>
  <c r="D115"/>
  <c r="D109"/>
  <c r="D114"/>
  <c r="D108"/>
  <c r="B105"/>
  <c r="A118"/>
  <c r="C8" i="1"/>
  <c r="D129" i="3" l="1"/>
  <c r="D125"/>
  <c r="D128"/>
  <c r="D122"/>
  <c r="D127"/>
  <c r="D121"/>
  <c r="D130"/>
  <c r="D126"/>
  <c r="D118"/>
  <c r="D111"/>
  <c r="D110"/>
  <c r="D107"/>
  <c r="D106"/>
  <c r="B118"/>
  <c r="A131"/>
  <c r="C9" i="1"/>
  <c r="D141" i="3" l="1"/>
  <c r="D135"/>
  <c r="D140"/>
  <c r="D134"/>
  <c r="D143"/>
  <c r="D139"/>
  <c r="D131"/>
  <c r="D142"/>
  <c r="D138"/>
  <c r="D124"/>
  <c r="D123"/>
  <c r="D120"/>
  <c r="D119"/>
  <c r="B131"/>
  <c r="A144"/>
  <c r="C10" i="1"/>
  <c r="D153" i="3" l="1"/>
  <c r="D147"/>
  <c r="D156"/>
  <c r="D152"/>
  <c r="D144"/>
  <c r="D155"/>
  <c r="D151"/>
  <c r="D154"/>
  <c r="D148"/>
  <c r="D137"/>
  <c r="D136"/>
  <c r="D133"/>
  <c r="D132"/>
  <c r="B144"/>
  <c r="A157"/>
  <c r="C11" i="1"/>
  <c r="B157" i="3" l="1"/>
  <c r="D169"/>
  <c r="D165"/>
  <c r="D157"/>
  <c r="D168"/>
  <c r="D164"/>
  <c r="D167"/>
  <c r="D161"/>
  <c r="D166"/>
  <c r="D160"/>
  <c r="D150"/>
  <c r="D149"/>
  <c r="D146"/>
  <c r="D145"/>
  <c r="C12" i="1"/>
  <c r="D163" i="3" l="1"/>
  <c r="D162"/>
  <c r="D159"/>
  <c r="D158"/>
  <c r="C13" i="1"/>
  <c r="C14" l="1"/>
  <c r="C15" l="1"/>
  <c r="C16" l="1"/>
  <c r="C17" l="1"/>
  <c r="C18" l="1"/>
  <c r="C19" l="1"/>
  <c r="C20" l="1"/>
  <c r="C21" l="1"/>
  <c r="C22" l="1"/>
  <c r="C23" l="1"/>
  <c r="C24" l="1"/>
  <c r="C25" l="1"/>
  <c r="C26" l="1"/>
  <c r="C27" l="1"/>
  <c r="C28" l="1"/>
  <c r="C29" l="1"/>
  <c r="C30" l="1"/>
  <c r="C31" l="1"/>
  <c r="C32" l="1"/>
  <c r="C33" l="1"/>
  <c r="C34" l="1"/>
  <c r="C35" l="1"/>
  <c r="C36" l="1"/>
  <c r="C37" l="1"/>
  <c r="C38" l="1"/>
  <c r="C39" l="1"/>
  <c r="C40" l="1"/>
  <c r="C41" l="1"/>
  <c r="C42" l="1"/>
  <c r="C43" l="1"/>
  <c r="C44" l="1"/>
  <c r="C45" l="1"/>
  <c r="C46" l="1"/>
  <c r="C47" l="1"/>
  <c r="C48" l="1"/>
  <c r="C49" l="1"/>
  <c r="C50" l="1"/>
  <c r="C51" l="1"/>
  <c r="C52" l="1"/>
  <c r="C53" l="1"/>
  <c r="C54" l="1"/>
  <c r="C55" l="1"/>
  <c r="C56" l="1"/>
  <c r="C57" l="1"/>
  <c r="C58" l="1"/>
  <c r="C59" l="1"/>
  <c r="C60" l="1"/>
  <c r="C61" l="1"/>
  <c r="C62" l="1"/>
  <c r="C63" l="1"/>
  <c r="C64" l="1"/>
  <c r="C65" l="1"/>
  <c r="C66" l="1"/>
  <c r="C67" l="1"/>
  <c r="C68" l="1"/>
  <c r="C69" l="1"/>
  <c r="C70" l="1"/>
  <c r="C71" l="1"/>
  <c r="C72" l="1"/>
  <c r="C73" l="1"/>
  <c r="C74" l="1"/>
  <c r="C75" l="1"/>
  <c r="C76" l="1"/>
  <c r="C77" l="1"/>
  <c r="C78" l="1"/>
  <c r="C79" l="1"/>
  <c r="C80" l="1"/>
  <c r="C81" l="1"/>
  <c r="C82" l="1"/>
  <c r="C83" l="1"/>
  <c r="C84" l="1"/>
  <c r="C85" l="1"/>
  <c r="C86" l="1"/>
  <c r="C87" l="1"/>
  <c r="C88" l="1"/>
  <c r="C89" l="1"/>
  <c r="C90" l="1"/>
  <c r="C91" l="1"/>
  <c r="C92" l="1"/>
  <c r="C93" l="1"/>
  <c r="C94" l="1"/>
  <c r="C95" l="1"/>
  <c r="C96" l="1"/>
  <c r="C97" l="1"/>
  <c r="C98" l="1"/>
  <c r="C99" l="1"/>
  <c r="C100" l="1"/>
  <c r="C101" l="1"/>
  <c r="C102" l="1"/>
  <c r="C103" l="1"/>
  <c r="C104" l="1"/>
  <c r="C105" l="1"/>
  <c r="C106" l="1"/>
  <c r="C107" l="1"/>
  <c r="C108" l="1"/>
  <c r="C109" l="1"/>
  <c r="C110" l="1"/>
  <c r="C111" l="1"/>
  <c r="C112" l="1"/>
  <c r="C113" l="1"/>
  <c r="C114" l="1"/>
  <c r="C115" l="1"/>
  <c r="C116" l="1"/>
  <c r="C117" l="1"/>
  <c r="C118" l="1"/>
  <c r="C119" l="1"/>
  <c r="C120" l="1"/>
  <c r="C121" l="1"/>
  <c r="C122" l="1"/>
  <c r="C123" l="1"/>
  <c r="C124" l="1"/>
  <c r="C125" l="1"/>
  <c r="C126" l="1"/>
  <c r="C127" l="1"/>
  <c r="C128" l="1"/>
  <c r="C129" l="1"/>
  <c r="C130" l="1"/>
  <c r="C131" l="1"/>
  <c r="C132" l="1"/>
  <c r="C133" l="1"/>
  <c r="C134" l="1"/>
  <c r="C135" l="1"/>
  <c r="C136" l="1"/>
  <c r="C137" l="1"/>
  <c r="C138" l="1"/>
  <c r="C139" l="1"/>
  <c r="C140" l="1"/>
  <c r="C141" l="1"/>
  <c r="C142" l="1"/>
  <c r="C143" l="1"/>
  <c r="C144" l="1"/>
  <c r="C145" l="1"/>
  <c r="C146" l="1"/>
  <c r="C147" l="1"/>
  <c r="C148" l="1"/>
  <c r="C149" l="1"/>
  <c r="C150" l="1"/>
  <c r="C151" l="1"/>
  <c r="C152" l="1"/>
  <c r="C153" l="1"/>
  <c r="C154" l="1"/>
  <c r="C155" l="1"/>
  <c r="C156" l="1"/>
  <c r="C157" l="1"/>
  <c r="C158" l="1"/>
  <c r="C159" l="1"/>
  <c r="C160" l="1"/>
  <c r="C161" l="1"/>
  <c r="C162" l="1"/>
  <c r="C163" l="1"/>
  <c r="C164" l="1"/>
  <c r="C165" l="1"/>
  <c r="C166" l="1"/>
  <c r="C167" l="1"/>
  <c r="C168" l="1"/>
  <c r="C169" l="1"/>
  <c r="C170" l="1"/>
  <c r="C171" l="1"/>
  <c r="C172" l="1"/>
  <c r="C173" l="1"/>
  <c r="C174" l="1"/>
  <c r="C175" l="1"/>
  <c r="C176" l="1"/>
  <c r="C177" l="1"/>
  <c r="C178" l="1"/>
  <c r="C179" l="1"/>
  <c r="C180" l="1"/>
  <c r="C181" l="1"/>
  <c r="C182" l="1"/>
  <c r="C183" l="1"/>
  <c r="C184" l="1"/>
  <c r="C185" l="1"/>
  <c r="C186" l="1"/>
  <c r="C187" l="1"/>
  <c r="C188" l="1"/>
  <c r="C189" l="1"/>
  <c r="C190" l="1"/>
  <c r="C191" l="1"/>
  <c r="C192" l="1"/>
  <c r="C193" l="1"/>
  <c r="C194" l="1"/>
  <c r="C195" l="1"/>
  <c r="C196" l="1"/>
  <c r="C197" l="1"/>
  <c r="C198" l="1"/>
  <c r="C199" l="1"/>
  <c r="C200" l="1"/>
  <c r="C201" l="1"/>
  <c r="C202" l="1"/>
  <c r="C203" l="1"/>
  <c r="C204" l="1"/>
  <c r="C205" l="1"/>
  <c r="C206" l="1"/>
  <c r="C207" l="1"/>
  <c r="C208" l="1"/>
  <c r="C209" l="1"/>
  <c r="C210" l="1"/>
  <c r="C211" l="1"/>
  <c r="C212" l="1"/>
  <c r="C213" l="1"/>
  <c r="C214" l="1"/>
  <c r="C215" l="1"/>
  <c r="C216" l="1"/>
  <c r="C217" l="1"/>
  <c r="C218" l="1"/>
  <c r="C219" l="1"/>
  <c r="C220" l="1"/>
  <c r="C221" l="1"/>
  <c r="C222" l="1"/>
  <c r="C223" l="1"/>
  <c r="C224" l="1"/>
  <c r="C225" l="1"/>
  <c r="C226" l="1"/>
  <c r="C227" l="1"/>
  <c r="C228" l="1"/>
  <c r="C229" l="1"/>
  <c r="C230" l="1"/>
  <c r="C231" l="1"/>
  <c r="C232" l="1"/>
  <c r="C233" l="1"/>
  <c r="C234" l="1"/>
  <c r="C235" l="1"/>
  <c r="C236" l="1"/>
  <c r="C237" l="1"/>
  <c r="C238" l="1"/>
  <c r="C239" l="1"/>
  <c r="C240" l="1"/>
  <c r="C241" l="1"/>
  <c r="C242" l="1"/>
  <c r="C243" l="1"/>
  <c r="C244" l="1"/>
  <c r="C245" l="1"/>
  <c r="C246" l="1"/>
  <c r="C247" l="1"/>
  <c r="C248" l="1"/>
  <c r="C249" l="1"/>
  <c r="C250" l="1"/>
  <c r="C251" l="1"/>
  <c r="C252" l="1"/>
  <c r="C253" l="1"/>
  <c r="C254" l="1"/>
  <c r="C255" l="1"/>
  <c r="C256" l="1"/>
  <c r="C257" l="1"/>
  <c r="C258" l="1"/>
  <c r="C259" l="1"/>
  <c r="C260" l="1"/>
  <c r="C261" l="1"/>
  <c r="C262" l="1"/>
  <c r="C263" l="1"/>
  <c r="C264" l="1"/>
  <c r="C265" l="1"/>
  <c r="C266" l="1"/>
  <c r="C267" l="1"/>
  <c r="C268" l="1"/>
  <c r="C269" l="1"/>
  <c r="C270" l="1"/>
  <c r="C271" l="1"/>
  <c r="C272" l="1"/>
  <c r="C273" l="1"/>
  <c r="C274" l="1"/>
  <c r="C275" l="1"/>
  <c r="C276" l="1"/>
  <c r="C277" l="1"/>
  <c r="C278" l="1"/>
  <c r="C279" l="1"/>
  <c r="C280" l="1"/>
  <c r="C281" l="1"/>
  <c r="C282" l="1"/>
  <c r="C283" l="1"/>
  <c r="C284" l="1"/>
  <c r="C285" l="1"/>
  <c r="C286" l="1"/>
  <c r="C287" l="1"/>
  <c r="C288" l="1"/>
  <c r="C289" l="1"/>
  <c r="C290" l="1"/>
  <c r="C291" l="1"/>
  <c r="C292" l="1"/>
  <c r="C293" l="1"/>
  <c r="C294" l="1"/>
  <c r="C295" l="1"/>
  <c r="C296" l="1"/>
  <c r="C297" l="1"/>
  <c r="C298" l="1"/>
  <c r="C299" l="1"/>
  <c r="C300" l="1"/>
  <c r="C301" l="1"/>
  <c r="C302" l="1"/>
  <c r="C303" l="1"/>
  <c r="C304" l="1"/>
  <c r="C305" l="1"/>
  <c r="C306" l="1"/>
  <c r="C307" l="1"/>
  <c r="C308" l="1"/>
  <c r="C309" l="1"/>
  <c r="C310" l="1"/>
  <c r="C311" l="1"/>
  <c r="C312" l="1"/>
  <c r="C313" l="1"/>
  <c r="C314" l="1"/>
  <c r="C315" l="1"/>
  <c r="C316" l="1"/>
  <c r="C317" l="1"/>
  <c r="C318" l="1"/>
  <c r="C319" l="1"/>
  <c r="C320" l="1"/>
  <c r="C321" l="1"/>
  <c r="C322" l="1"/>
  <c r="C323" l="1"/>
  <c r="C324" l="1"/>
  <c r="C325" l="1"/>
  <c r="C326" l="1"/>
  <c r="C327" l="1"/>
  <c r="C328" l="1"/>
  <c r="C329" l="1"/>
  <c r="C330" l="1"/>
  <c r="C331" l="1"/>
  <c r="C332" l="1"/>
  <c r="C333" l="1"/>
  <c r="C334" l="1"/>
  <c r="C335" l="1"/>
  <c r="C336" l="1"/>
  <c r="C337" l="1"/>
  <c r="C338" l="1"/>
  <c r="C339" l="1"/>
  <c r="C340" l="1"/>
  <c r="C341" l="1"/>
  <c r="C342" l="1"/>
  <c r="C343" l="1"/>
  <c r="C344" l="1"/>
  <c r="C345" l="1"/>
  <c r="C346" l="1"/>
  <c r="C347" l="1"/>
  <c r="C348" l="1"/>
  <c r="C349" l="1"/>
  <c r="C350" l="1"/>
  <c r="C351" l="1"/>
  <c r="C352" l="1"/>
  <c r="C353" l="1"/>
  <c r="C354" l="1"/>
  <c r="C355" l="1"/>
  <c r="C356" l="1"/>
  <c r="C357" l="1"/>
  <c r="C358" l="1"/>
  <c r="C359" l="1"/>
  <c r="C360" l="1"/>
  <c r="C361" l="1"/>
  <c r="C362" l="1"/>
  <c r="C363" l="1"/>
  <c r="C364" l="1"/>
  <c r="C365" l="1"/>
  <c r="C366" l="1"/>
  <c r="C367" l="1"/>
  <c r="C368" l="1"/>
  <c r="C369" l="1"/>
  <c r="C370" l="1"/>
  <c r="C371" l="1"/>
  <c r="C372" l="1"/>
  <c r="C373" l="1"/>
  <c r="C374" l="1"/>
  <c r="C375" l="1"/>
  <c r="C376" l="1"/>
  <c r="C377" l="1"/>
  <c r="C378" l="1"/>
  <c r="C379" l="1"/>
  <c r="C380" l="1"/>
  <c r="C381" l="1"/>
  <c r="C382" l="1"/>
  <c r="C383" l="1"/>
  <c r="C384" l="1"/>
  <c r="C385" l="1"/>
  <c r="C386" l="1"/>
  <c r="C387" l="1"/>
  <c r="C388" l="1"/>
  <c r="C389" l="1"/>
  <c r="C390" l="1"/>
  <c r="C391" l="1"/>
  <c r="C392" l="1"/>
  <c r="C393" l="1"/>
  <c r="C394" l="1"/>
  <c r="C395" l="1"/>
  <c r="C396" l="1"/>
  <c r="C397" l="1"/>
  <c r="C398" l="1"/>
  <c r="C399" l="1"/>
  <c r="C400" l="1"/>
  <c r="C401" l="1"/>
  <c r="C402" l="1"/>
  <c r="C403" l="1"/>
  <c r="C404" l="1"/>
  <c r="C405" l="1"/>
  <c r="C406" l="1"/>
  <c r="C407" l="1"/>
  <c r="C408" l="1"/>
  <c r="C409" l="1"/>
  <c r="C410" l="1"/>
  <c r="C411" l="1"/>
  <c r="C412" l="1"/>
  <c r="C413" l="1"/>
  <c r="C414" l="1"/>
  <c r="C415" l="1"/>
  <c r="C416" l="1"/>
  <c r="C417" l="1"/>
  <c r="C418" l="1"/>
  <c r="C419" l="1"/>
  <c r="C420" l="1"/>
  <c r="C421" l="1"/>
  <c r="C422" l="1"/>
  <c r="C423" l="1"/>
  <c r="C424" l="1"/>
  <c r="C425" l="1"/>
  <c r="C426" l="1"/>
  <c r="C427" l="1"/>
  <c r="C428" l="1"/>
  <c r="C429" l="1"/>
  <c r="C430" l="1"/>
  <c r="C431" l="1"/>
  <c r="C432" l="1"/>
  <c r="C433" l="1"/>
  <c r="C434" l="1"/>
  <c r="C435" l="1"/>
  <c r="C436" l="1"/>
  <c r="C437" l="1"/>
  <c r="C438" l="1"/>
  <c r="C439" l="1"/>
  <c r="C440" l="1"/>
  <c r="C441" l="1"/>
  <c r="C442" l="1"/>
  <c r="C443" l="1"/>
  <c r="C444" l="1"/>
  <c r="C445" l="1"/>
  <c r="C446" l="1"/>
  <c r="C447" l="1"/>
  <c r="C448" l="1"/>
  <c r="C449" l="1"/>
  <c r="C450" l="1"/>
  <c r="C451" l="1"/>
  <c r="C452" l="1"/>
  <c r="C453" l="1"/>
  <c r="C454" l="1"/>
  <c r="C455" l="1"/>
  <c r="C456" l="1"/>
  <c r="C457" l="1"/>
  <c r="C458" l="1"/>
  <c r="C459" l="1"/>
  <c r="C460" l="1"/>
  <c r="C461" l="1"/>
  <c r="C462" l="1"/>
  <c r="C463" l="1"/>
  <c r="C464" l="1"/>
  <c r="C465" l="1"/>
  <c r="C466" l="1"/>
  <c r="C467" l="1"/>
  <c r="C468" l="1"/>
  <c r="C469" l="1"/>
  <c r="C470" l="1"/>
  <c r="C471" l="1"/>
  <c r="C472" l="1"/>
  <c r="C473" l="1"/>
  <c r="C474" l="1"/>
  <c r="C475" l="1"/>
  <c r="C476" l="1"/>
  <c r="C477" l="1"/>
  <c r="C478" l="1"/>
  <c r="C479" l="1"/>
  <c r="C480" l="1"/>
  <c r="C481" l="1"/>
  <c r="C482" l="1"/>
  <c r="C483" l="1"/>
  <c r="C484" l="1"/>
  <c r="C485" l="1"/>
  <c r="C486" l="1"/>
  <c r="C487" l="1"/>
  <c r="C488" l="1"/>
  <c r="C489" l="1"/>
  <c r="C490" l="1"/>
  <c r="C491" l="1"/>
  <c r="C492" l="1"/>
  <c r="C493" l="1"/>
  <c r="C494" l="1"/>
  <c r="C495" l="1"/>
  <c r="C496" l="1"/>
  <c r="C497" l="1"/>
  <c r="C498" l="1"/>
  <c r="C499" l="1"/>
  <c r="C500" l="1"/>
  <c r="C501" l="1"/>
  <c r="C502" l="1"/>
  <c r="C503" l="1"/>
  <c r="C504" l="1"/>
  <c r="C505" l="1"/>
  <c r="C506" l="1"/>
  <c r="C507" l="1"/>
  <c r="C508" l="1"/>
  <c r="C509" l="1"/>
  <c r="C510" l="1"/>
  <c r="C511" l="1"/>
  <c r="C512" l="1"/>
  <c r="C513" l="1"/>
  <c r="C514" l="1"/>
  <c r="C515" l="1"/>
  <c r="C516" l="1"/>
  <c r="C517" l="1"/>
  <c r="C518" l="1"/>
  <c r="C519" l="1"/>
  <c r="C520" l="1"/>
  <c r="C521" l="1"/>
  <c r="C522" l="1"/>
  <c r="C523" l="1"/>
  <c r="C524" l="1"/>
  <c r="C525" l="1"/>
  <c r="C526" l="1"/>
  <c r="C527" l="1"/>
  <c r="C528" l="1"/>
  <c r="C529" l="1"/>
  <c r="C530" l="1"/>
  <c r="C531" l="1"/>
  <c r="C532" l="1"/>
  <c r="C533" l="1"/>
  <c r="C534" l="1"/>
  <c r="C535" l="1"/>
  <c r="C536" l="1"/>
  <c r="C537" l="1"/>
  <c r="C538" l="1"/>
  <c r="C539" l="1"/>
  <c r="C540" l="1"/>
  <c r="C541" l="1"/>
  <c r="C542" l="1"/>
  <c r="C543" l="1"/>
  <c r="C544" l="1"/>
  <c r="C545" l="1"/>
  <c r="C546" l="1"/>
  <c r="C547" l="1"/>
  <c r="C548" l="1"/>
  <c r="C549" l="1"/>
  <c r="C550" l="1"/>
  <c r="C551" l="1"/>
  <c r="C552" l="1"/>
  <c r="C553" l="1"/>
  <c r="C554" l="1"/>
  <c r="C555" l="1"/>
  <c r="C556" l="1"/>
  <c r="C557" l="1"/>
  <c r="C558" l="1"/>
  <c r="C559" l="1"/>
  <c r="C560" l="1"/>
  <c r="C561" l="1"/>
  <c r="C562" l="1"/>
  <c r="C563" l="1"/>
  <c r="C564" l="1"/>
  <c r="C565" l="1"/>
  <c r="C566" l="1"/>
  <c r="C567" l="1"/>
  <c r="C568" l="1"/>
  <c r="C569" l="1"/>
  <c r="C570" l="1"/>
  <c r="C571" l="1"/>
  <c r="C572" l="1"/>
  <c r="C573" l="1"/>
  <c r="C574" l="1"/>
  <c r="C575" l="1"/>
  <c r="C576" l="1"/>
  <c r="C577" l="1"/>
  <c r="C578" l="1"/>
  <c r="C579" l="1"/>
  <c r="C580" l="1"/>
  <c r="C581" l="1"/>
  <c r="C582" l="1"/>
  <c r="C583" l="1"/>
  <c r="C584" l="1"/>
  <c r="C585" l="1"/>
  <c r="C586" l="1"/>
  <c r="C587" l="1"/>
  <c r="C588" l="1"/>
  <c r="C589" l="1"/>
  <c r="C590" l="1"/>
  <c r="C591" l="1"/>
  <c r="C592" l="1"/>
  <c r="C593" l="1"/>
  <c r="C594" l="1"/>
  <c r="C595" l="1"/>
  <c r="C596" l="1"/>
  <c r="C597" l="1"/>
  <c r="C598" l="1"/>
  <c r="C599" l="1"/>
  <c r="C600" l="1"/>
  <c r="C601" l="1"/>
  <c r="C602" l="1"/>
  <c r="C603" l="1"/>
  <c r="C604" l="1"/>
  <c r="C605" l="1"/>
  <c r="C606" l="1"/>
  <c r="C607" l="1"/>
  <c r="C608" l="1"/>
  <c r="C609" l="1"/>
  <c r="C610" l="1"/>
  <c r="C611" l="1"/>
  <c r="C612" l="1"/>
  <c r="C613" l="1"/>
  <c r="C614" l="1"/>
  <c r="C615" l="1"/>
  <c r="C616" l="1"/>
  <c r="C617" l="1"/>
  <c r="C618" l="1"/>
  <c r="C619" l="1"/>
  <c r="C620" l="1"/>
  <c r="C621" l="1"/>
  <c r="C622" l="1"/>
  <c r="C623" l="1"/>
  <c r="C624" l="1"/>
  <c r="C625" l="1"/>
  <c r="C626" l="1"/>
  <c r="C627" l="1"/>
  <c r="C628" l="1"/>
  <c r="C629" l="1"/>
  <c r="C630" l="1"/>
  <c r="C631" l="1"/>
  <c r="C632" l="1"/>
  <c r="C633" l="1"/>
  <c r="C634" l="1"/>
  <c r="C635" l="1"/>
  <c r="C636" l="1"/>
  <c r="C637" l="1"/>
  <c r="C638" l="1"/>
  <c r="C639" l="1"/>
  <c r="C640" l="1"/>
  <c r="C641" l="1"/>
  <c r="C642" l="1"/>
  <c r="C643" l="1"/>
  <c r="C644" l="1"/>
  <c r="C645" l="1"/>
  <c r="C646" l="1"/>
  <c r="C647" l="1"/>
  <c r="C648" l="1"/>
  <c r="C649" l="1"/>
  <c r="C650" l="1"/>
  <c r="C651" l="1"/>
  <c r="C652" l="1"/>
  <c r="C653" l="1"/>
  <c r="C654" l="1"/>
  <c r="C655" l="1"/>
  <c r="C656" l="1"/>
  <c r="C657" l="1"/>
  <c r="C658" l="1"/>
  <c r="C659" l="1"/>
  <c r="C660" l="1"/>
  <c r="C661" l="1"/>
  <c r="C662" l="1"/>
  <c r="C663" l="1"/>
  <c r="C664" l="1"/>
  <c r="C665" l="1"/>
  <c r="C666" l="1"/>
  <c r="C667" l="1"/>
  <c r="C668" l="1"/>
  <c r="C669" l="1"/>
  <c r="C670" l="1"/>
  <c r="C671" l="1"/>
  <c r="C672" l="1"/>
  <c r="C673" l="1"/>
  <c r="C674" l="1"/>
  <c r="C675" l="1"/>
  <c r="C676" l="1"/>
  <c r="C677" l="1"/>
  <c r="C678" l="1"/>
  <c r="C679" l="1"/>
  <c r="C680" l="1"/>
  <c r="C681" l="1"/>
  <c r="C682" l="1"/>
  <c r="C683" l="1"/>
  <c r="C684" l="1"/>
  <c r="C685" l="1"/>
  <c r="C686" l="1"/>
  <c r="C687" l="1"/>
  <c r="C688" l="1"/>
  <c r="C689" l="1"/>
  <c r="C690" l="1"/>
  <c r="C691" l="1"/>
  <c r="C692" l="1"/>
  <c r="C693" l="1"/>
  <c r="C694" l="1"/>
  <c r="C695" l="1"/>
  <c r="C696" l="1"/>
  <c r="C697" l="1"/>
  <c r="C698" l="1"/>
  <c r="C699" l="1"/>
  <c r="C700" l="1"/>
  <c r="C701" l="1"/>
  <c r="C702" l="1"/>
  <c r="C703" l="1"/>
  <c r="C704" l="1"/>
  <c r="C705" l="1"/>
  <c r="C706" l="1"/>
  <c r="C707" l="1"/>
  <c r="C708" l="1"/>
  <c r="C709" l="1"/>
  <c r="C710" l="1"/>
  <c r="C711" l="1"/>
  <c r="C712" l="1"/>
  <c r="C713" l="1"/>
  <c r="C714" l="1"/>
  <c r="C715" l="1"/>
  <c r="C716" l="1"/>
  <c r="C717" l="1"/>
  <c r="C718" l="1"/>
  <c r="C719" l="1"/>
  <c r="C720" l="1"/>
  <c r="C721" l="1"/>
  <c r="C722" l="1"/>
  <c r="C723" l="1"/>
  <c r="C724" l="1"/>
  <c r="C725" l="1"/>
  <c r="C726" l="1"/>
  <c r="C727" l="1"/>
  <c r="C728" l="1"/>
  <c r="C729" l="1"/>
  <c r="C730" l="1"/>
  <c r="C731" l="1"/>
  <c r="C732" l="1"/>
  <c r="C733" l="1"/>
  <c r="C734" l="1"/>
  <c r="C735" l="1"/>
  <c r="C736" l="1"/>
  <c r="C737" l="1"/>
  <c r="C738" l="1"/>
  <c r="C739" l="1"/>
  <c r="C740" l="1"/>
  <c r="C741" l="1"/>
  <c r="C742" l="1"/>
  <c r="C743" l="1"/>
  <c r="C744" l="1"/>
  <c r="C745" l="1"/>
  <c r="C746" l="1"/>
  <c r="C747" l="1"/>
  <c r="C748" l="1"/>
  <c r="C749" l="1"/>
  <c r="C750" l="1"/>
  <c r="C751" l="1"/>
  <c r="C752" l="1"/>
  <c r="C753" l="1"/>
  <c r="C754" l="1"/>
  <c r="C755" l="1"/>
  <c r="C756" l="1"/>
  <c r="C757" l="1"/>
  <c r="C758" l="1"/>
  <c r="C759" l="1"/>
  <c r="C760" l="1"/>
  <c r="C761" l="1"/>
  <c r="C762" l="1"/>
  <c r="C763" l="1"/>
  <c r="C764" l="1"/>
  <c r="C765" l="1"/>
  <c r="C766" l="1"/>
  <c r="C767" l="1"/>
  <c r="C768" l="1"/>
  <c r="C769" l="1"/>
  <c r="C770" l="1"/>
  <c r="C771" l="1"/>
  <c r="C772" l="1"/>
  <c r="C773" l="1"/>
  <c r="C774" l="1"/>
  <c r="C775" l="1"/>
  <c r="C776" l="1"/>
  <c r="C777" l="1"/>
  <c r="C778" l="1"/>
  <c r="C779" l="1"/>
  <c r="C780" l="1"/>
  <c r="C781" l="1"/>
  <c r="C782" l="1"/>
  <c r="C783" l="1"/>
  <c r="C784" l="1"/>
  <c r="C785" l="1"/>
  <c r="C786" l="1"/>
  <c r="C787" l="1"/>
  <c r="C788" l="1"/>
  <c r="C789" l="1"/>
  <c r="C790" l="1"/>
  <c r="C791" l="1"/>
  <c r="C792" l="1"/>
  <c r="C793" l="1"/>
  <c r="C794" l="1"/>
  <c r="C795" l="1"/>
  <c r="C796" l="1"/>
  <c r="C797" l="1"/>
  <c r="C798" l="1"/>
  <c r="C799" l="1"/>
  <c r="C800" l="1"/>
  <c r="C801" l="1"/>
  <c r="C802" l="1"/>
  <c r="C803" l="1"/>
  <c r="C804" l="1"/>
  <c r="C805" l="1"/>
  <c r="C806" l="1"/>
  <c r="C807" l="1"/>
  <c r="C808" l="1"/>
  <c r="C809" l="1"/>
  <c r="C810" l="1"/>
  <c r="C811" l="1"/>
  <c r="C812" l="1"/>
  <c r="C813" l="1"/>
  <c r="C814" l="1"/>
  <c r="C815" l="1"/>
  <c r="C816" l="1"/>
  <c r="C817" l="1"/>
  <c r="C818" l="1"/>
  <c r="C819" l="1"/>
  <c r="C820" l="1"/>
  <c r="C821" l="1"/>
  <c r="C822" l="1"/>
  <c r="C823" l="1"/>
  <c r="C824" l="1"/>
  <c r="C825" l="1"/>
  <c r="C826" l="1"/>
  <c r="C827" l="1"/>
  <c r="C828" l="1"/>
  <c r="C829" l="1"/>
  <c r="C830" l="1"/>
  <c r="C831" l="1"/>
  <c r="C832" l="1"/>
  <c r="C833" l="1"/>
  <c r="C834" l="1"/>
  <c r="C835" l="1"/>
  <c r="C836" l="1"/>
  <c r="C837" l="1"/>
  <c r="C838" l="1"/>
  <c r="C839" l="1"/>
  <c r="C840" l="1"/>
  <c r="C841" l="1"/>
  <c r="C842" l="1"/>
  <c r="C843" l="1"/>
  <c r="C844" l="1"/>
  <c r="C845" l="1"/>
  <c r="C846" l="1"/>
  <c r="C847" l="1"/>
  <c r="C848" l="1"/>
  <c r="C849" l="1"/>
  <c r="C850" l="1"/>
  <c r="C851" l="1"/>
  <c r="C852" l="1"/>
  <c r="C853" l="1"/>
  <c r="C854" l="1"/>
  <c r="C855" l="1"/>
  <c r="C856" l="1"/>
  <c r="C857" l="1"/>
  <c r="C858" l="1"/>
  <c r="C859" l="1"/>
  <c r="C860" l="1"/>
  <c r="C861" l="1"/>
  <c r="C862" l="1"/>
  <c r="C863" l="1"/>
  <c r="C864" l="1"/>
  <c r="C865" l="1"/>
  <c r="C866" l="1"/>
  <c r="C867" l="1"/>
  <c r="C868" l="1"/>
  <c r="C869" l="1"/>
  <c r="C870" l="1"/>
  <c r="C871" l="1"/>
  <c r="C872" l="1"/>
  <c r="C873" l="1"/>
  <c r="C874" l="1"/>
  <c r="C875" l="1"/>
  <c r="C876" l="1"/>
  <c r="C877" l="1"/>
  <c r="C878" l="1"/>
  <c r="C879" l="1"/>
  <c r="C880" l="1"/>
  <c r="C881" l="1"/>
  <c r="C882" l="1"/>
  <c r="C883" l="1"/>
  <c r="C884" l="1"/>
  <c r="C885" l="1"/>
  <c r="C886" l="1"/>
  <c r="C887" l="1"/>
  <c r="C888" l="1"/>
  <c r="C889" l="1"/>
  <c r="C890" l="1"/>
  <c r="C891" l="1"/>
  <c r="C892" l="1"/>
  <c r="C893" l="1"/>
  <c r="C894" l="1"/>
  <c r="C895" l="1"/>
  <c r="C896" l="1"/>
  <c r="C897" l="1"/>
  <c r="C898" l="1"/>
  <c r="C899" l="1"/>
  <c r="C900" l="1"/>
  <c r="C901" l="1"/>
  <c r="C902" l="1"/>
  <c r="C903" l="1"/>
  <c r="C904" l="1"/>
  <c r="C905" l="1"/>
  <c r="C906" l="1"/>
  <c r="C907" l="1"/>
  <c r="C908" l="1"/>
  <c r="C909" l="1"/>
  <c r="C910" l="1"/>
  <c r="C911" l="1"/>
  <c r="C912" l="1"/>
  <c r="C913" l="1"/>
  <c r="C914" l="1"/>
  <c r="C915" l="1"/>
  <c r="C916" l="1"/>
  <c r="C917" l="1"/>
  <c r="C918" l="1"/>
  <c r="C919" l="1"/>
  <c r="C920" l="1"/>
  <c r="C921" l="1"/>
  <c r="C922" l="1"/>
  <c r="C923" l="1"/>
  <c r="C924" l="1"/>
  <c r="C925" l="1"/>
  <c r="C926" l="1"/>
  <c r="C927" l="1"/>
  <c r="C928" l="1"/>
  <c r="C929" l="1"/>
  <c r="C930" l="1"/>
  <c r="C931" l="1"/>
  <c r="C932" l="1"/>
  <c r="C933" l="1"/>
  <c r="C934" l="1"/>
  <c r="C935" l="1"/>
  <c r="C936" l="1"/>
  <c r="C937" l="1"/>
  <c r="C938" l="1"/>
  <c r="C939" l="1"/>
  <c r="C940" l="1"/>
  <c r="C941" l="1"/>
  <c r="C942" l="1"/>
  <c r="C943" l="1"/>
  <c r="C944" l="1"/>
  <c r="C945" l="1"/>
  <c r="C946" l="1"/>
  <c r="C947" l="1"/>
  <c r="C948" l="1"/>
  <c r="C949" l="1"/>
  <c r="C950" l="1"/>
  <c r="C951" l="1"/>
  <c r="C952" l="1"/>
  <c r="C953" l="1"/>
  <c r="C954" l="1"/>
  <c r="C955" l="1"/>
  <c r="C956" l="1"/>
  <c r="C957" l="1"/>
  <c r="C958" l="1"/>
  <c r="C959" l="1"/>
  <c r="C960" l="1"/>
  <c r="C961" l="1"/>
  <c r="C962" l="1"/>
  <c r="C963" l="1"/>
  <c r="C964" l="1"/>
  <c r="C965" l="1"/>
  <c r="C966" l="1"/>
  <c r="C967" l="1"/>
  <c r="C968" l="1"/>
  <c r="C969" l="1"/>
  <c r="C970" l="1"/>
  <c r="C971" l="1"/>
  <c r="C972" l="1"/>
  <c r="C973" l="1"/>
  <c r="C974" l="1"/>
  <c r="C975" l="1"/>
  <c r="C976" l="1"/>
  <c r="C977" l="1"/>
  <c r="C978" l="1"/>
  <c r="C979" l="1"/>
  <c r="C980" l="1"/>
  <c r="C981" l="1"/>
  <c r="C982" l="1"/>
  <c r="C983" l="1"/>
  <c r="C984" l="1"/>
  <c r="C985" l="1"/>
  <c r="C986" l="1"/>
  <c r="C987" l="1"/>
  <c r="C988" l="1"/>
  <c r="C989" l="1"/>
  <c r="C990" l="1"/>
  <c r="C991" l="1"/>
  <c r="C992" l="1"/>
  <c r="C993" l="1"/>
  <c r="C994" l="1"/>
  <c r="C995" l="1"/>
  <c r="C996" l="1"/>
  <c r="C997" l="1"/>
  <c r="C998" l="1"/>
  <c r="C999" l="1"/>
  <c r="C1000" l="1"/>
  <c r="C1001" l="1"/>
  <c r="C1002" l="1"/>
  <c r="C1003" l="1"/>
  <c r="C1004" l="1"/>
  <c r="C1005" l="1"/>
  <c r="C1006" l="1"/>
  <c r="C1007" l="1"/>
  <c r="C1008" l="1"/>
  <c r="C1009" l="1"/>
  <c r="C1010" l="1"/>
  <c r="C1011" l="1"/>
  <c r="C1012" l="1"/>
  <c r="C1013" l="1"/>
  <c r="C1014" l="1"/>
  <c r="C1015" l="1"/>
  <c r="C1016" l="1"/>
  <c r="C1017" l="1"/>
  <c r="C1018" l="1"/>
  <c r="C1019" l="1"/>
  <c r="C1020" l="1"/>
  <c r="C1021" l="1"/>
  <c r="C1022" l="1"/>
  <c r="C1023" l="1"/>
  <c r="C1024" l="1"/>
  <c r="C1025" l="1"/>
  <c r="C1026" l="1"/>
  <c r="C1027" l="1"/>
  <c r="C1028" l="1"/>
  <c r="C1029" l="1"/>
  <c r="C1030" l="1"/>
  <c r="C1031" l="1"/>
  <c r="C1032" l="1"/>
  <c r="C1033" l="1"/>
  <c r="C1034" l="1"/>
  <c r="C1035" l="1"/>
  <c r="C1036" l="1"/>
  <c r="C1037" l="1"/>
  <c r="C1038" l="1"/>
  <c r="C1039" l="1"/>
  <c r="C1040" l="1"/>
  <c r="C1041" l="1"/>
  <c r="C1042" l="1"/>
  <c r="C1043" l="1"/>
  <c r="C1044" l="1"/>
  <c r="C1045" l="1"/>
  <c r="C1046" l="1"/>
  <c r="C1047" l="1"/>
  <c r="C1048" l="1"/>
  <c r="C1049" l="1"/>
  <c r="C1050" l="1"/>
  <c r="C1051" l="1"/>
  <c r="C1052" l="1"/>
  <c r="C1053" l="1"/>
  <c r="C1054" l="1"/>
  <c r="C1055" l="1"/>
  <c r="C1056" l="1"/>
  <c r="C1057" l="1"/>
  <c r="C1058" l="1"/>
  <c r="C1059" l="1"/>
  <c r="C1060" l="1"/>
  <c r="C1061" l="1"/>
  <c r="C1062" l="1"/>
  <c r="C1063" l="1"/>
  <c r="C1064" l="1"/>
  <c r="C1065" l="1"/>
  <c r="C1066" l="1"/>
  <c r="C1067" l="1"/>
  <c r="C1068" l="1"/>
  <c r="C1069" l="1"/>
  <c r="C1070" l="1"/>
  <c r="C1071" l="1"/>
  <c r="C1072" l="1"/>
  <c r="C1073" l="1"/>
  <c r="C1074" l="1"/>
  <c r="C1075" l="1"/>
  <c r="C1076" l="1"/>
  <c r="C1077" l="1"/>
  <c r="C1078" l="1"/>
  <c r="C1079" l="1"/>
  <c r="C1080" l="1"/>
  <c r="C1081" l="1"/>
  <c r="C1082" l="1"/>
  <c r="C1083" l="1"/>
  <c r="C1084" l="1"/>
  <c r="C1085" l="1"/>
  <c r="C1086" l="1"/>
  <c r="C1087" l="1"/>
  <c r="C1088" l="1"/>
  <c r="C1089" l="1"/>
  <c r="C1090" l="1"/>
  <c r="C1091" l="1"/>
  <c r="C1092" l="1"/>
  <c r="C1093" l="1"/>
  <c r="C1094" l="1"/>
  <c r="C1095" l="1"/>
  <c r="C1096" l="1"/>
  <c r="C1097" l="1"/>
  <c r="C1098" l="1"/>
  <c r="C1099" l="1"/>
  <c r="C1100" l="1"/>
  <c r="C1101" l="1"/>
  <c r="C1102" l="1"/>
  <c r="C1103" l="1"/>
  <c r="C1104" l="1"/>
  <c r="C1105" l="1"/>
  <c r="C1106" l="1"/>
  <c r="C1107" l="1"/>
  <c r="C1108" l="1"/>
  <c r="C1109" l="1"/>
  <c r="C1110" l="1"/>
  <c r="C1111" l="1"/>
  <c r="C1112" l="1"/>
  <c r="C1113" l="1"/>
  <c r="C1114" l="1"/>
  <c r="C1115" l="1"/>
  <c r="C1116" l="1"/>
  <c r="C1117" l="1"/>
  <c r="C1118" l="1"/>
  <c r="C1119" l="1"/>
  <c r="C1120" l="1"/>
  <c r="C1121" l="1"/>
  <c r="C1122" l="1"/>
  <c r="C1123" l="1"/>
  <c r="C1124" l="1"/>
  <c r="C1125" l="1"/>
  <c r="C1126" l="1"/>
  <c r="C1127" l="1"/>
  <c r="C1128" l="1"/>
  <c r="C1129" l="1"/>
  <c r="C1130" l="1"/>
  <c r="C1131" l="1"/>
  <c r="C1132" l="1"/>
  <c r="C1133" l="1"/>
  <c r="C1134" l="1"/>
  <c r="C1135" l="1"/>
  <c r="C1136" l="1"/>
  <c r="C1137" l="1"/>
  <c r="C1138" l="1"/>
  <c r="C1139" l="1"/>
  <c r="C1140" l="1"/>
  <c r="C1141" l="1"/>
  <c r="C1142" l="1"/>
  <c r="C1143" l="1"/>
  <c r="C1144" l="1"/>
  <c r="C1145" l="1"/>
  <c r="C1146" l="1"/>
  <c r="C1147" l="1"/>
  <c r="C1148" l="1"/>
  <c r="C1149" l="1"/>
  <c r="C1150" l="1"/>
  <c r="C1151" l="1"/>
  <c r="C1152" l="1"/>
  <c r="C1153" l="1"/>
  <c r="C1154" l="1"/>
  <c r="C1155" l="1"/>
  <c r="C1156" l="1"/>
  <c r="C1157" l="1"/>
  <c r="C1158" l="1"/>
  <c r="C1159" l="1"/>
  <c r="C1160" l="1"/>
  <c r="C1161" l="1"/>
  <c r="C1162" l="1"/>
  <c r="C1163" l="1"/>
  <c r="C1164" l="1"/>
  <c r="C1165" l="1"/>
  <c r="C1166" l="1"/>
  <c r="C1167" l="1"/>
  <c r="C1168" l="1"/>
  <c r="C1169" l="1"/>
  <c r="C1170" l="1"/>
  <c r="C1171" l="1"/>
  <c r="C1172" l="1"/>
  <c r="C1173" l="1"/>
  <c r="C1174" l="1"/>
  <c r="C1175" l="1"/>
  <c r="C1176" l="1"/>
  <c r="C1177" l="1"/>
  <c r="C1178" l="1"/>
  <c r="C1179" l="1"/>
  <c r="C1180" l="1"/>
  <c r="C1181" l="1"/>
  <c r="C1182" l="1"/>
  <c r="C1183" l="1"/>
  <c r="C1184" l="1"/>
  <c r="C1185" l="1"/>
  <c r="C1186" l="1"/>
  <c r="C1187" l="1"/>
  <c r="C1188" l="1"/>
  <c r="C1189" l="1"/>
  <c r="C1190" l="1"/>
  <c r="C1191" l="1"/>
  <c r="C1192" l="1"/>
  <c r="C1193" l="1"/>
  <c r="C1194" l="1"/>
  <c r="C1195" l="1"/>
  <c r="C1196" l="1"/>
  <c r="C1197" l="1"/>
  <c r="C1198" l="1"/>
  <c r="C1199" l="1"/>
  <c r="C1200" l="1"/>
  <c r="C1201" l="1"/>
  <c r="C1202" l="1"/>
  <c r="C1203" l="1"/>
  <c r="C1204" l="1"/>
  <c r="C1205" l="1"/>
  <c r="C1206" l="1"/>
  <c r="C1207" l="1"/>
  <c r="C1208" l="1"/>
  <c r="C1209" l="1"/>
  <c r="C1210" l="1"/>
  <c r="C1211" l="1"/>
  <c r="C1212" l="1"/>
  <c r="C1213" l="1"/>
  <c r="C1214" l="1"/>
  <c r="C1215" l="1"/>
  <c r="C1216" l="1"/>
  <c r="C1217" l="1"/>
  <c r="C1218" l="1"/>
  <c r="C1219" l="1"/>
  <c r="C1220" l="1"/>
  <c r="C1221" l="1"/>
  <c r="C1222" l="1"/>
  <c r="C1223" l="1"/>
  <c r="C1224" l="1"/>
  <c r="C1225" l="1"/>
  <c r="C1226" l="1"/>
  <c r="C1227" l="1"/>
  <c r="C1228" l="1"/>
  <c r="C1229" l="1"/>
  <c r="C1230" l="1"/>
  <c r="C1231" l="1"/>
  <c r="C1232" l="1"/>
  <c r="C1233" l="1"/>
  <c r="C1234" l="1"/>
  <c r="C1235" l="1"/>
  <c r="C1236" l="1"/>
  <c r="C1237" l="1"/>
  <c r="C1238" l="1"/>
  <c r="C1239" l="1"/>
  <c r="C1240" l="1"/>
  <c r="C1241" l="1"/>
  <c r="C1242" l="1"/>
  <c r="C1243" l="1"/>
  <c r="C1244" l="1"/>
  <c r="C1245" l="1"/>
  <c r="C1246" l="1"/>
  <c r="C1247" l="1"/>
  <c r="C1248" l="1"/>
  <c r="C1249" l="1"/>
  <c r="C1250" l="1"/>
  <c r="C1251" l="1"/>
  <c r="C1252" l="1"/>
  <c r="C1253" l="1"/>
  <c r="C1254" l="1"/>
  <c r="C1255" l="1"/>
  <c r="C1256" l="1"/>
  <c r="C1257" l="1"/>
  <c r="C1258" l="1"/>
  <c r="C1259" l="1"/>
  <c r="C1260" l="1"/>
  <c r="C1261" l="1"/>
  <c r="C1262" l="1"/>
  <c r="C1263" l="1"/>
  <c r="C1264" l="1"/>
  <c r="C1265" l="1"/>
  <c r="C1266" l="1"/>
  <c r="C1267" l="1"/>
  <c r="C1268" l="1"/>
  <c r="C1269" l="1"/>
  <c r="C1270" l="1"/>
  <c r="C1271" l="1"/>
  <c r="C1272" l="1"/>
  <c r="C1273" l="1"/>
  <c r="C1274" l="1"/>
  <c r="C1275" l="1"/>
  <c r="C1276" l="1"/>
  <c r="C1277" l="1"/>
  <c r="C1278" l="1"/>
  <c r="C1279" l="1"/>
  <c r="C1280" l="1"/>
  <c r="C1281" l="1"/>
  <c r="C1282" l="1"/>
  <c r="C1283" l="1"/>
  <c r="C1284" l="1"/>
  <c r="C1285" l="1"/>
  <c r="C1286" l="1"/>
  <c r="C1287" l="1"/>
  <c r="C1288" l="1"/>
  <c r="C1289" l="1"/>
  <c r="C1290" l="1"/>
  <c r="C1291" l="1"/>
  <c r="C1292" l="1"/>
  <c r="C1293" l="1"/>
  <c r="C1294" l="1"/>
  <c r="C1295" l="1"/>
  <c r="C1296" l="1"/>
  <c r="C1297" l="1"/>
  <c r="C1298" l="1"/>
  <c r="C1299" l="1"/>
  <c r="C1300" l="1"/>
  <c r="C1301" l="1"/>
  <c r="C1302" l="1"/>
  <c r="C1303" l="1"/>
  <c r="C1304" l="1"/>
  <c r="C1305" l="1"/>
  <c r="C1306" l="1"/>
  <c r="C1307" l="1"/>
  <c r="C1308" l="1"/>
  <c r="C1309" l="1"/>
  <c r="C1310" l="1"/>
  <c r="C1311" l="1"/>
  <c r="C1312" l="1"/>
  <c r="C1313" l="1"/>
  <c r="C1314" l="1"/>
  <c r="C1315" l="1"/>
  <c r="C1316" l="1"/>
  <c r="C1317" l="1"/>
  <c r="C1318" l="1"/>
  <c r="C1319" l="1"/>
  <c r="C1320" l="1"/>
  <c r="C1321" l="1"/>
  <c r="C1322" l="1"/>
  <c r="C1323" l="1"/>
  <c r="C1324" l="1"/>
  <c r="C1325" l="1"/>
  <c r="C1326" l="1"/>
  <c r="C1327" l="1"/>
  <c r="C1328" l="1"/>
  <c r="C1329" l="1"/>
  <c r="C1330" l="1"/>
  <c r="C1331" l="1"/>
  <c r="C1332" l="1"/>
  <c r="C1333" l="1"/>
  <c r="C1334" l="1"/>
  <c r="C1335" l="1"/>
  <c r="C1336" l="1"/>
  <c r="C1337" l="1"/>
  <c r="C1338" l="1"/>
  <c r="C1339" l="1"/>
  <c r="C1340" l="1"/>
  <c r="C1341" l="1"/>
  <c r="C1342" l="1"/>
  <c r="C1343" l="1"/>
  <c r="C1344" l="1"/>
  <c r="C1345" l="1"/>
  <c r="C1346" l="1"/>
  <c r="C1347" l="1"/>
  <c r="C1348" l="1"/>
  <c r="C1349" l="1"/>
  <c r="C1350" l="1"/>
  <c r="C1351" l="1"/>
  <c r="C1352" l="1"/>
  <c r="C1353" l="1"/>
  <c r="C1354" l="1"/>
  <c r="C1355" l="1"/>
  <c r="C1356" l="1"/>
  <c r="C1357" l="1"/>
  <c r="C1358" l="1"/>
  <c r="C1359" l="1"/>
  <c r="C1360" l="1"/>
  <c r="C1361" l="1"/>
  <c r="C1362" l="1"/>
  <c r="C1363" l="1"/>
  <c r="C1364" l="1"/>
  <c r="C1365" l="1"/>
  <c r="C1366" l="1"/>
  <c r="C1367" l="1"/>
  <c r="C1368" l="1"/>
  <c r="C1369" l="1"/>
  <c r="C1370" l="1"/>
  <c r="C1371" l="1"/>
  <c r="C1372" l="1"/>
  <c r="C1373" l="1"/>
  <c r="C1374" l="1"/>
  <c r="C1375" l="1"/>
  <c r="C1376" l="1"/>
  <c r="C1377" l="1"/>
  <c r="C1378" l="1"/>
  <c r="C1379" l="1"/>
  <c r="C1380" l="1"/>
  <c r="C1381" l="1"/>
  <c r="C1382" l="1"/>
  <c r="C1383" l="1"/>
  <c r="C1384" l="1"/>
  <c r="C1385" l="1"/>
  <c r="C1386" l="1"/>
  <c r="C1387" l="1"/>
  <c r="C1388" l="1"/>
  <c r="C1389" l="1"/>
  <c r="C1390" l="1"/>
  <c r="C1391" l="1"/>
  <c r="C1392" l="1"/>
  <c r="C1393" l="1"/>
  <c r="C1394" l="1"/>
  <c r="C1395" l="1"/>
  <c r="C1396" l="1"/>
  <c r="C1397" l="1"/>
  <c r="C1398" l="1"/>
  <c r="C1399" l="1"/>
  <c r="C1400" l="1"/>
  <c r="C1401" l="1"/>
  <c r="C1402" l="1"/>
  <c r="C1403" l="1"/>
  <c r="C1404" l="1"/>
  <c r="C1405" l="1"/>
  <c r="C1406" l="1"/>
  <c r="C1407" l="1"/>
  <c r="C1408" l="1"/>
  <c r="C1409" l="1"/>
  <c r="C1410" l="1"/>
  <c r="C1411" l="1"/>
  <c r="C1412" l="1"/>
  <c r="C1413" l="1"/>
  <c r="C1414" l="1"/>
  <c r="C1415" l="1"/>
  <c r="C1416" l="1"/>
  <c r="C1417" l="1"/>
  <c r="C1418" l="1"/>
  <c r="C1419" l="1"/>
  <c r="C1420" l="1"/>
  <c r="C1421" l="1"/>
  <c r="C1422" l="1"/>
  <c r="C1423" l="1"/>
  <c r="C1424" l="1"/>
  <c r="C1425" l="1"/>
  <c r="C1426" l="1"/>
  <c r="C1427" l="1"/>
  <c r="C1428" l="1"/>
  <c r="C1429" l="1"/>
  <c r="C1430" l="1"/>
  <c r="C1431" l="1"/>
  <c r="C1432" l="1"/>
  <c r="C1433" l="1"/>
  <c r="C1434" l="1"/>
  <c r="C1435" l="1"/>
  <c r="C1436" l="1"/>
  <c r="C1437" l="1"/>
  <c r="C1438" l="1"/>
  <c r="C1439" l="1"/>
  <c r="C1440" l="1"/>
  <c r="C1441" l="1"/>
  <c r="C1442" l="1"/>
  <c r="C1443" l="1"/>
  <c r="C1444" l="1"/>
  <c r="C1445" l="1"/>
  <c r="C1446" l="1"/>
  <c r="C1447" l="1"/>
  <c r="C1448" l="1"/>
  <c r="C1449" l="1"/>
  <c r="C1450" l="1"/>
  <c r="C1451" l="1"/>
  <c r="C1452" l="1"/>
  <c r="C1453" l="1"/>
  <c r="C1454" l="1"/>
  <c r="C1455" l="1"/>
  <c r="C1456" l="1"/>
  <c r="C1457" l="1"/>
  <c r="C1458" l="1"/>
  <c r="C1459" l="1"/>
  <c r="C1460" l="1"/>
  <c r="C1461" l="1"/>
  <c r="C1462" l="1"/>
  <c r="C1463" l="1"/>
  <c r="C1464" l="1"/>
  <c r="C1465" l="1"/>
  <c r="C1466" l="1"/>
  <c r="C1467" l="1"/>
  <c r="C1468" l="1"/>
  <c r="C1469" l="1"/>
  <c r="C1470" l="1"/>
  <c r="C1471" l="1"/>
  <c r="C1472" l="1"/>
  <c r="C1473" l="1"/>
  <c r="C1474" l="1"/>
  <c r="C1475" l="1"/>
  <c r="C1476" l="1"/>
  <c r="C1477" l="1"/>
  <c r="C1478" l="1"/>
  <c r="C1479" l="1"/>
  <c r="C1480" l="1"/>
  <c r="C1481" l="1"/>
  <c r="C1482" l="1"/>
  <c r="C1483" l="1"/>
  <c r="C1484" l="1"/>
  <c r="C1485" l="1"/>
  <c r="C1486" l="1"/>
  <c r="C1487" l="1"/>
  <c r="C1488" l="1"/>
  <c r="C1489" l="1"/>
  <c r="C1490" l="1"/>
  <c r="C1491" l="1"/>
  <c r="C1492" l="1"/>
  <c r="C1493" l="1"/>
  <c r="C1494" l="1"/>
  <c r="C1495" l="1"/>
  <c r="C1496" l="1"/>
  <c r="C1497" l="1"/>
  <c r="C1498" l="1"/>
  <c r="C1499" l="1"/>
  <c r="C1500" l="1"/>
  <c r="C1501" l="1"/>
  <c r="C1502" l="1"/>
  <c r="C1503" l="1"/>
  <c r="C1504" l="1"/>
  <c r="C1505" l="1"/>
  <c r="C1506" l="1"/>
  <c r="C1507" l="1"/>
  <c r="C1508" l="1"/>
  <c r="C1509" l="1"/>
  <c r="C1510" l="1"/>
  <c r="C1511" l="1"/>
  <c r="C1512" l="1"/>
  <c r="C1513" l="1"/>
  <c r="C1514" l="1"/>
  <c r="C1515" l="1"/>
  <c r="C1516" l="1"/>
  <c r="C1517" l="1"/>
  <c r="C1518" l="1"/>
  <c r="C1519" l="1"/>
  <c r="C1520" l="1"/>
  <c r="C1521" l="1"/>
  <c r="C1522" l="1"/>
  <c r="C1523" l="1"/>
  <c r="C1524" l="1"/>
  <c r="C1525" l="1"/>
  <c r="C1526" l="1"/>
  <c r="C1527" l="1"/>
  <c r="C1528" l="1"/>
  <c r="C1529" l="1"/>
  <c r="C1530" l="1"/>
  <c r="C1531" l="1"/>
  <c r="C1532" l="1"/>
  <c r="C1533" l="1"/>
  <c r="C1534" l="1"/>
  <c r="C1535" l="1"/>
  <c r="C1536" l="1"/>
  <c r="C1537" l="1"/>
  <c r="C1538" l="1"/>
  <c r="C1539" l="1"/>
  <c r="C1540" l="1"/>
  <c r="C1541" l="1"/>
  <c r="C1542" l="1"/>
  <c r="C1543" l="1"/>
  <c r="C1544" l="1"/>
  <c r="C1545" l="1"/>
  <c r="C1546" l="1"/>
  <c r="C1547" l="1"/>
  <c r="C1548" l="1"/>
  <c r="C1549" l="1"/>
  <c r="C1550" l="1"/>
  <c r="C1551" l="1"/>
  <c r="C1552" l="1"/>
  <c r="C1553" l="1"/>
  <c r="C1554" l="1"/>
  <c r="C1555" l="1"/>
  <c r="C1556" l="1"/>
  <c r="C1557" l="1"/>
  <c r="C1558" l="1"/>
  <c r="C1559" l="1"/>
  <c r="C1560" l="1"/>
  <c r="C1561" l="1"/>
  <c r="C1562" l="1"/>
  <c r="C1563" l="1"/>
  <c r="C1564" l="1"/>
  <c r="C1565" l="1"/>
  <c r="C1566" l="1"/>
  <c r="C1567" l="1"/>
  <c r="C1568" l="1"/>
  <c r="C1569" l="1"/>
  <c r="C1570" l="1"/>
  <c r="C1571" l="1"/>
  <c r="C1572" l="1"/>
  <c r="C1573" l="1"/>
  <c r="C1574" l="1"/>
  <c r="C1575" l="1"/>
  <c r="C1576" l="1"/>
  <c r="C1577" l="1"/>
  <c r="C1578" l="1"/>
  <c r="C1579" l="1"/>
  <c r="C1580" l="1"/>
  <c r="C1581" l="1"/>
  <c r="C1582" l="1"/>
  <c r="C1583" l="1"/>
  <c r="C1584" l="1"/>
  <c r="C1585" l="1"/>
  <c r="C1586" l="1"/>
  <c r="C1587" l="1"/>
  <c r="C1588" l="1"/>
  <c r="C1589" l="1"/>
  <c r="C1590" l="1"/>
  <c r="C1591" l="1"/>
  <c r="C1592" l="1"/>
  <c r="C1593" l="1"/>
  <c r="C1594" l="1"/>
  <c r="C1595" l="1"/>
  <c r="C1596" l="1"/>
  <c r="C1597" l="1"/>
  <c r="C1598" l="1"/>
  <c r="C1599" l="1"/>
  <c r="C1600" l="1"/>
  <c r="C1601" l="1"/>
  <c r="C1602" l="1"/>
  <c r="C1603" l="1"/>
  <c r="C1604" l="1"/>
  <c r="C1605" l="1"/>
  <c r="C1606" l="1"/>
  <c r="C1607" l="1"/>
  <c r="C1608" l="1"/>
  <c r="C1609" l="1"/>
  <c r="C1610" l="1"/>
  <c r="C1611" l="1"/>
  <c r="C1612" l="1"/>
  <c r="C1613" l="1"/>
  <c r="C1614" l="1"/>
  <c r="C1615" l="1"/>
  <c r="C1616" l="1"/>
  <c r="C1617" l="1"/>
  <c r="C1618" l="1"/>
  <c r="C1619" l="1"/>
  <c r="C1620" l="1"/>
  <c r="C1621" l="1"/>
  <c r="C1622" l="1"/>
  <c r="C1623" l="1"/>
  <c r="C1624" l="1"/>
  <c r="C1625" l="1"/>
  <c r="C1626" l="1"/>
  <c r="C1627" l="1"/>
  <c r="C1628" l="1"/>
  <c r="C1629" l="1"/>
  <c r="C1630" l="1"/>
  <c r="C1631" l="1"/>
  <c r="C1632" l="1"/>
  <c r="C1633" l="1"/>
  <c r="C1634" l="1"/>
  <c r="C1635" l="1"/>
  <c r="C1636" l="1"/>
  <c r="C1637" l="1"/>
  <c r="C1638" l="1"/>
  <c r="C1639" l="1"/>
  <c r="C1640" l="1"/>
  <c r="C1641" l="1"/>
  <c r="C1642" l="1"/>
  <c r="C1643" l="1"/>
  <c r="C1644" l="1"/>
  <c r="C1645" l="1"/>
  <c r="C1646" l="1"/>
  <c r="C1647" l="1"/>
  <c r="C1648" l="1"/>
  <c r="C1649" l="1"/>
  <c r="C1650" l="1"/>
  <c r="C1651" l="1"/>
  <c r="C1652" l="1"/>
  <c r="C1653" l="1"/>
  <c r="C1654" l="1"/>
  <c r="C1655" l="1"/>
  <c r="C1656" l="1"/>
  <c r="C1657" l="1"/>
  <c r="C1658" l="1"/>
  <c r="C1659" l="1"/>
  <c r="C1660" l="1"/>
  <c r="C1661" l="1"/>
  <c r="C1662" l="1"/>
  <c r="C1663" l="1"/>
  <c r="C1664" l="1"/>
  <c r="C1665" l="1"/>
  <c r="C1666" l="1"/>
  <c r="C1667" l="1"/>
  <c r="C1668" l="1"/>
  <c r="C1669" l="1"/>
  <c r="C1670" l="1"/>
  <c r="C1671" l="1"/>
  <c r="C1672" l="1"/>
  <c r="C1673" l="1"/>
  <c r="C1674" l="1"/>
  <c r="C1675" l="1"/>
  <c r="C1676" l="1"/>
  <c r="C1677" l="1"/>
  <c r="C1678" l="1"/>
  <c r="C1679" l="1"/>
  <c r="C1680" l="1"/>
  <c r="C1681" l="1"/>
  <c r="C1682" l="1"/>
  <c r="C1683" l="1"/>
  <c r="C1684" l="1"/>
  <c r="C1685" l="1"/>
  <c r="C1686" l="1"/>
  <c r="C1687" l="1"/>
  <c r="C1688" l="1"/>
  <c r="C1689" l="1"/>
  <c r="C1690" l="1"/>
  <c r="C1691" l="1"/>
  <c r="C1692" l="1"/>
  <c r="C1693" l="1"/>
  <c r="C1694" l="1"/>
  <c r="C1695" l="1"/>
  <c r="C1696" l="1"/>
  <c r="C1697" l="1"/>
  <c r="C1698" l="1"/>
  <c r="C1699" l="1"/>
  <c r="C1700" l="1"/>
  <c r="C1701" l="1"/>
  <c r="C1702" l="1"/>
  <c r="C1703" l="1"/>
  <c r="C1704" l="1"/>
  <c r="C1705" l="1"/>
  <c r="C1706" l="1"/>
  <c r="C1707" l="1"/>
  <c r="C1708" l="1"/>
  <c r="C1709" l="1"/>
  <c r="C1710" l="1"/>
  <c r="C1711" l="1"/>
  <c r="C1712" l="1"/>
  <c r="C1713" l="1"/>
  <c r="C1714" l="1"/>
  <c r="C1715" l="1"/>
  <c r="C1716" l="1"/>
  <c r="C1717" l="1"/>
  <c r="C1718" l="1"/>
  <c r="C1719" l="1"/>
  <c r="C1720" l="1"/>
  <c r="C1721" l="1"/>
  <c r="C1722" l="1"/>
  <c r="C1723" l="1"/>
  <c r="C1724" l="1"/>
  <c r="C1725" l="1"/>
  <c r="C1726" l="1"/>
  <c r="C1727" l="1"/>
  <c r="C1728" l="1"/>
  <c r="C1729" l="1"/>
  <c r="C1730" l="1"/>
  <c r="C1731" l="1"/>
  <c r="C1732" l="1"/>
  <c r="C1733" l="1"/>
  <c r="C1734" l="1"/>
  <c r="C1735" l="1"/>
  <c r="C1736" l="1"/>
  <c r="C1737" l="1"/>
  <c r="C1738" l="1"/>
  <c r="C1739" l="1"/>
  <c r="C1740" l="1"/>
  <c r="C1741" l="1"/>
  <c r="C1742" l="1"/>
  <c r="C1743" l="1"/>
  <c r="C1744" l="1"/>
  <c r="C1745" l="1"/>
  <c r="C1746" l="1"/>
  <c r="C1747" l="1"/>
  <c r="C1748" l="1"/>
  <c r="C1749" l="1"/>
  <c r="C1750" l="1"/>
  <c r="C1751" l="1"/>
  <c r="C1752" l="1"/>
  <c r="C1753" l="1"/>
  <c r="C1754" l="1"/>
  <c r="C1755" l="1"/>
  <c r="C1756" l="1"/>
  <c r="C1757" l="1"/>
  <c r="C1758" l="1"/>
  <c r="C1759" l="1"/>
  <c r="C1760" l="1"/>
  <c r="C1761" l="1"/>
  <c r="C1762" l="1"/>
  <c r="C1763" l="1"/>
  <c r="C1764" l="1"/>
  <c r="C1765" l="1"/>
  <c r="C1766" l="1"/>
  <c r="C1767" l="1"/>
  <c r="C1768" l="1"/>
  <c r="C1769" l="1"/>
  <c r="C1770" l="1"/>
  <c r="C1771" l="1"/>
  <c r="C1772" l="1"/>
  <c r="C1773" l="1"/>
  <c r="C1774" l="1"/>
  <c r="C1775" l="1"/>
  <c r="C1776" l="1"/>
  <c r="C1777" l="1"/>
  <c r="C1778" l="1"/>
  <c r="C1779" l="1"/>
  <c r="C1780" l="1"/>
  <c r="C1781" l="1"/>
  <c r="C1782" l="1"/>
  <c r="C1783" l="1"/>
  <c r="C1784" l="1"/>
  <c r="C1785" l="1"/>
  <c r="C1786" l="1"/>
  <c r="C1787" l="1"/>
  <c r="C1788" l="1"/>
  <c r="C1789" l="1"/>
  <c r="C1790" l="1"/>
  <c r="C1791" l="1"/>
  <c r="C1792" l="1"/>
  <c r="C1793" l="1"/>
  <c r="C1794" l="1"/>
  <c r="C1795" l="1"/>
  <c r="C1796" l="1"/>
  <c r="C1797" l="1"/>
  <c r="C1798" l="1"/>
  <c r="C1799" l="1"/>
  <c r="C1800" l="1"/>
  <c r="C1801" l="1"/>
  <c r="C1802" l="1"/>
  <c r="C1803" l="1"/>
  <c r="C1804" l="1"/>
  <c r="C1805" l="1"/>
  <c r="C1806" l="1"/>
  <c r="C1807" l="1"/>
  <c r="C1808" l="1"/>
  <c r="C1809" l="1"/>
  <c r="C1810" l="1"/>
  <c r="C1811" l="1"/>
  <c r="C1812" l="1"/>
  <c r="C1813" l="1"/>
  <c r="C1814" l="1"/>
  <c r="C1815" l="1"/>
  <c r="C1816" l="1"/>
  <c r="C1817" l="1"/>
  <c r="C1818" l="1"/>
  <c r="C1819" l="1"/>
  <c r="C1820" l="1"/>
  <c r="C1821" l="1"/>
  <c r="C1822" l="1"/>
  <c r="C1823" l="1"/>
  <c r="C1824" l="1"/>
  <c r="C1825" l="1"/>
  <c r="C1826" l="1"/>
  <c r="C1827" l="1"/>
  <c r="C1828" l="1"/>
  <c r="C1829" l="1"/>
  <c r="C1830" l="1"/>
  <c r="C1831" l="1"/>
  <c r="C1832" l="1"/>
  <c r="C1833" l="1"/>
  <c r="C1834" l="1"/>
  <c r="C1835" l="1"/>
  <c r="C1836" l="1"/>
  <c r="C1837" l="1"/>
  <c r="C1838" l="1"/>
  <c r="C1839" l="1"/>
  <c r="C1840" l="1"/>
  <c r="C1841" l="1"/>
  <c r="C1842" l="1"/>
  <c r="C1843" l="1"/>
  <c r="C1844" l="1"/>
  <c r="C1845" l="1"/>
  <c r="C1846" l="1"/>
  <c r="C1847" l="1"/>
  <c r="C1848" l="1"/>
  <c r="C1849" l="1"/>
  <c r="C1850" l="1"/>
  <c r="C1851" l="1"/>
  <c r="C1852" l="1"/>
  <c r="C1853" l="1"/>
  <c r="C1854" l="1"/>
  <c r="C1855" l="1"/>
  <c r="C1856" l="1"/>
  <c r="C1857" l="1"/>
  <c r="C1858" l="1"/>
  <c r="C1859" l="1"/>
  <c r="C1860" l="1"/>
  <c r="C1861" l="1"/>
  <c r="C1862" l="1"/>
  <c r="C1863" l="1"/>
  <c r="C1864" l="1"/>
  <c r="C1865" l="1"/>
  <c r="C1866" l="1"/>
  <c r="C1867" l="1"/>
  <c r="C1868" l="1"/>
  <c r="C1869" l="1"/>
  <c r="C1870" l="1"/>
  <c r="C1871" l="1"/>
  <c r="C1872" l="1"/>
  <c r="C1873" l="1"/>
  <c r="C1874" l="1"/>
  <c r="C1875" l="1"/>
  <c r="C1876" l="1"/>
  <c r="C1877" l="1"/>
  <c r="C1878" l="1"/>
  <c r="C1879" l="1"/>
  <c r="C1880" l="1"/>
  <c r="C1881" l="1"/>
  <c r="C1882" l="1"/>
  <c r="C1883" l="1"/>
  <c r="C1884" l="1"/>
  <c r="C1885" l="1"/>
  <c r="C1886" l="1"/>
  <c r="C1887" l="1"/>
  <c r="C1888" l="1"/>
  <c r="C1889" l="1"/>
  <c r="C1890" l="1"/>
  <c r="C1891" l="1"/>
  <c r="C1892" l="1"/>
  <c r="C1893" l="1"/>
  <c r="C1894" l="1"/>
  <c r="C1895" l="1"/>
  <c r="C1896" l="1"/>
  <c r="C1897" l="1"/>
  <c r="C1898" l="1"/>
  <c r="C1899" l="1"/>
  <c r="C1900" l="1"/>
  <c r="C1901" l="1"/>
  <c r="C1902" l="1"/>
  <c r="C1903" l="1"/>
  <c r="C1904" l="1"/>
  <c r="C1905" l="1"/>
  <c r="C1906" l="1"/>
  <c r="C1907" l="1"/>
  <c r="C1908" l="1"/>
  <c r="C1909" l="1"/>
  <c r="C1910" l="1"/>
  <c r="C1911" l="1"/>
  <c r="C1912" l="1"/>
  <c r="C1913" l="1"/>
  <c r="C1914" l="1"/>
  <c r="C1915" l="1"/>
  <c r="C1916" l="1"/>
  <c r="C1917" l="1"/>
  <c r="C1918" l="1"/>
  <c r="C1919" l="1"/>
  <c r="C1920" l="1"/>
  <c r="C1921" l="1"/>
  <c r="C1922" l="1"/>
  <c r="C1923" l="1"/>
  <c r="C1924" l="1"/>
  <c r="C1925" l="1"/>
  <c r="C1926" l="1"/>
  <c r="C1927" l="1"/>
  <c r="C1928" l="1"/>
  <c r="C1929" l="1"/>
  <c r="C1930" l="1"/>
  <c r="C1931" l="1"/>
  <c r="C1932" l="1"/>
  <c r="C1933" l="1"/>
  <c r="C1934" l="1"/>
  <c r="C1935" l="1"/>
  <c r="C1936" l="1"/>
  <c r="C1937" l="1"/>
  <c r="C1938" l="1"/>
  <c r="C1939" l="1"/>
  <c r="C1940" l="1"/>
  <c r="C1941" l="1"/>
  <c r="C1942" l="1"/>
  <c r="C1943" l="1"/>
  <c r="C1944" l="1"/>
  <c r="C1945" l="1"/>
  <c r="C1946" l="1"/>
  <c r="C1947" l="1"/>
  <c r="C1948" l="1"/>
  <c r="C1949" l="1"/>
  <c r="C1950" l="1"/>
  <c r="C1951" l="1"/>
  <c r="C1952" l="1"/>
  <c r="C1953" l="1"/>
  <c r="C1954" l="1"/>
  <c r="C1955" l="1"/>
  <c r="C1956" l="1"/>
  <c r="C1957" l="1"/>
  <c r="C1958" l="1"/>
  <c r="C1959" l="1"/>
  <c r="C1960" l="1"/>
  <c r="C1961" l="1"/>
  <c r="C1962" l="1"/>
  <c r="C1963" l="1"/>
  <c r="C1964" l="1"/>
  <c r="C1965" l="1"/>
  <c r="C1966" l="1"/>
  <c r="C1967" l="1"/>
  <c r="C1968" l="1"/>
  <c r="C1969" l="1"/>
  <c r="C1970" l="1"/>
  <c r="C1971" l="1"/>
  <c r="C1972" l="1"/>
  <c r="C1973" l="1"/>
  <c r="C1974" l="1"/>
  <c r="C1975" l="1"/>
  <c r="C1976" l="1"/>
  <c r="C1977" l="1"/>
  <c r="C1978" l="1"/>
  <c r="C1979" l="1"/>
  <c r="C1980" l="1"/>
  <c r="C1981" l="1"/>
  <c r="C1982" l="1"/>
  <c r="C1983" l="1"/>
  <c r="C1984" l="1"/>
  <c r="C1985" l="1"/>
  <c r="C1986" l="1"/>
  <c r="C1987" l="1"/>
  <c r="C1988" l="1"/>
  <c r="C1989" l="1"/>
  <c r="C1990" l="1"/>
  <c r="C1991" l="1"/>
  <c r="C1992" l="1"/>
  <c r="C1993" l="1"/>
  <c r="C1994" l="1"/>
  <c r="C1995" l="1"/>
  <c r="C1996" l="1"/>
  <c r="C1997" l="1"/>
  <c r="C1998" l="1"/>
  <c r="C1999" l="1"/>
  <c r="C2000" l="1"/>
  <c r="C2001" l="1"/>
  <c r="C2002" l="1"/>
  <c r="C2003" l="1"/>
  <c r="C2004" l="1"/>
  <c r="C2005" l="1"/>
  <c r="C2006" l="1"/>
  <c r="C2007" l="1"/>
  <c r="C2008" l="1"/>
  <c r="C2009" l="1"/>
  <c r="C2010" l="1"/>
  <c r="C2011" l="1"/>
  <c r="C2012" l="1"/>
  <c r="C2013" l="1"/>
  <c r="C2014" l="1"/>
  <c r="C2015" l="1"/>
  <c r="C2016" l="1"/>
  <c r="C2017" l="1"/>
  <c r="C2018" l="1"/>
  <c r="C2019" l="1"/>
  <c r="C2020" l="1"/>
  <c r="C2021" l="1"/>
  <c r="C2022" l="1"/>
  <c r="C2023" l="1"/>
  <c r="C2024" l="1"/>
  <c r="C2025" l="1"/>
  <c r="C2026" l="1"/>
  <c r="C2027" l="1"/>
  <c r="C2028" l="1"/>
  <c r="C2029" l="1"/>
  <c r="C2030" l="1"/>
  <c r="C2031" l="1"/>
  <c r="C2032" l="1"/>
  <c r="C2033" l="1"/>
  <c r="C2034" l="1"/>
  <c r="C2035" l="1"/>
  <c r="C2036" l="1"/>
  <c r="C2037" l="1"/>
  <c r="C2038" l="1"/>
  <c r="C2039" l="1"/>
  <c r="C2040" l="1"/>
  <c r="C2041" l="1"/>
  <c r="C2042" l="1"/>
  <c r="C2043" l="1"/>
  <c r="C2044" l="1"/>
  <c r="C2045" l="1"/>
  <c r="C2046" l="1"/>
  <c r="C2047" l="1"/>
  <c r="C2048" l="1"/>
  <c r="C2049" l="1"/>
  <c r="C2050" l="1"/>
  <c r="C2051" l="1"/>
  <c r="C2052" l="1"/>
  <c r="C2053" l="1"/>
  <c r="C2054" l="1"/>
  <c r="C2055" l="1"/>
  <c r="C2056" l="1"/>
  <c r="C2057" l="1"/>
  <c r="C2058" l="1"/>
  <c r="C2059" l="1"/>
  <c r="C2060" l="1"/>
  <c r="C2061" l="1"/>
  <c r="C2062" l="1"/>
  <c r="C2063" l="1"/>
  <c r="C2064" l="1"/>
  <c r="C2065" l="1"/>
  <c r="C2066" l="1"/>
  <c r="C2067" l="1"/>
  <c r="C2068" l="1"/>
  <c r="C2069" l="1"/>
  <c r="C2070" l="1"/>
  <c r="C2071" l="1"/>
  <c r="C2072" l="1"/>
  <c r="C2073" l="1"/>
  <c r="C2074" l="1"/>
  <c r="C2075" l="1"/>
  <c r="C2076" l="1"/>
  <c r="C2077" l="1"/>
  <c r="C2078" l="1"/>
  <c r="C2079" l="1"/>
  <c r="C2080" l="1"/>
  <c r="C2081" l="1"/>
  <c r="C2082" l="1"/>
  <c r="C2083" l="1"/>
  <c r="C2084" l="1"/>
  <c r="C2085" l="1"/>
  <c r="C2086" l="1"/>
  <c r="C2087" l="1"/>
  <c r="C2088" l="1"/>
  <c r="C2089" l="1"/>
  <c r="C2090" l="1"/>
  <c r="C2091" l="1"/>
  <c r="C2092" l="1"/>
  <c r="C2093" l="1"/>
  <c r="C2094" l="1"/>
  <c r="C2095" l="1"/>
  <c r="C2096" l="1"/>
  <c r="C2097" l="1"/>
  <c r="C2098" l="1"/>
  <c r="C2099" l="1"/>
  <c r="C2100" l="1"/>
  <c r="C2101" l="1"/>
  <c r="C2102" l="1"/>
  <c r="C2103" l="1"/>
  <c r="C2104" l="1"/>
  <c r="C2105" l="1"/>
  <c r="C2106" l="1"/>
  <c r="C2107" l="1"/>
  <c r="C2108" l="1"/>
  <c r="C2109" l="1"/>
  <c r="C2110" l="1"/>
  <c r="C2111" l="1"/>
  <c r="C2112" l="1"/>
  <c r="C2113" l="1"/>
  <c r="C2114" l="1"/>
  <c r="C2115" l="1"/>
  <c r="C2116" l="1"/>
  <c r="C2117" l="1"/>
  <c r="C2118" l="1"/>
  <c r="C2119" l="1"/>
  <c r="C2120" l="1"/>
  <c r="C2121" l="1"/>
  <c r="C2122" l="1"/>
  <c r="C2123" l="1"/>
  <c r="C2124" l="1"/>
  <c r="C2125" l="1"/>
  <c r="C2126" l="1"/>
  <c r="C2127" l="1"/>
  <c r="C2128" l="1"/>
  <c r="C2129" l="1"/>
  <c r="C2130" l="1"/>
  <c r="C2131" l="1"/>
  <c r="C2132" l="1"/>
  <c r="C2133" l="1"/>
  <c r="C2134" l="1"/>
  <c r="C2135" l="1"/>
  <c r="C2136" l="1"/>
  <c r="C2137" l="1"/>
  <c r="C2138" l="1"/>
  <c r="C2139" l="1"/>
  <c r="C2140" l="1"/>
  <c r="C2141" l="1"/>
  <c r="C2142" l="1"/>
  <c r="C2143" l="1"/>
  <c r="C2144" l="1"/>
  <c r="C2145" l="1"/>
  <c r="C2146" l="1"/>
  <c r="C2147" l="1"/>
  <c r="C2148" l="1"/>
  <c r="C2149" l="1"/>
  <c r="C2150" l="1"/>
  <c r="C2151" l="1"/>
  <c r="C2152" l="1"/>
  <c r="C2153" l="1"/>
  <c r="C2154" l="1"/>
  <c r="C2155" l="1"/>
  <c r="C2156" l="1"/>
  <c r="C2157" l="1"/>
  <c r="C2158" l="1"/>
  <c r="C2159" l="1"/>
  <c r="C2160" l="1"/>
  <c r="C2161" l="1"/>
  <c r="C2162" l="1"/>
  <c r="C2163" l="1"/>
  <c r="C2164" l="1"/>
  <c r="C2165" l="1"/>
  <c r="C2166" l="1"/>
  <c r="C2167" l="1"/>
  <c r="C2168" l="1"/>
  <c r="C2169" l="1"/>
  <c r="C2170" l="1"/>
  <c r="C2171" l="1"/>
  <c r="C2172" l="1"/>
  <c r="C2173" l="1"/>
  <c r="C2174" l="1"/>
  <c r="C2175" l="1"/>
  <c r="C2176" l="1"/>
  <c r="C2177" l="1"/>
  <c r="C2178" l="1"/>
  <c r="C2179" l="1"/>
  <c r="C2180" l="1"/>
  <c r="C2181" l="1"/>
  <c r="C2182" l="1"/>
  <c r="C2183" l="1"/>
  <c r="C2184" l="1"/>
  <c r="C2185" l="1"/>
  <c r="C2186" l="1"/>
  <c r="C2187" l="1"/>
  <c r="C2188" l="1"/>
  <c r="C2189" l="1"/>
  <c r="C2190" l="1"/>
  <c r="C2191" l="1"/>
  <c r="C2192" l="1"/>
  <c r="C2193" l="1"/>
  <c r="C2194" l="1"/>
  <c r="C2195" l="1"/>
  <c r="C2196" l="1"/>
  <c r="C2197" l="1"/>
  <c r="C2198" l="1"/>
  <c r="C2199" l="1"/>
  <c r="C2200" l="1"/>
  <c r="C2201" l="1"/>
  <c r="C2202" l="1"/>
  <c r="C2203" l="1"/>
  <c r="C2204" l="1"/>
  <c r="C2205" l="1"/>
  <c r="C2206" l="1"/>
  <c r="C2207" l="1"/>
  <c r="C2208" l="1"/>
  <c r="C2209" l="1"/>
  <c r="C2210" l="1"/>
  <c r="C2211" l="1"/>
  <c r="C2212" l="1"/>
  <c r="C2213" l="1"/>
  <c r="C2214" l="1"/>
  <c r="C2215" l="1"/>
  <c r="C2216" l="1"/>
  <c r="C2217" l="1"/>
  <c r="C2218" l="1"/>
  <c r="C2219" l="1"/>
  <c r="C2220" l="1"/>
  <c r="C2221" l="1"/>
  <c r="C2222" l="1"/>
  <c r="C2223" l="1"/>
  <c r="C2224" l="1"/>
  <c r="C2225" l="1"/>
  <c r="C2226" l="1"/>
  <c r="C2227" l="1"/>
  <c r="C2228" l="1"/>
  <c r="C2229" l="1"/>
  <c r="C2230" l="1"/>
  <c r="C2231" l="1"/>
  <c r="C2232" l="1"/>
  <c r="C2233" l="1"/>
  <c r="C2234" l="1"/>
  <c r="C2235" l="1"/>
  <c r="C2236" l="1"/>
  <c r="C2237" l="1"/>
  <c r="C2238" l="1"/>
  <c r="C2239" l="1"/>
  <c r="C2240" l="1"/>
  <c r="C2241" l="1"/>
  <c r="C2242" l="1"/>
  <c r="C2243" l="1"/>
  <c r="C2244" l="1"/>
  <c r="C2245" l="1"/>
  <c r="C2246" l="1"/>
  <c r="C2247" l="1"/>
  <c r="C2248" l="1"/>
  <c r="C2249" l="1"/>
  <c r="C2250" l="1"/>
  <c r="C2251" l="1"/>
  <c r="C2252" l="1"/>
  <c r="C2253" l="1"/>
  <c r="C2254" l="1"/>
  <c r="C2255" l="1"/>
  <c r="C2256" l="1"/>
  <c r="C2257" l="1"/>
  <c r="C2258" l="1"/>
  <c r="C2259" l="1"/>
  <c r="C2260" l="1"/>
  <c r="C2261" l="1"/>
  <c r="C2262" l="1"/>
  <c r="C2263" l="1"/>
  <c r="C2264" l="1"/>
  <c r="C2265" l="1"/>
  <c r="C2266" l="1"/>
  <c r="C2267" l="1"/>
  <c r="C2268" l="1"/>
  <c r="C2269" l="1"/>
  <c r="C2270" l="1"/>
  <c r="C2271" l="1"/>
  <c r="C2272" l="1"/>
  <c r="C2273" l="1"/>
  <c r="C2274" l="1"/>
  <c r="C2275" l="1"/>
  <c r="C2276" l="1"/>
  <c r="C2277" l="1"/>
  <c r="C2278" l="1"/>
  <c r="C2279" l="1"/>
  <c r="C2280" l="1"/>
  <c r="C2281" l="1"/>
  <c r="C2282" l="1"/>
  <c r="C2283" l="1"/>
  <c r="C2284" l="1"/>
  <c r="C2285" l="1"/>
  <c r="C2286" l="1"/>
  <c r="C2287" l="1"/>
  <c r="C2288" l="1"/>
  <c r="C2289" l="1"/>
  <c r="C2290" l="1"/>
  <c r="C2291" l="1"/>
  <c r="C2292" l="1"/>
  <c r="C2293" l="1"/>
  <c r="C2294" l="1"/>
  <c r="C2295" l="1"/>
  <c r="C2296" l="1"/>
  <c r="C2297" l="1"/>
  <c r="C2298" l="1"/>
  <c r="C2299" l="1"/>
  <c r="C2300" l="1"/>
  <c r="C2301" l="1"/>
  <c r="C2302" l="1"/>
  <c r="C2303" l="1"/>
  <c r="C2304" l="1"/>
  <c r="C2305" l="1"/>
  <c r="C2306" l="1"/>
  <c r="C2307" l="1"/>
  <c r="C2308" l="1"/>
  <c r="C2309" l="1"/>
  <c r="C2310" l="1"/>
  <c r="C2311" l="1"/>
  <c r="C2312" l="1"/>
  <c r="C2313" l="1"/>
  <c r="C2314" l="1"/>
  <c r="C2315" l="1"/>
  <c r="C2316" l="1"/>
  <c r="C2317" l="1"/>
  <c r="C2318" l="1"/>
  <c r="C2319" l="1"/>
  <c r="C2320" l="1"/>
  <c r="C2321" l="1"/>
  <c r="C2322" l="1"/>
  <c r="C2323" l="1"/>
  <c r="C2324" l="1"/>
  <c r="C2325" l="1"/>
  <c r="C2326" l="1"/>
  <c r="C2327" l="1"/>
  <c r="C2328" l="1"/>
  <c r="C2329" l="1"/>
  <c r="C2330" l="1"/>
  <c r="C2331" l="1"/>
  <c r="C2332" l="1"/>
  <c r="C2333" l="1"/>
  <c r="C2334" l="1"/>
  <c r="C2335" l="1"/>
  <c r="C2336" l="1"/>
  <c r="C2337" l="1"/>
  <c r="C2338" l="1"/>
  <c r="C2339" l="1"/>
  <c r="C2340" l="1"/>
  <c r="C2341" l="1"/>
  <c r="C2342" l="1"/>
  <c r="C2343" l="1"/>
  <c r="C2344" l="1"/>
  <c r="C2345" l="1"/>
  <c r="C2346" l="1"/>
  <c r="C2347" l="1"/>
  <c r="C2348" l="1"/>
  <c r="C2349" l="1"/>
  <c r="C2350" l="1"/>
  <c r="C2351" l="1"/>
  <c r="C2352" l="1"/>
  <c r="C2353" l="1"/>
  <c r="C2354" l="1"/>
  <c r="C2355" l="1"/>
  <c r="C2356" l="1"/>
  <c r="C2357" l="1"/>
  <c r="C2358" l="1"/>
  <c r="C2359" l="1"/>
  <c r="C2360" l="1"/>
  <c r="C2361" l="1"/>
  <c r="C2362" l="1"/>
  <c r="C2363" l="1"/>
  <c r="C2364" l="1"/>
  <c r="C2365" l="1"/>
  <c r="C2366" l="1"/>
  <c r="C2367" l="1"/>
  <c r="C2368" l="1"/>
  <c r="C2369" l="1"/>
  <c r="C2370" l="1"/>
  <c r="C2371" l="1"/>
  <c r="C2372" l="1"/>
  <c r="C2373" l="1"/>
  <c r="C2374" l="1"/>
  <c r="C2375" l="1"/>
  <c r="C2376" l="1"/>
  <c r="C2377" l="1"/>
  <c r="C2378" l="1"/>
  <c r="C2379" l="1"/>
  <c r="C2380" l="1"/>
  <c r="C2381" l="1"/>
  <c r="C2382" l="1"/>
  <c r="C2383" l="1"/>
  <c r="C2384" l="1"/>
  <c r="C2385" l="1"/>
  <c r="C2386" l="1"/>
  <c r="C2387" l="1"/>
  <c r="C2388" l="1"/>
  <c r="C2389" l="1"/>
  <c r="C2390" l="1"/>
  <c r="C2391" l="1"/>
  <c r="C2392" l="1"/>
  <c r="C2393" l="1"/>
  <c r="C2394" l="1"/>
  <c r="C2395" l="1"/>
  <c r="C2396" l="1"/>
  <c r="C2397" l="1"/>
  <c r="C2398" l="1"/>
  <c r="C2399" l="1"/>
  <c r="C2400" l="1"/>
  <c r="C2401" l="1"/>
  <c r="C2402" l="1"/>
  <c r="C2403" l="1"/>
  <c r="C2404" l="1"/>
  <c r="C2405" l="1"/>
  <c r="C2406" l="1"/>
  <c r="C2407" l="1"/>
  <c r="C2408" l="1"/>
  <c r="C2409" l="1"/>
  <c r="C2410" l="1"/>
  <c r="C2411" l="1"/>
  <c r="C2412" l="1"/>
  <c r="C2413" l="1"/>
  <c r="C2414" l="1"/>
  <c r="C2415" l="1"/>
  <c r="C2416" l="1"/>
  <c r="C2417" l="1"/>
  <c r="C2418" l="1"/>
  <c r="C2419" l="1"/>
  <c r="C2420" l="1"/>
  <c r="C2421" l="1"/>
  <c r="C2422" l="1"/>
  <c r="C2423" l="1"/>
  <c r="C2424" l="1"/>
  <c r="C2425" l="1"/>
  <c r="C2426" l="1"/>
  <c r="C2427" l="1"/>
  <c r="C2428" l="1"/>
  <c r="C2429" l="1"/>
  <c r="C2430" l="1"/>
  <c r="C2431" l="1"/>
  <c r="C2432" l="1"/>
  <c r="C2433" l="1"/>
  <c r="C2434" l="1"/>
  <c r="C2435" l="1"/>
  <c r="C2436" l="1"/>
  <c r="C2437" l="1"/>
  <c r="C2438" l="1"/>
  <c r="C2439" l="1"/>
  <c r="C2440" l="1"/>
  <c r="C2441" l="1"/>
  <c r="C2442" l="1"/>
  <c r="C2443" l="1"/>
  <c r="C2444" l="1"/>
  <c r="C2445" l="1"/>
  <c r="C2446" l="1"/>
  <c r="C2447" l="1"/>
  <c r="C2448" l="1"/>
  <c r="C2449" l="1"/>
  <c r="C2450" l="1"/>
  <c r="C2451" l="1"/>
  <c r="C2452" l="1"/>
  <c r="C2453" l="1"/>
  <c r="C2454" l="1"/>
  <c r="C2455" l="1"/>
  <c r="C2456" l="1"/>
  <c r="C2457" l="1"/>
  <c r="C2458" l="1"/>
  <c r="C2459" l="1"/>
  <c r="C2460" l="1"/>
  <c r="C2461" l="1"/>
  <c r="C2462" l="1"/>
  <c r="C2463" l="1"/>
  <c r="C2464" l="1"/>
  <c r="C2465" l="1"/>
  <c r="C2466" l="1"/>
  <c r="C2467" l="1"/>
  <c r="C2468" l="1"/>
  <c r="C2469" l="1"/>
  <c r="C2470" l="1"/>
  <c r="C2471" l="1"/>
  <c r="C2472" l="1"/>
  <c r="C2473" l="1"/>
  <c r="C2474" l="1"/>
  <c r="C2475" l="1"/>
  <c r="C2476" l="1"/>
  <c r="C2477" l="1"/>
  <c r="C2478" l="1"/>
  <c r="C2479" l="1"/>
  <c r="C2480" l="1"/>
  <c r="C2481" l="1"/>
  <c r="C2482" l="1"/>
  <c r="C2483" l="1"/>
  <c r="C2484" l="1"/>
  <c r="C2485" l="1"/>
  <c r="C2486" l="1"/>
  <c r="C2487" l="1"/>
  <c r="C2488" l="1"/>
  <c r="C2489" l="1"/>
  <c r="C2490" l="1"/>
  <c r="C2491" l="1"/>
  <c r="C2492" l="1"/>
  <c r="C2493" l="1"/>
  <c r="C2494" l="1"/>
  <c r="C2495" l="1"/>
  <c r="C2496" l="1"/>
  <c r="C2497" l="1"/>
  <c r="C2498" l="1"/>
  <c r="C2499" l="1"/>
  <c r="C2500" l="1"/>
  <c r="C2501" l="1"/>
  <c r="C2502" l="1"/>
  <c r="C2503" l="1"/>
  <c r="C2504" l="1"/>
  <c r="C2505" l="1"/>
  <c r="C2506" l="1"/>
  <c r="C2507" l="1"/>
  <c r="C2508" l="1"/>
  <c r="C2509" l="1"/>
  <c r="C2510" l="1"/>
  <c r="C2511" l="1"/>
  <c r="C2512" l="1"/>
  <c r="C2513" l="1"/>
  <c r="C2514" l="1"/>
  <c r="C2515" l="1"/>
  <c r="C2516" l="1"/>
  <c r="C2517" l="1"/>
  <c r="C2518" l="1"/>
  <c r="C2519" l="1"/>
  <c r="C2520" l="1"/>
  <c r="C2521" l="1"/>
  <c r="C2522" l="1"/>
  <c r="C2523" l="1"/>
  <c r="C2524" l="1"/>
  <c r="C2525" l="1"/>
  <c r="C2526" l="1"/>
  <c r="C2527" l="1"/>
  <c r="C2528" l="1"/>
  <c r="C2529" l="1"/>
  <c r="C2530" l="1"/>
  <c r="C2531" l="1"/>
  <c r="C2532" l="1"/>
  <c r="C2533" l="1"/>
  <c r="C2534" l="1"/>
  <c r="C2535" l="1"/>
  <c r="C2536" l="1"/>
  <c r="C2537" l="1"/>
  <c r="C2538" l="1"/>
  <c r="C2539" l="1"/>
  <c r="C2540" l="1"/>
  <c r="C2541" l="1"/>
  <c r="C2542" l="1"/>
  <c r="C2543" l="1"/>
  <c r="C2544" l="1"/>
  <c r="C2545" l="1"/>
  <c r="C2546" l="1"/>
  <c r="C2547" l="1"/>
  <c r="C2548" l="1"/>
  <c r="C2549" l="1"/>
  <c r="C2550" l="1"/>
  <c r="C2551" l="1"/>
  <c r="C2552" l="1"/>
  <c r="C2553" l="1"/>
  <c r="C2554" l="1"/>
  <c r="C2555" l="1"/>
  <c r="C2556" l="1"/>
  <c r="C2557" l="1"/>
  <c r="C2558" l="1"/>
  <c r="C2559" l="1"/>
  <c r="C2560" l="1"/>
  <c r="C2561" l="1"/>
  <c r="C2562" l="1"/>
  <c r="C2563" l="1"/>
  <c r="C2564" l="1"/>
  <c r="C2565" l="1"/>
  <c r="C2566" l="1"/>
  <c r="C2567" l="1"/>
  <c r="C2568" l="1"/>
  <c r="C2569" l="1"/>
  <c r="C2570" l="1"/>
  <c r="C2571" l="1"/>
  <c r="C2572" l="1"/>
  <c r="C2573" l="1"/>
  <c r="C2574" l="1"/>
  <c r="C2575" l="1"/>
  <c r="C2576" l="1"/>
  <c r="C2577" l="1"/>
  <c r="C2578" l="1"/>
  <c r="C2579" l="1"/>
  <c r="C2580" l="1"/>
  <c r="C2581" l="1"/>
  <c r="C2582" l="1"/>
  <c r="C2583" l="1"/>
  <c r="C2584" l="1"/>
  <c r="C2585" l="1"/>
  <c r="C2586" l="1"/>
  <c r="C2587" l="1"/>
  <c r="C2588" l="1"/>
  <c r="C2589" l="1"/>
  <c r="C2590" l="1"/>
  <c r="C2591" l="1"/>
  <c r="C2592" l="1"/>
  <c r="C2593" l="1"/>
  <c r="C2594" l="1"/>
  <c r="C2595" l="1"/>
  <c r="C2596" l="1"/>
  <c r="C2597" l="1"/>
  <c r="C2598" l="1"/>
  <c r="C2599" l="1"/>
  <c r="C2600" l="1"/>
  <c r="C2601" l="1"/>
  <c r="C2602" l="1"/>
  <c r="C2603" l="1"/>
  <c r="C2604" l="1"/>
  <c r="C2605" l="1"/>
  <c r="C2606" l="1"/>
  <c r="C2607" l="1"/>
  <c r="C2608" l="1"/>
  <c r="C2609" l="1"/>
  <c r="C2610" l="1"/>
  <c r="C2611" l="1"/>
  <c r="C2612" l="1"/>
  <c r="C2613" l="1"/>
  <c r="C2614" l="1"/>
  <c r="C2615" l="1"/>
  <c r="C2616" l="1"/>
  <c r="C2617" l="1"/>
  <c r="C2618" l="1"/>
  <c r="C2619" l="1"/>
  <c r="C2620" l="1"/>
  <c r="C2621" l="1"/>
  <c r="C2622" l="1"/>
  <c r="C2623" l="1"/>
  <c r="C2624" l="1"/>
  <c r="C2625" l="1"/>
  <c r="C2626" l="1"/>
  <c r="C2627" l="1"/>
  <c r="C2628" l="1"/>
  <c r="C2629" l="1"/>
  <c r="C2630" l="1"/>
  <c r="C2631" l="1"/>
  <c r="C2632" l="1"/>
  <c r="C2633" l="1"/>
  <c r="C2634" l="1"/>
  <c r="C2635" l="1"/>
  <c r="C2636" l="1"/>
  <c r="C2637" l="1"/>
  <c r="C2638" l="1"/>
  <c r="C2639" l="1"/>
  <c r="C2640" l="1"/>
  <c r="C2641" l="1"/>
  <c r="C2642" l="1"/>
  <c r="C2643" l="1"/>
  <c r="C2644" l="1"/>
  <c r="C2645" l="1"/>
  <c r="C2646" l="1"/>
  <c r="C2647" l="1"/>
  <c r="C2648" l="1"/>
  <c r="C2649" l="1"/>
  <c r="C2650" l="1"/>
  <c r="C2651" l="1"/>
  <c r="C2652" l="1"/>
  <c r="C2653" l="1"/>
  <c r="C2654" l="1"/>
  <c r="C2655" l="1"/>
  <c r="C2656" l="1"/>
  <c r="C2657" l="1"/>
  <c r="C2658" l="1"/>
  <c r="C2659" l="1"/>
  <c r="C2660" l="1"/>
  <c r="C2661" l="1"/>
  <c r="C2662" l="1"/>
  <c r="C2663" l="1"/>
  <c r="C2664" l="1"/>
  <c r="C2665" l="1"/>
  <c r="C2666" l="1"/>
  <c r="C2667" l="1"/>
  <c r="C2668" l="1"/>
  <c r="C2669" l="1"/>
  <c r="C2670" l="1"/>
  <c r="C2671" l="1"/>
  <c r="C2672" l="1"/>
  <c r="C2673" l="1"/>
  <c r="C2674" l="1"/>
  <c r="C2675" l="1"/>
  <c r="C2676" l="1"/>
  <c r="C2677" l="1"/>
  <c r="C2678" l="1"/>
  <c r="C2679" l="1"/>
  <c r="C2680" l="1"/>
  <c r="C2681" l="1"/>
  <c r="C2682" l="1"/>
  <c r="C2683" l="1"/>
  <c r="C2684" l="1"/>
  <c r="C2685" l="1"/>
  <c r="C2686" l="1"/>
  <c r="C2687" l="1"/>
  <c r="C2688" l="1"/>
  <c r="C2689" l="1"/>
  <c r="C2690" l="1"/>
  <c r="C2691" l="1"/>
  <c r="C2692" l="1"/>
  <c r="C2693" l="1"/>
  <c r="C2694" l="1"/>
  <c r="C2695" l="1"/>
  <c r="C2696" l="1"/>
  <c r="C2697" l="1"/>
  <c r="C2698" l="1"/>
  <c r="C2699" l="1"/>
  <c r="C2700" l="1"/>
  <c r="C2701" l="1"/>
  <c r="C2702" l="1"/>
  <c r="C2703" l="1"/>
  <c r="C2704" l="1"/>
  <c r="C2705" l="1"/>
  <c r="C2706" l="1"/>
  <c r="C2707" l="1"/>
  <c r="C2708" l="1"/>
  <c r="C2709" l="1"/>
  <c r="C2710" l="1"/>
  <c r="C2711" l="1"/>
  <c r="C2712" l="1"/>
  <c r="C2713" l="1"/>
  <c r="C2714" l="1"/>
  <c r="C2715" l="1"/>
  <c r="C2716" l="1"/>
  <c r="C2717" l="1"/>
  <c r="C2718" l="1"/>
  <c r="C2719" l="1"/>
  <c r="C2720" l="1"/>
  <c r="C2721" l="1"/>
  <c r="C2722" l="1"/>
  <c r="C2723" l="1"/>
  <c r="C2724" l="1"/>
  <c r="C2725" l="1"/>
  <c r="C2726" l="1"/>
  <c r="C2727" l="1"/>
  <c r="C2728" l="1"/>
  <c r="C2729" l="1"/>
  <c r="C2730" l="1"/>
  <c r="C2731" l="1"/>
  <c r="C2732" l="1"/>
  <c r="C2733" l="1"/>
  <c r="C2734" l="1"/>
  <c r="C2735" l="1"/>
  <c r="C2736" l="1"/>
  <c r="C2737" l="1"/>
  <c r="C2738" l="1"/>
  <c r="C2739" l="1"/>
  <c r="C2740" l="1"/>
  <c r="C2741" l="1"/>
  <c r="C2742" l="1"/>
  <c r="C2743" l="1"/>
  <c r="C2744" l="1"/>
  <c r="C2745" l="1"/>
  <c r="C2746" l="1"/>
  <c r="C2747" l="1"/>
  <c r="C2748" l="1"/>
  <c r="C2749" l="1"/>
  <c r="C2750" l="1"/>
  <c r="C2751" l="1"/>
  <c r="C2752" l="1"/>
  <c r="C2753" l="1"/>
  <c r="C2754" l="1"/>
  <c r="C2755" l="1"/>
  <c r="C2756" l="1"/>
  <c r="C2757" l="1"/>
  <c r="C2758" l="1"/>
  <c r="C2759" l="1"/>
  <c r="C2760" l="1"/>
  <c r="C2761" l="1"/>
  <c r="C2762" l="1"/>
  <c r="C2763" l="1"/>
  <c r="C2764" l="1"/>
  <c r="C2765" l="1"/>
  <c r="C2766" l="1"/>
  <c r="C2767" l="1"/>
  <c r="C2768" l="1"/>
  <c r="C2769" l="1"/>
  <c r="C2770" l="1"/>
  <c r="C2771" l="1"/>
  <c r="C2772" l="1"/>
  <c r="C2773" l="1"/>
  <c r="C2774" l="1"/>
  <c r="C2775" l="1"/>
  <c r="C2776" l="1"/>
  <c r="C2777" l="1"/>
  <c r="C2778" l="1"/>
  <c r="C2779" l="1"/>
  <c r="C2780" l="1"/>
  <c r="C2781" l="1"/>
  <c r="C2782" l="1"/>
  <c r="C2783" l="1"/>
  <c r="C2784" l="1"/>
  <c r="C2785" l="1"/>
  <c r="C2786" l="1"/>
  <c r="C2787" l="1"/>
  <c r="C2788" l="1"/>
  <c r="C2789" l="1"/>
  <c r="C2790" l="1"/>
  <c r="C2791" l="1"/>
  <c r="C2792" l="1"/>
  <c r="C2793" l="1"/>
  <c r="C2794" l="1"/>
  <c r="C2795" l="1"/>
  <c r="C2796" l="1"/>
  <c r="C2797" l="1"/>
  <c r="C2798" l="1"/>
  <c r="C2799" l="1"/>
  <c r="C2800" l="1"/>
  <c r="C2801" l="1"/>
  <c r="C2802" l="1"/>
  <c r="C2803" l="1"/>
  <c r="C2804" l="1"/>
  <c r="C2805" l="1"/>
  <c r="C2806" l="1"/>
  <c r="C2807" l="1"/>
  <c r="C2808" l="1"/>
  <c r="C2809" l="1"/>
  <c r="C2810" l="1"/>
  <c r="C2811" l="1"/>
  <c r="C2812" l="1"/>
  <c r="C2813" l="1"/>
  <c r="C2814" l="1"/>
  <c r="C2815" l="1"/>
  <c r="C2816" l="1"/>
  <c r="C2817" l="1"/>
  <c r="C2818" l="1"/>
  <c r="C2819" l="1"/>
  <c r="C2820" l="1"/>
  <c r="C2821" l="1"/>
  <c r="C2822" l="1"/>
  <c r="C2823" l="1"/>
  <c r="C2824" l="1"/>
  <c r="C2825" l="1"/>
  <c r="C2826" l="1"/>
  <c r="C2827" l="1"/>
  <c r="C2828" l="1"/>
  <c r="C2829" l="1"/>
  <c r="C2830" l="1"/>
  <c r="C2831" l="1"/>
  <c r="C2832" l="1"/>
  <c r="C2833" l="1"/>
  <c r="C2834" l="1"/>
  <c r="C2835" l="1"/>
  <c r="C2836" l="1"/>
  <c r="C2837" l="1"/>
  <c r="C2838" l="1"/>
  <c r="C2839" l="1"/>
  <c r="C2840" l="1"/>
  <c r="C2841" l="1"/>
  <c r="C2842" l="1"/>
  <c r="C2843" l="1"/>
  <c r="C2844" l="1"/>
  <c r="C2845" l="1"/>
  <c r="C2846" l="1"/>
  <c r="C2847" l="1"/>
  <c r="C2848" l="1"/>
  <c r="C2849" l="1"/>
  <c r="C2850" l="1"/>
  <c r="C2851" l="1"/>
  <c r="C2852" l="1"/>
  <c r="C2853" l="1"/>
  <c r="C2854" l="1"/>
  <c r="C2855" l="1"/>
  <c r="C2856" l="1"/>
  <c r="C2857" l="1"/>
  <c r="C2858" l="1"/>
  <c r="C2859" l="1"/>
  <c r="C2860" l="1"/>
  <c r="C2861" l="1"/>
  <c r="C2862" l="1"/>
  <c r="C2863" l="1"/>
  <c r="C2864" l="1"/>
  <c r="C2865" l="1"/>
  <c r="C2866" l="1"/>
  <c r="C2867" l="1"/>
  <c r="C2868" l="1"/>
  <c r="C2869" l="1"/>
  <c r="C2870" l="1"/>
  <c r="C2871" l="1"/>
  <c r="C2872" l="1"/>
  <c r="C2873" l="1"/>
  <c r="C2874" l="1"/>
  <c r="C2875" l="1"/>
  <c r="C2876" l="1"/>
  <c r="C2877" l="1"/>
  <c r="C2878" l="1"/>
  <c r="C2879" l="1"/>
  <c r="C2880" l="1"/>
  <c r="C2881" l="1"/>
  <c r="C2882" l="1"/>
  <c r="C2883" l="1"/>
  <c r="C2884" l="1"/>
  <c r="C2885" l="1"/>
  <c r="C2886" l="1"/>
  <c r="C2887" l="1"/>
  <c r="C2888" l="1"/>
  <c r="C2889" l="1"/>
  <c r="C2890" l="1"/>
  <c r="C2891" l="1"/>
  <c r="C2892" l="1"/>
  <c r="C2893" l="1"/>
  <c r="C2894" l="1"/>
  <c r="C2895" l="1"/>
  <c r="C2896" l="1"/>
  <c r="C2897" l="1"/>
  <c r="C2898" l="1"/>
  <c r="C2899" l="1"/>
  <c r="C2900" l="1"/>
  <c r="C2901" l="1"/>
  <c r="C2902" l="1"/>
  <c r="C2903" l="1"/>
  <c r="C2904" l="1"/>
  <c r="C2905" l="1"/>
  <c r="C2906" l="1"/>
  <c r="C2907" l="1"/>
  <c r="C2908" l="1"/>
  <c r="C2909" l="1"/>
  <c r="C2910" l="1"/>
  <c r="C2911" l="1"/>
  <c r="C2912" l="1"/>
  <c r="C2913" l="1"/>
  <c r="C2914" l="1"/>
  <c r="C2915" l="1"/>
  <c r="C2916" l="1"/>
  <c r="C2917" l="1"/>
  <c r="C2918" l="1"/>
  <c r="C2919" l="1"/>
  <c r="C2920" l="1"/>
  <c r="C2921" l="1"/>
  <c r="C2922" l="1"/>
  <c r="C2923" l="1"/>
  <c r="C2924" l="1"/>
  <c r="C2925" l="1"/>
  <c r="C2926" l="1"/>
  <c r="C2927" l="1"/>
  <c r="C2928" l="1"/>
  <c r="C2929" l="1"/>
  <c r="C2930" l="1"/>
  <c r="C2931" l="1"/>
  <c r="C2932" l="1"/>
  <c r="C2933" l="1"/>
  <c r="C2934" l="1"/>
  <c r="C2935" l="1"/>
  <c r="C2936" l="1"/>
  <c r="C2937" l="1"/>
  <c r="C2938" l="1"/>
  <c r="C2939" l="1"/>
  <c r="C2940" l="1"/>
  <c r="C2941" l="1"/>
  <c r="C2942" l="1"/>
  <c r="C2943" l="1"/>
  <c r="C2944" l="1"/>
  <c r="C2945" l="1"/>
  <c r="C2946" l="1"/>
  <c r="C2947" l="1"/>
  <c r="C2948" l="1"/>
  <c r="C2949" l="1"/>
  <c r="C2950" l="1"/>
  <c r="C2951" l="1"/>
  <c r="C2952" l="1"/>
  <c r="C2953" l="1"/>
  <c r="C2954" l="1"/>
  <c r="C2955" l="1"/>
  <c r="C2956" l="1"/>
  <c r="C2957" l="1"/>
  <c r="C2958" l="1"/>
  <c r="C2959" l="1"/>
  <c r="C2960" l="1"/>
  <c r="C2961" l="1"/>
  <c r="C2962" l="1"/>
  <c r="C2963" l="1"/>
  <c r="C2964" l="1"/>
  <c r="C2965" l="1"/>
  <c r="C2966" l="1"/>
  <c r="C2967" l="1"/>
  <c r="C2968" l="1"/>
  <c r="C2969" l="1"/>
  <c r="C2970" l="1"/>
  <c r="C2971" l="1"/>
  <c r="C2972" l="1"/>
  <c r="C2973" l="1"/>
  <c r="C2974" l="1"/>
  <c r="C2975" l="1"/>
  <c r="C2976" l="1"/>
  <c r="C2977" l="1"/>
  <c r="C2978" l="1"/>
  <c r="C2979" l="1"/>
  <c r="C2980" l="1"/>
  <c r="C2981" l="1"/>
  <c r="C2982" l="1"/>
  <c r="C2983" l="1"/>
  <c r="C2984" l="1"/>
  <c r="C2985" l="1"/>
  <c r="C2986" l="1"/>
  <c r="C2987" l="1"/>
  <c r="C2988" l="1"/>
  <c r="C2989" l="1"/>
  <c r="C2990" l="1"/>
  <c r="C2991" l="1"/>
  <c r="C2992" l="1"/>
  <c r="C2993" l="1"/>
  <c r="C2994" l="1"/>
  <c r="C2995" l="1"/>
  <c r="C2996" l="1"/>
  <c r="C2997" l="1"/>
  <c r="C2998" l="1"/>
  <c r="C2999" l="1"/>
  <c r="C3000" l="1"/>
  <c r="C3001" l="1"/>
  <c r="C3002" l="1"/>
  <c r="C3003" l="1"/>
  <c r="C3004" l="1"/>
  <c r="C3005" l="1"/>
  <c r="C3006" l="1"/>
  <c r="C3007" l="1"/>
  <c r="C3008" l="1"/>
  <c r="C3009" l="1"/>
  <c r="C3010" l="1"/>
  <c r="C3011" l="1"/>
  <c r="C3012" l="1"/>
  <c r="C3013" l="1"/>
  <c r="C3014" l="1"/>
  <c r="C3015" l="1"/>
  <c r="C3016" l="1"/>
  <c r="C3017" l="1"/>
  <c r="C3018" l="1"/>
  <c r="C3019" l="1"/>
  <c r="C3020" l="1"/>
  <c r="C3021" l="1"/>
  <c r="C3022" l="1"/>
  <c r="C3023" l="1"/>
  <c r="C3024" l="1"/>
  <c r="C3025" l="1"/>
  <c r="C3026" l="1"/>
  <c r="C3027" l="1"/>
  <c r="C3028" l="1"/>
  <c r="C3029" l="1"/>
  <c r="C3030" l="1"/>
  <c r="C3031" l="1"/>
  <c r="C3032" l="1"/>
  <c r="C3033" l="1"/>
  <c r="C3034" l="1"/>
  <c r="C3035" l="1"/>
  <c r="C3036" l="1"/>
  <c r="C3037" l="1"/>
  <c r="C3038" l="1"/>
  <c r="C3039" l="1"/>
  <c r="C3040" l="1"/>
  <c r="C3041" l="1"/>
  <c r="C3042" l="1"/>
  <c r="C3043" l="1"/>
  <c r="C3044" l="1"/>
  <c r="C3045" l="1"/>
  <c r="C3046" l="1"/>
  <c r="C3047" l="1"/>
  <c r="C3048" l="1"/>
  <c r="C3049" l="1"/>
  <c r="C3050" l="1"/>
  <c r="C3051" l="1"/>
  <c r="C3052" l="1"/>
  <c r="C3053" l="1"/>
  <c r="C3054" l="1"/>
  <c r="C3055" l="1"/>
  <c r="C3056" l="1"/>
  <c r="C3057" l="1"/>
  <c r="C3058" l="1"/>
  <c r="C3059" l="1"/>
  <c r="C3060" l="1"/>
  <c r="C3061" l="1"/>
  <c r="C3062" l="1"/>
  <c r="C3063" l="1"/>
  <c r="C3064" l="1"/>
  <c r="C3065" l="1"/>
  <c r="C3066" l="1"/>
  <c r="C3067" l="1"/>
  <c r="C3068" l="1"/>
  <c r="C3069" l="1"/>
  <c r="C3070" l="1"/>
  <c r="C3071" l="1"/>
  <c r="C3072" l="1"/>
  <c r="C3073" l="1"/>
  <c r="C3074" l="1"/>
  <c r="C3075" l="1"/>
  <c r="C3076" l="1"/>
  <c r="C3077" l="1"/>
  <c r="C3078" l="1"/>
  <c r="C3079" l="1"/>
  <c r="C3080" l="1"/>
  <c r="C3081" l="1"/>
  <c r="C3082" l="1"/>
  <c r="C3083" l="1"/>
  <c r="C3084" l="1"/>
  <c r="C3085" l="1"/>
  <c r="C3086" l="1"/>
  <c r="C3087" l="1"/>
  <c r="C3088" l="1"/>
  <c r="C3089" l="1"/>
  <c r="C3090" l="1"/>
  <c r="C3091" l="1"/>
  <c r="C3092" l="1"/>
  <c r="C3093" l="1"/>
  <c r="C3094" l="1"/>
  <c r="C3095" l="1"/>
  <c r="C3096" l="1"/>
  <c r="C3097" l="1"/>
  <c r="C3098" l="1"/>
  <c r="C3099" l="1"/>
  <c r="C3100" l="1"/>
  <c r="C3101" l="1"/>
  <c r="C3102" l="1"/>
  <c r="C3103" l="1"/>
  <c r="C3104" l="1"/>
  <c r="C3105" l="1"/>
  <c r="C3106" l="1"/>
  <c r="C3107" l="1"/>
  <c r="C3108" l="1"/>
  <c r="C3109" l="1"/>
  <c r="C3110" l="1"/>
  <c r="C3111" l="1"/>
  <c r="C3112" l="1"/>
  <c r="C3113" l="1"/>
  <c r="C3114" l="1"/>
  <c r="C3115" l="1"/>
  <c r="C3116" l="1"/>
  <c r="C3117" l="1"/>
  <c r="C3118" l="1"/>
  <c r="C3119" l="1"/>
  <c r="C3120" l="1"/>
  <c r="C3121" l="1"/>
  <c r="C3122" l="1"/>
  <c r="C3123" l="1"/>
  <c r="C3124" l="1"/>
  <c r="C3125" l="1"/>
  <c r="C3126" l="1"/>
  <c r="C3127" l="1"/>
  <c r="C3128" l="1"/>
  <c r="C3129" l="1"/>
  <c r="C3130" l="1"/>
  <c r="C3131" l="1"/>
  <c r="C3132" l="1"/>
  <c r="C3133" l="1"/>
  <c r="C3134" l="1"/>
  <c r="C3135" l="1"/>
  <c r="C3136" l="1"/>
  <c r="C3137" l="1"/>
  <c r="C3138" l="1"/>
  <c r="C3139" l="1"/>
  <c r="C3140" l="1"/>
  <c r="C3141" l="1"/>
  <c r="C3142" l="1"/>
  <c r="C3143" l="1"/>
  <c r="C3144" l="1"/>
  <c r="C3145" l="1"/>
  <c r="C3146" l="1"/>
  <c r="C3147" l="1"/>
  <c r="C3148" l="1"/>
  <c r="C3149" l="1"/>
  <c r="C3150" l="1"/>
  <c r="C3151" l="1"/>
  <c r="C3152" l="1"/>
  <c r="C3153" l="1"/>
  <c r="C3154" l="1"/>
  <c r="C3155" l="1"/>
  <c r="C3156" l="1"/>
  <c r="C3157" l="1"/>
  <c r="C3158" l="1"/>
  <c r="C3159" l="1"/>
  <c r="C3160" l="1"/>
  <c r="C3161" l="1"/>
  <c r="C3162" l="1"/>
  <c r="C3163" l="1"/>
  <c r="C3164" l="1"/>
  <c r="C3165" l="1"/>
  <c r="C3166" l="1"/>
  <c r="C3167" l="1"/>
  <c r="C3168" l="1"/>
  <c r="C3169" l="1"/>
  <c r="C3170" l="1"/>
  <c r="C3171" l="1"/>
  <c r="C3172" l="1"/>
  <c r="C3173" l="1"/>
  <c r="C3174" l="1"/>
  <c r="C3175" l="1"/>
  <c r="C3176" l="1"/>
  <c r="C3177" l="1"/>
  <c r="C3178" l="1"/>
  <c r="C3179" l="1"/>
  <c r="C3180" l="1"/>
  <c r="C3181" l="1"/>
  <c r="C3182" l="1"/>
  <c r="C3183" l="1"/>
  <c r="C3184" l="1"/>
  <c r="C3185" l="1"/>
  <c r="C3186" l="1"/>
  <c r="C3187" l="1"/>
  <c r="C3188" l="1"/>
  <c r="C3189" l="1"/>
  <c r="C3190" l="1"/>
  <c r="C3191" l="1"/>
  <c r="C3192" l="1"/>
  <c r="C3193" l="1"/>
  <c r="C3194" l="1"/>
  <c r="C3195" l="1"/>
  <c r="C3196" l="1"/>
  <c r="C3197" l="1"/>
  <c r="C3198" l="1"/>
  <c r="C3199" l="1"/>
  <c r="C3200" l="1"/>
  <c r="C3201" l="1"/>
  <c r="C3202" l="1"/>
  <c r="C3203" l="1"/>
  <c r="C3204" l="1"/>
  <c r="C3205" l="1"/>
  <c r="C3206" l="1"/>
  <c r="C3207" l="1"/>
  <c r="C3208" l="1"/>
  <c r="C3209" l="1"/>
  <c r="C3210" l="1"/>
  <c r="C3211" l="1"/>
  <c r="C3212" l="1"/>
  <c r="C3213" l="1"/>
  <c r="C3214" l="1"/>
  <c r="C3215" l="1"/>
  <c r="C3216" l="1"/>
  <c r="C3217" l="1"/>
  <c r="C3218" l="1"/>
  <c r="C3219" l="1"/>
  <c r="C3220" l="1"/>
  <c r="C3221" l="1"/>
  <c r="C3222" l="1"/>
  <c r="C3223" l="1"/>
  <c r="C3224" l="1"/>
  <c r="C3225" l="1"/>
  <c r="C3226" l="1"/>
  <c r="C3227" l="1"/>
  <c r="C3228" l="1"/>
  <c r="C3229" l="1"/>
  <c r="C3230" l="1"/>
  <c r="C3231" l="1"/>
  <c r="C3232" l="1"/>
  <c r="C3233" l="1"/>
  <c r="C3234" l="1"/>
  <c r="C3235" l="1"/>
  <c r="C3236" l="1"/>
  <c r="C3237" l="1"/>
  <c r="C3238" l="1"/>
  <c r="C3239" l="1"/>
  <c r="C3240" l="1"/>
  <c r="C3241" l="1"/>
  <c r="C3242" l="1"/>
  <c r="C3243" l="1"/>
  <c r="C3244" l="1"/>
  <c r="C3245" l="1"/>
  <c r="C3246" l="1"/>
  <c r="C3247" l="1"/>
  <c r="C3248" l="1"/>
  <c r="C3249" l="1"/>
  <c r="C3250" l="1"/>
  <c r="C3251" l="1"/>
  <c r="C3252" l="1"/>
  <c r="C3253" l="1"/>
  <c r="C3254" l="1"/>
  <c r="C3255" l="1"/>
  <c r="C3256" l="1"/>
  <c r="C3257" l="1"/>
  <c r="C3258" l="1"/>
  <c r="C3259" l="1"/>
  <c r="C3260" l="1"/>
  <c r="C3261" l="1"/>
  <c r="C3262" l="1"/>
  <c r="C3263" l="1"/>
  <c r="C3264" l="1"/>
  <c r="C3265" l="1"/>
  <c r="C3266" l="1"/>
  <c r="C3267" l="1"/>
  <c r="C3268" l="1"/>
  <c r="C3269" l="1"/>
  <c r="C3270" l="1"/>
  <c r="C3271" l="1"/>
  <c r="C3272" l="1"/>
  <c r="C3273" l="1"/>
  <c r="C3274" l="1"/>
  <c r="C3275" l="1"/>
  <c r="C3276" l="1"/>
  <c r="C3277" l="1"/>
  <c r="C3278" l="1"/>
  <c r="C3279" l="1"/>
  <c r="C3280" l="1"/>
  <c r="C3281" l="1"/>
  <c r="C3282" l="1"/>
  <c r="C3283" l="1"/>
  <c r="C3284" l="1"/>
  <c r="C3285" l="1"/>
  <c r="C3286" l="1"/>
  <c r="C3287" l="1"/>
  <c r="C3288" l="1"/>
  <c r="C3289" l="1"/>
  <c r="C3290" l="1"/>
  <c r="C3291" l="1"/>
  <c r="C3292" l="1"/>
  <c r="C3293" l="1"/>
  <c r="C3294" l="1"/>
  <c r="C3295" l="1"/>
  <c r="C3296" l="1"/>
  <c r="C3297" l="1"/>
  <c r="C3298" l="1"/>
  <c r="C3299" l="1"/>
  <c r="C3300" l="1"/>
  <c r="C3301" l="1"/>
  <c r="C3302" l="1"/>
  <c r="C3303" l="1"/>
  <c r="C3304" l="1"/>
  <c r="C3305" l="1"/>
  <c r="C3306" l="1"/>
  <c r="C3307" l="1"/>
  <c r="C3308" l="1"/>
  <c r="C3309" l="1"/>
  <c r="C3310" l="1"/>
  <c r="C3311" l="1"/>
  <c r="C3312" l="1"/>
  <c r="C3313" l="1"/>
  <c r="C3314" l="1"/>
  <c r="C3315" l="1"/>
  <c r="C3316" l="1"/>
  <c r="C3317" l="1"/>
  <c r="C3318" l="1"/>
  <c r="C3319" l="1"/>
  <c r="C3320" l="1"/>
  <c r="C3321" l="1"/>
  <c r="C3322" l="1"/>
  <c r="C3323" l="1"/>
  <c r="C3324" l="1"/>
  <c r="C3325" l="1"/>
  <c r="C3326" l="1"/>
  <c r="C3327" l="1"/>
  <c r="C3328" l="1"/>
  <c r="C3329" l="1"/>
  <c r="C3330" l="1"/>
  <c r="C3331" l="1"/>
  <c r="C3332" l="1"/>
  <c r="C3333" l="1"/>
  <c r="C3334" l="1"/>
  <c r="C3335" l="1"/>
  <c r="C3336" l="1"/>
  <c r="C3337" l="1"/>
  <c r="C3338" l="1"/>
  <c r="C3339" l="1"/>
  <c r="C3340" l="1"/>
  <c r="C3341" l="1"/>
  <c r="C3342" l="1"/>
  <c r="C3343" l="1"/>
  <c r="C3344" l="1"/>
  <c r="C3345" l="1"/>
  <c r="C3346" l="1"/>
  <c r="C3347" l="1"/>
  <c r="C3348" l="1"/>
  <c r="C3349" l="1"/>
  <c r="C3350" l="1"/>
  <c r="C3351" l="1"/>
  <c r="C3352" l="1"/>
  <c r="C3353" l="1"/>
  <c r="C3354" l="1"/>
  <c r="C3355" l="1"/>
  <c r="C3356" l="1"/>
  <c r="C3357" l="1"/>
  <c r="C3358" l="1"/>
  <c r="C3359" l="1"/>
  <c r="C3360" l="1"/>
  <c r="C3361" l="1"/>
  <c r="C3362" l="1"/>
  <c r="C3363" l="1"/>
  <c r="C3364" l="1"/>
  <c r="C3365" l="1"/>
  <c r="C3366" l="1"/>
  <c r="C3367" l="1"/>
  <c r="C3368" l="1"/>
  <c r="C3369" l="1"/>
  <c r="C3370" l="1"/>
  <c r="C3371" l="1"/>
  <c r="C3372" l="1"/>
  <c r="C3373" l="1"/>
  <c r="C3374" l="1"/>
  <c r="C3375" l="1"/>
  <c r="C3376" l="1"/>
  <c r="C3377" l="1"/>
  <c r="C3378" l="1"/>
  <c r="C3379" l="1"/>
  <c r="C3380" l="1"/>
  <c r="C3381" l="1"/>
  <c r="C3382" l="1"/>
  <c r="C3383" l="1"/>
  <c r="C3384" l="1"/>
  <c r="C3385" l="1"/>
  <c r="C3386" l="1"/>
  <c r="C3387" l="1"/>
  <c r="C3388" l="1"/>
  <c r="C3389" l="1"/>
  <c r="C3390" l="1"/>
  <c r="C3391" l="1"/>
  <c r="C3392" l="1"/>
  <c r="C3393" l="1"/>
  <c r="C3394" l="1"/>
  <c r="C3395" l="1"/>
  <c r="C3396" l="1"/>
  <c r="C3397" l="1"/>
  <c r="C3398" l="1"/>
  <c r="C3399" l="1"/>
  <c r="C3400" l="1"/>
  <c r="C3401" l="1"/>
  <c r="C3402" l="1"/>
  <c r="C3403" l="1"/>
  <c r="C3404" l="1"/>
  <c r="C3405" l="1"/>
  <c r="C3406" l="1"/>
  <c r="C3407" l="1"/>
  <c r="C3408" l="1"/>
  <c r="C3409" l="1"/>
  <c r="C3410" l="1"/>
  <c r="C3411" l="1"/>
  <c r="C3412" l="1"/>
  <c r="C3413" l="1"/>
  <c r="C3414" l="1"/>
  <c r="C3415" l="1"/>
  <c r="C3416" l="1"/>
  <c r="C3417" l="1"/>
  <c r="C3418" l="1"/>
  <c r="C3419" l="1"/>
  <c r="C3420" l="1"/>
  <c r="C3421" l="1"/>
  <c r="C3422" l="1"/>
  <c r="C3423" l="1"/>
  <c r="C3424" l="1"/>
  <c r="C3425" l="1"/>
  <c r="C3426" l="1"/>
  <c r="C3427" l="1"/>
  <c r="C3428" l="1"/>
  <c r="C3429" l="1"/>
  <c r="C3430" l="1"/>
  <c r="C3431" l="1"/>
  <c r="C3432" l="1"/>
  <c r="C3433" l="1"/>
  <c r="C3434" l="1"/>
  <c r="C3435" l="1"/>
  <c r="C3436" l="1"/>
  <c r="C3437" l="1"/>
  <c r="C3438" l="1"/>
  <c r="C3439" l="1"/>
  <c r="C3440" l="1"/>
  <c r="C3441" l="1"/>
  <c r="C3442" l="1"/>
  <c r="C3443" l="1"/>
  <c r="C3444" l="1"/>
  <c r="C3445" l="1"/>
  <c r="C3446" l="1"/>
  <c r="C3447" l="1"/>
  <c r="C3448" l="1"/>
  <c r="C3449" l="1"/>
  <c r="C3450" l="1"/>
  <c r="C3451" l="1"/>
  <c r="C3452" l="1"/>
  <c r="C3453" l="1"/>
  <c r="C3454" l="1"/>
  <c r="C3455" l="1"/>
  <c r="C3456" l="1"/>
  <c r="C3457" l="1"/>
  <c r="C3458" l="1"/>
  <c r="C3459" l="1"/>
  <c r="C3460" l="1"/>
  <c r="C3461" l="1"/>
  <c r="C3462" l="1"/>
  <c r="C3463" l="1"/>
  <c r="C3464" l="1"/>
  <c r="C3465" l="1"/>
  <c r="C3466" l="1"/>
  <c r="C3467" l="1"/>
  <c r="C3468" l="1"/>
  <c r="C3469" l="1"/>
  <c r="C3470" l="1"/>
  <c r="C3471" l="1"/>
  <c r="C3472" l="1"/>
  <c r="C3473" l="1"/>
  <c r="C3474" l="1"/>
  <c r="C3475" l="1"/>
  <c r="C3476" l="1"/>
  <c r="C3477" l="1"/>
  <c r="C3478" l="1"/>
  <c r="C3479" l="1"/>
  <c r="C3480" l="1"/>
  <c r="C3481" l="1"/>
  <c r="C3482" l="1"/>
  <c r="C3483" l="1"/>
  <c r="C3484" l="1"/>
  <c r="C3485" l="1"/>
  <c r="C3486" l="1"/>
  <c r="C3487" l="1"/>
  <c r="C3488" l="1"/>
  <c r="C3489" l="1"/>
  <c r="C3490" l="1"/>
  <c r="C3491" l="1"/>
  <c r="C3492" l="1"/>
  <c r="C3493" l="1"/>
  <c r="C3494" l="1"/>
  <c r="C3495" l="1"/>
  <c r="C3496" l="1"/>
  <c r="C3497" l="1"/>
  <c r="C3498" l="1"/>
  <c r="C3499" l="1"/>
  <c r="C3500" l="1"/>
  <c r="C3501" l="1"/>
  <c r="C3502" l="1"/>
  <c r="C3503" l="1"/>
  <c r="C3504" l="1"/>
  <c r="C3505" l="1"/>
  <c r="C3506" l="1"/>
  <c r="C3507" l="1"/>
  <c r="C3508" l="1"/>
  <c r="C3509" l="1"/>
  <c r="C3510" l="1"/>
  <c r="C3511" l="1"/>
  <c r="C3512" l="1"/>
  <c r="C3513" l="1"/>
  <c r="C3514" l="1"/>
  <c r="C3515" l="1"/>
  <c r="C3516" l="1"/>
  <c r="C3517" l="1"/>
  <c r="C3518" l="1"/>
  <c r="C3519" l="1"/>
  <c r="C3520" l="1"/>
  <c r="C3521" l="1"/>
  <c r="C3522" l="1"/>
  <c r="C3523" l="1"/>
  <c r="C3524" l="1"/>
  <c r="C3525" l="1"/>
  <c r="C3526" l="1"/>
  <c r="C3527" l="1"/>
  <c r="C3528" l="1"/>
  <c r="C3529" l="1"/>
  <c r="C3530" l="1"/>
  <c r="C3531" l="1"/>
  <c r="C3532" l="1"/>
  <c r="C3533" l="1"/>
  <c r="C3534" l="1"/>
  <c r="C3535" l="1"/>
  <c r="C3536" l="1"/>
  <c r="C3537" l="1"/>
  <c r="C3538" l="1"/>
  <c r="C3539" l="1"/>
  <c r="C3540" l="1"/>
  <c r="C3541" l="1"/>
  <c r="C3542" l="1"/>
  <c r="C3543" l="1"/>
  <c r="C3544" l="1"/>
  <c r="C3545" l="1"/>
  <c r="C3546" l="1"/>
  <c r="C3547" l="1"/>
  <c r="C3548" l="1"/>
  <c r="C3549" l="1"/>
  <c r="C3550" l="1"/>
  <c r="C3551" l="1"/>
  <c r="C3552" l="1"/>
  <c r="C3553" l="1"/>
  <c r="C3554" l="1"/>
  <c r="C3555" l="1"/>
  <c r="C3556" l="1"/>
  <c r="C3557" l="1"/>
  <c r="C3558" l="1"/>
  <c r="C3559" l="1"/>
  <c r="C3560" l="1"/>
  <c r="C3561" l="1"/>
  <c r="C3562" l="1"/>
  <c r="C3563" l="1"/>
  <c r="C3564" l="1"/>
  <c r="C3565" l="1"/>
  <c r="C3566" l="1"/>
  <c r="C3567" l="1"/>
  <c r="C3568" l="1"/>
  <c r="C3569" l="1"/>
  <c r="C3570" l="1"/>
  <c r="C3571" l="1"/>
  <c r="C3572" l="1"/>
  <c r="C3573" l="1"/>
  <c r="C3574" l="1"/>
  <c r="C3575" l="1"/>
  <c r="C3576" l="1"/>
  <c r="C3577" l="1"/>
  <c r="C3578" l="1"/>
  <c r="C3579" l="1"/>
  <c r="C3580" l="1"/>
  <c r="C3581" l="1"/>
  <c r="C3582" l="1"/>
  <c r="C3583" l="1"/>
  <c r="C3584" l="1"/>
  <c r="C3585" l="1"/>
  <c r="C3586" l="1"/>
  <c r="C3587" l="1"/>
  <c r="C3588" l="1"/>
  <c r="C3589" l="1"/>
  <c r="C3590" l="1"/>
  <c r="C3591" l="1"/>
  <c r="C3592" l="1"/>
  <c r="C3593" l="1"/>
  <c r="C3594" l="1"/>
  <c r="C3595" l="1"/>
  <c r="C3596" l="1"/>
  <c r="C3597" l="1"/>
  <c r="C3598" l="1"/>
  <c r="C3599" l="1"/>
  <c r="C3600" l="1"/>
  <c r="C3601" l="1"/>
  <c r="C3602" l="1"/>
  <c r="C3603" l="1"/>
  <c r="C3604" l="1"/>
  <c r="C3605" l="1"/>
  <c r="C3606" l="1"/>
  <c r="C3607" l="1"/>
  <c r="C3608" l="1"/>
  <c r="C3609" l="1"/>
  <c r="C3610" l="1"/>
  <c r="C3611" l="1"/>
  <c r="C3612" l="1"/>
  <c r="C3613" l="1"/>
  <c r="C3614" l="1"/>
  <c r="C3615" l="1"/>
  <c r="C3616" l="1"/>
  <c r="C3617" l="1"/>
  <c r="C3618" l="1"/>
  <c r="C3619" l="1"/>
  <c r="C3620" l="1"/>
  <c r="C3621" l="1"/>
  <c r="C3622" l="1"/>
  <c r="C3623" l="1"/>
  <c r="C3624" l="1"/>
  <c r="C3625" l="1"/>
  <c r="C3626" l="1"/>
  <c r="C3627" l="1"/>
  <c r="C3628" l="1"/>
  <c r="C3629" l="1"/>
  <c r="C3630" l="1"/>
  <c r="C3631" l="1"/>
  <c r="C3632" l="1"/>
  <c r="C3633" l="1"/>
  <c r="C3634" l="1"/>
  <c r="C3635" l="1"/>
  <c r="C3636" l="1"/>
  <c r="C3637" l="1"/>
  <c r="C3638" l="1"/>
  <c r="C3639" l="1"/>
  <c r="C3640" l="1"/>
  <c r="C3641" l="1"/>
  <c r="C3642" l="1"/>
  <c r="C3643" l="1"/>
  <c r="C3644" l="1"/>
  <c r="C3645" l="1"/>
  <c r="C3646" l="1"/>
  <c r="C3647" l="1"/>
  <c r="C3648" l="1"/>
  <c r="C3649" l="1"/>
  <c r="C3650" l="1"/>
  <c r="C3651" l="1"/>
  <c r="C3652" l="1"/>
  <c r="C3653" l="1"/>
  <c r="C3654" l="1"/>
  <c r="C3655" l="1"/>
  <c r="C3656" l="1"/>
  <c r="C3657" l="1"/>
  <c r="C3658" l="1"/>
  <c r="C3659" l="1"/>
  <c r="C3660" l="1"/>
  <c r="C3661" l="1"/>
  <c r="C3662" l="1"/>
  <c r="C3663" l="1"/>
  <c r="C3664" l="1"/>
  <c r="C3665" l="1"/>
  <c r="C3666" l="1"/>
  <c r="C3667" l="1"/>
  <c r="C3668" l="1"/>
  <c r="C3669" l="1"/>
  <c r="C3670" l="1"/>
  <c r="C3671" l="1"/>
  <c r="C3672" l="1"/>
  <c r="C3673" l="1"/>
  <c r="C3674" l="1"/>
  <c r="C3675" l="1"/>
  <c r="C3676" l="1"/>
  <c r="C3677" l="1"/>
  <c r="C3678" l="1"/>
  <c r="C3679" l="1"/>
  <c r="C3680" l="1"/>
  <c r="C3681" l="1"/>
  <c r="C3682" l="1"/>
  <c r="C3683" l="1"/>
  <c r="C3684" l="1"/>
  <c r="C3685" l="1"/>
  <c r="C3686" l="1"/>
  <c r="C3687" l="1"/>
  <c r="C3688" l="1"/>
  <c r="C3689" l="1"/>
  <c r="C3690" l="1"/>
  <c r="C3691" l="1"/>
</calcChain>
</file>

<file path=xl/sharedStrings.xml><?xml version="1.0" encoding="utf-8"?>
<sst xmlns="http://schemas.openxmlformats.org/spreadsheetml/2006/main" count="333" uniqueCount="44">
  <si>
    <t>Période des éléments de paie</t>
  </si>
  <si>
    <t>DATE</t>
  </si>
  <si>
    <t>JOUR</t>
  </si>
  <si>
    <t>OBSERVATIONS</t>
  </si>
  <si>
    <t>NB JOURS</t>
  </si>
  <si>
    <t>DÉLAI</t>
  </si>
  <si>
    <t>APP.T</t>
  </si>
  <si>
    <t>Jour de l'An</t>
  </si>
  <si>
    <t>Vendredi Saint</t>
  </si>
  <si>
    <t>Lundi de Pâques</t>
  </si>
  <si>
    <t>Fête du Travail</t>
  </si>
  <si>
    <t>Victoire 45</t>
  </si>
  <si>
    <t>Jeudi de l'Ascension</t>
  </si>
  <si>
    <t>Pâques</t>
  </si>
  <si>
    <t>Lundi de Pentecôte</t>
  </si>
  <si>
    <t>Fête Nationale</t>
  </si>
  <si>
    <t>Assomption</t>
  </si>
  <si>
    <t>Toussaint</t>
  </si>
  <si>
    <t>Armistice</t>
  </si>
  <si>
    <t>Noël</t>
  </si>
  <si>
    <t>Saint-Sylvestre</t>
  </si>
  <si>
    <t>JANVIER</t>
  </si>
  <si>
    <t>PÉRIODE DE PAIE 2020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</si>
  <si>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</si>
  <si>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</si>
  <si>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</si>
  <si>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</si>
  <si>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</si>
  <si>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</si>
  <si>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</si>
  <si>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</si>
  <si>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</si>
  <si>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</si>
  <si>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</si>
  <si>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PÉRIODE DE PAIE 2025</t>
  </si>
  <si>
    <t>PÉRIODE DE PAIE 2021</t>
  </si>
  <si>
    <t>PÉRIODE DE PAIE 2022</t>
  </si>
  <si>
    <t>PÉRIODE DE PAIE 2023</t>
  </si>
  <si>
    <t>PÉRIODE DE PAIE 2024</t>
  </si>
  <si>
    <t>PÉRIODE DE PAIE 2026</t>
  </si>
  <si>
    <t>PÉRIODE DE PAIE 2027</t>
  </si>
  <si>
    <t>PÉRIODE DE PAIE 2028</t>
  </si>
  <si>
    <t>PÉRIODE DE PAIE 2029</t>
  </si>
  <si>
    <t>PÉRIODE DE PAIE 2030</t>
  </si>
</sst>
</file>

<file path=xl/styles.xml><?xml version="1.0" encoding="utf-8"?>
<styleSheet xmlns="http://schemas.openxmlformats.org/spreadsheetml/2006/main">
  <numFmts count="2">
    <numFmt numFmtId="164" formatCode="[$-40C]dd\-mmm\-yy;@"/>
    <numFmt numFmtId="165" formatCode="[$-40C]d\-mmm\-yy;@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33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thick">
        <color rgb="FFFF0000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22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ck">
        <color rgb="FFFF0000"/>
      </bottom>
      <diagonal/>
    </border>
    <border>
      <left style="medium">
        <color indexed="64"/>
      </left>
      <right style="thin">
        <color indexed="22"/>
      </right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22"/>
      </right>
      <top style="thick">
        <color indexed="1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FF0000"/>
      </top>
      <bottom style="thin">
        <color auto="1"/>
      </bottom>
      <diagonal/>
    </border>
    <border>
      <left/>
      <right style="medium">
        <color theme="1"/>
      </right>
      <top style="medium">
        <color theme="1"/>
      </top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165" fontId="7" fillId="0" borderId="27" xfId="0" applyNumberFormat="1" applyFont="1" applyBorder="1" applyAlignment="1">
      <alignment horizontal="center" vertical="center"/>
    </xf>
    <xf numFmtId="165" fontId="1" fillId="0" borderId="28" xfId="0" applyNumberFormat="1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5" fontId="1" fillId="0" borderId="30" xfId="0" applyNumberFormat="1" applyFont="1" applyBorder="1" applyAlignment="1">
      <alignment horizontal="center" vertical="center"/>
    </xf>
    <xf numFmtId="165" fontId="7" fillId="0" borderId="33" xfId="0" applyNumberFormat="1" applyFont="1" applyBorder="1" applyAlignment="1">
      <alignment horizontal="center" vertical="center"/>
    </xf>
    <xf numFmtId="165" fontId="1" fillId="0" borderId="34" xfId="0" applyNumberFormat="1" applyFont="1" applyBorder="1" applyAlignment="1">
      <alignment horizontal="center" vertical="center"/>
    </xf>
    <xf numFmtId="0" fontId="0" fillId="0" borderId="0" xfId="0" applyProtection="1">
      <protection locked="0"/>
    </xf>
    <xf numFmtId="0" fontId="3" fillId="3" borderId="5" xfId="0" applyFont="1" applyFill="1" applyBorder="1" applyAlignment="1" applyProtection="1">
      <alignment horizontal="center" vertical="center" textRotation="90"/>
      <protection locked="0"/>
    </xf>
    <xf numFmtId="164" fontId="0" fillId="0" borderId="0" xfId="0" applyNumberFormat="1" applyAlignment="1">
      <alignment horizontal="center" vertical="center"/>
    </xf>
    <xf numFmtId="164" fontId="1" fillId="6" borderId="40" xfId="0" applyNumberFormat="1" applyFont="1" applyFill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164" fontId="1" fillId="6" borderId="41" xfId="0" applyNumberFormat="1" applyFont="1" applyFill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42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9" xfId="0" applyFont="1" applyFill="1" applyBorder="1" applyAlignment="1" applyProtection="1">
      <alignment horizontal="center" vertical="center" wrapText="1"/>
      <protection hidden="1"/>
    </xf>
    <xf numFmtId="0" fontId="2" fillId="2" borderId="10" xfId="0" applyFont="1" applyFill="1" applyBorder="1" applyAlignment="1" applyProtection="1">
      <alignment horizontal="center" vertical="center" textRotation="90" wrapText="1"/>
      <protection hidden="1"/>
    </xf>
    <xf numFmtId="9" fontId="2" fillId="5" borderId="1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5" borderId="11" xfId="0" applyFont="1" applyFill="1" applyBorder="1" applyAlignment="1" applyProtection="1">
      <alignment horizontal="center" vertical="center" textRotation="90" wrapText="1"/>
      <protection hidden="1"/>
    </xf>
    <xf numFmtId="164" fontId="1" fillId="4" borderId="3" xfId="0" applyNumberFormat="1" applyFont="1" applyFill="1" applyBorder="1" applyAlignment="1" applyProtection="1">
      <alignment horizontal="center" vertical="center"/>
      <protection hidden="1"/>
    </xf>
    <xf numFmtId="0" fontId="1" fillId="4" borderId="4" xfId="0" applyFont="1" applyFill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4" fillId="0" borderId="13" xfId="0" applyFont="1" applyBorder="1" applyAlignment="1" applyProtection="1">
      <alignment horizontal="center" vertical="center" wrapText="1"/>
      <protection hidden="1"/>
    </xf>
    <xf numFmtId="0" fontId="4" fillId="0" borderId="14" xfId="0" applyFont="1" applyBorder="1" applyAlignment="1" applyProtection="1">
      <alignment horizontal="center" vertical="center"/>
      <protection hidden="1"/>
    </xf>
    <xf numFmtId="9" fontId="5" fillId="0" borderId="15" xfId="0" applyNumberFormat="1" applyFont="1" applyBorder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center" vertical="center"/>
      <protection hidden="1"/>
    </xf>
    <xf numFmtId="0" fontId="1" fillId="4" borderId="7" xfId="0" applyFont="1" applyFill="1" applyBorder="1" applyAlignment="1" applyProtection="1">
      <alignment horizontal="center" vertical="center"/>
      <protection hidden="1"/>
    </xf>
    <xf numFmtId="0" fontId="4" fillId="0" borderId="15" xfId="0" applyFont="1" applyBorder="1" applyAlignment="1" applyProtection="1">
      <alignment horizontal="center" vertical="center"/>
      <protection hidden="1"/>
    </xf>
    <xf numFmtId="0" fontId="4" fillId="0" borderId="16" xfId="0" applyFont="1" applyBorder="1" applyAlignment="1" applyProtection="1">
      <alignment horizontal="center" vertical="center" wrapText="1"/>
      <protection hidden="1"/>
    </xf>
    <xf numFmtId="0" fontId="4" fillId="0" borderId="17" xfId="0" applyFont="1" applyBorder="1" applyAlignment="1" applyProtection="1">
      <alignment horizontal="center" vertical="center"/>
      <protection hidden="1"/>
    </xf>
    <xf numFmtId="0" fontId="4" fillId="0" borderId="18" xfId="0" applyFont="1" applyBorder="1" applyAlignment="1" applyProtection="1">
      <alignment horizontal="center" vertical="center" wrapText="1"/>
      <protection hidden="1"/>
    </xf>
    <xf numFmtId="164" fontId="1" fillId="4" borderId="25" xfId="0" applyNumberFormat="1" applyFont="1" applyFill="1" applyBorder="1" applyAlignment="1" applyProtection="1">
      <alignment horizontal="center" vertical="center"/>
      <protection hidden="1"/>
    </xf>
    <xf numFmtId="0" fontId="1" fillId="4" borderId="8" xfId="0" applyFont="1" applyFill="1" applyBorder="1" applyAlignment="1" applyProtection="1">
      <alignment horizontal="center" vertical="center"/>
      <protection hidden="1"/>
    </xf>
    <xf numFmtId="0" fontId="4" fillId="0" borderId="19" xfId="0" applyFont="1" applyBorder="1" applyAlignment="1" applyProtection="1">
      <alignment horizontal="center" vertical="center"/>
      <protection hidden="1"/>
    </xf>
    <xf numFmtId="0" fontId="4" fillId="0" borderId="20" xfId="0" applyFont="1" applyBorder="1" applyAlignment="1" applyProtection="1">
      <alignment horizontal="center" vertical="center" wrapText="1"/>
      <protection hidden="1"/>
    </xf>
    <xf numFmtId="0" fontId="4" fillId="0" borderId="21" xfId="0" applyFont="1" applyBorder="1" applyAlignment="1" applyProtection="1">
      <alignment horizontal="center" vertical="center"/>
      <protection hidden="1"/>
    </xf>
    <xf numFmtId="9" fontId="5" fillId="0" borderId="22" xfId="0" applyNumberFormat="1" applyFont="1" applyBorder="1" applyAlignment="1" applyProtection="1">
      <alignment horizontal="center" vertical="center"/>
      <protection hidden="1"/>
    </xf>
    <xf numFmtId="0" fontId="1" fillId="0" borderId="22" xfId="0" applyFont="1" applyBorder="1" applyAlignment="1" applyProtection="1">
      <alignment horizontal="center" vertical="center"/>
      <protection hidden="1"/>
    </xf>
    <xf numFmtId="0" fontId="4" fillId="0" borderId="23" xfId="0" applyFont="1" applyBorder="1" applyAlignment="1" applyProtection="1">
      <alignment horizontal="center" vertical="center" wrapText="1"/>
      <protection hidden="1"/>
    </xf>
    <xf numFmtId="9" fontId="5" fillId="0" borderId="24" xfId="0" applyNumberFormat="1" applyFont="1" applyBorder="1" applyAlignment="1" applyProtection="1">
      <alignment horizontal="center" vertical="center"/>
      <protection hidden="1"/>
    </xf>
    <xf numFmtId="0" fontId="1" fillId="0" borderId="24" xfId="0" applyFont="1" applyBorder="1" applyAlignment="1" applyProtection="1">
      <alignment horizontal="center" vertical="center"/>
      <protection hidden="1"/>
    </xf>
    <xf numFmtId="9" fontId="5" fillId="0" borderId="19" xfId="0" applyNumberFormat="1" applyFont="1" applyBorder="1" applyAlignment="1" applyProtection="1">
      <alignment horizontal="center" vertical="center"/>
      <protection hidden="1"/>
    </xf>
    <xf numFmtId="0" fontId="1" fillId="0" borderId="19" xfId="0" applyFont="1" applyBorder="1" applyAlignment="1" applyProtection="1">
      <alignment horizontal="center" vertical="center"/>
      <protection hidden="1"/>
    </xf>
    <xf numFmtId="9" fontId="5" fillId="0" borderId="12" xfId="0" applyNumberFormat="1" applyFont="1" applyBorder="1" applyAlignment="1" applyProtection="1">
      <alignment horizontal="center" vertical="center"/>
      <protection hidden="1"/>
    </xf>
    <xf numFmtId="0" fontId="1" fillId="0" borderId="12" xfId="0" applyFont="1" applyBorder="1" applyAlignment="1" applyProtection="1">
      <alignment horizontal="center" vertical="center"/>
      <protection hidden="1"/>
    </xf>
    <xf numFmtId="164" fontId="1" fillId="4" borderId="6" xfId="0" applyNumberFormat="1" applyFont="1" applyFill="1" applyBorder="1" applyAlignment="1" applyProtection="1">
      <alignment horizontal="center" vertical="center"/>
      <protection hidden="1"/>
    </xf>
    <xf numFmtId="164" fontId="2" fillId="2" borderId="39" xfId="0" applyNumberFormat="1" applyFont="1" applyFill="1" applyBorder="1" applyAlignment="1" applyProtection="1">
      <alignment horizontal="center" vertical="center"/>
      <protection hidden="1"/>
    </xf>
    <xf numFmtId="0" fontId="2" fillId="2" borderId="43" xfId="0" applyFont="1" applyFill="1" applyBorder="1" applyAlignment="1" applyProtection="1">
      <alignment horizontal="center" vertical="center" wrapText="1"/>
      <protection locked="0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164" fontId="1" fillId="4" borderId="3" xfId="0" applyNumberFormat="1" applyFont="1" applyFill="1" applyBorder="1" applyAlignment="1" applyProtection="1">
      <alignment horizontal="center" vertical="center"/>
      <protection locked="0"/>
    </xf>
    <xf numFmtId="164" fontId="1" fillId="4" borderId="25" xfId="0" applyNumberFormat="1" applyFont="1" applyFill="1" applyBorder="1" applyAlignment="1" applyProtection="1">
      <alignment horizontal="center" vertical="center"/>
      <protection locked="0"/>
    </xf>
    <xf numFmtId="164" fontId="1" fillId="4" borderId="6" xfId="0" applyNumberFormat="1" applyFont="1" applyFill="1" applyBorder="1" applyAlignment="1" applyProtection="1">
      <alignment horizontal="center" vertical="center"/>
      <protection locked="0"/>
    </xf>
    <xf numFmtId="164" fontId="1" fillId="6" borderId="38" xfId="0" applyNumberFormat="1" applyFont="1" applyFill="1" applyBorder="1" applyAlignment="1">
      <alignment horizontal="center" vertical="center"/>
    </xf>
    <xf numFmtId="164" fontId="1" fillId="6" borderId="2" xfId="0" applyNumberFormat="1" applyFont="1" applyFill="1" applyBorder="1" applyAlignment="1">
      <alignment horizontal="center" vertical="center"/>
    </xf>
    <xf numFmtId="164" fontId="1" fillId="6" borderId="39" xfId="0" applyNumberFormat="1" applyFont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 textRotation="90"/>
    </xf>
    <xf numFmtId="0" fontId="6" fillId="0" borderId="29" xfId="0" applyFont="1" applyBorder="1" applyAlignment="1">
      <alignment horizontal="center" vertical="center" textRotation="90"/>
    </xf>
    <xf numFmtId="0" fontId="6" fillId="0" borderId="31" xfId="0" applyFont="1" applyBorder="1" applyAlignment="1">
      <alignment horizontal="center" vertical="center" textRotation="90"/>
    </xf>
    <xf numFmtId="164" fontId="1" fillId="0" borderId="11" xfId="0" applyNumberFormat="1" applyFont="1" applyBorder="1" applyAlignment="1">
      <alignment horizontal="center" vertical="center" textRotation="90"/>
    </xf>
    <xf numFmtId="164" fontId="1" fillId="0" borderId="15" xfId="0" applyNumberFormat="1" applyFont="1" applyBorder="1" applyAlignment="1">
      <alignment horizontal="center" vertical="center" textRotation="90"/>
    </xf>
    <xf numFmtId="0" fontId="1" fillId="0" borderId="15" xfId="0" applyFont="1" applyBorder="1" applyAlignment="1">
      <alignment horizontal="center" vertical="center" textRotation="90"/>
    </xf>
    <xf numFmtId="0" fontId="1" fillId="0" borderId="32" xfId="0" applyFont="1" applyBorder="1" applyAlignment="1">
      <alignment horizontal="center" vertical="center" textRotation="90"/>
    </xf>
    <xf numFmtId="164" fontId="1" fillId="6" borderId="35" xfId="0" applyNumberFormat="1" applyFont="1" applyFill="1" applyBorder="1" applyAlignment="1">
      <alignment horizontal="center" vertical="center"/>
    </xf>
    <xf numFmtId="164" fontId="1" fillId="6" borderId="36" xfId="0" applyNumberFormat="1" applyFont="1" applyFill="1" applyBorder="1" applyAlignment="1">
      <alignment horizontal="center" vertical="center"/>
    </xf>
    <xf numFmtId="164" fontId="1" fillId="6" borderId="3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  <color rgb="FFFF0000"/>
      </font>
    </dxf>
    <dxf>
      <fill>
        <patternFill>
          <bgColor rgb="FF33CC33"/>
        </patternFill>
      </fill>
    </dxf>
    <dxf>
      <fill>
        <patternFill>
          <bgColor rgb="FFFF99FF"/>
        </patternFill>
      </fill>
    </dxf>
  </dxfs>
  <tableStyles count="0" defaultTableStyle="TableStyleMedium2" defaultPivotStyle="PivotStyleLight16"/>
  <colors>
    <mruColors>
      <color rgb="FF33CC33"/>
      <color rgb="FFFF99FF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reliefs%2020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ges"/>
      <sheetName val="Périodes"/>
      <sheetName val="Planning annuel SV"/>
      <sheetName val="Planning annuel mixing coater"/>
      <sheetName val="Planning annuel finition"/>
      <sheetName val="Quinzaine SV"/>
    </sheetNames>
    <sheetDataSet>
      <sheetData sheetId="0"/>
      <sheetData sheetId="1"/>
      <sheetData sheetId="2"/>
      <sheetData sheetId="3">
        <row r="1">
          <cell r="D1" t="str">
            <v>E.CASANOVA</v>
          </cell>
        </row>
        <row r="2">
          <cell r="D2">
            <v>0</v>
          </cell>
          <cell r="E2">
            <v>0</v>
          </cell>
          <cell r="H2" t="str">
            <v/>
          </cell>
          <cell r="I2">
            <v>0</v>
          </cell>
          <cell r="J2">
            <v>0</v>
          </cell>
        </row>
        <row r="3">
          <cell r="H3" t="str">
            <v/>
          </cell>
        </row>
        <row r="4">
          <cell r="H4" t="str">
            <v/>
          </cell>
        </row>
        <row r="5">
          <cell r="D5">
            <v>0</v>
          </cell>
          <cell r="E5">
            <v>0</v>
          </cell>
          <cell r="H5" t="str">
            <v/>
          </cell>
          <cell r="I5">
            <v>0</v>
          </cell>
          <cell r="J5">
            <v>0</v>
          </cell>
        </row>
        <row r="6">
          <cell r="H6" t="str">
            <v/>
          </cell>
        </row>
        <row r="7">
          <cell r="H7" t="str">
            <v/>
          </cell>
        </row>
        <row r="8">
          <cell r="H8" t="str">
            <v/>
          </cell>
        </row>
        <row r="9">
          <cell r="D9">
            <v>0</v>
          </cell>
          <cell r="E9">
            <v>0</v>
          </cell>
          <cell r="H9" t="str">
            <v/>
          </cell>
        </row>
        <row r="10">
          <cell r="D10">
            <v>0</v>
          </cell>
          <cell r="E10">
            <v>0</v>
          </cell>
          <cell r="H10" t="str">
            <v/>
          </cell>
        </row>
        <row r="11">
          <cell r="D11">
            <v>0</v>
          </cell>
          <cell r="E11">
            <v>0</v>
          </cell>
          <cell r="H11" t="str">
            <v/>
          </cell>
        </row>
        <row r="12">
          <cell r="D12">
            <v>0</v>
          </cell>
          <cell r="E12">
            <v>0</v>
          </cell>
          <cell r="H12" t="str">
            <v/>
          </cell>
        </row>
        <row r="13">
          <cell r="D13">
            <v>0</v>
          </cell>
          <cell r="E13">
            <v>0</v>
          </cell>
          <cell r="H13" t="str">
            <v/>
          </cell>
        </row>
        <row r="14">
          <cell r="D14">
            <v>0</v>
          </cell>
          <cell r="E14">
            <v>0</v>
          </cell>
          <cell r="H14" t="str">
            <v/>
          </cell>
        </row>
        <row r="15">
          <cell r="D15">
            <v>0</v>
          </cell>
          <cell r="E15">
            <v>0</v>
          </cell>
          <cell r="H15" t="str">
            <v/>
          </cell>
          <cell r="I15">
            <v>0</v>
          </cell>
          <cell r="J15">
            <v>0</v>
          </cell>
        </row>
        <row r="16">
          <cell r="D16">
            <v>0</v>
          </cell>
          <cell r="E16">
            <v>0</v>
          </cell>
          <cell r="H16" t="str">
            <v/>
          </cell>
          <cell r="I16">
            <v>0</v>
          </cell>
          <cell r="J16">
            <v>0</v>
          </cell>
        </row>
        <row r="17">
          <cell r="D17">
            <v>0</v>
          </cell>
          <cell r="E17">
            <v>0</v>
          </cell>
          <cell r="H17" t="str">
            <v/>
          </cell>
        </row>
        <row r="18">
          <cell r="D18">
            <v>0</v>
          </cell>
          <cell r="E18">
            <v>0</v>
          </cell>
          <cell r="H18" t="str">
            <v/>
          </cell>
        </row>
        <row r="19">
          <cell r="D19">
            <v>0</v>
          </cell>
          <cell r="E19">
            <v>0</v>
          </cell>
          <cell r="H19" t="str">
            <v/>
          </cell>
        </row>
        <row r="20">
          <cell r="D20">
            <v>0</v>
          </cell>
          <cell r="E20">
            <v>0</v>
          </cell>
          <cell r="H20" t="str">
            <v/>
          </cell>
        </row>
        <row r="21">
          <cell r="D21">
            <v>0</v>
          </cell>
          <cell r="E21">
            <v>0</v>
          </cell>
          <cell r="H21" t="str">
            <v/>
          </cell>
        </row>
        <row r="22">
          <cell r="D22">
            <v>0</v>
          </cell>
          <cell r="E22">
            <v>0</v>
          </cell>
          <cell r="H22" t="str">
            <v/>
          </cell>
        </row>
        <row r="23">
          <cell r="D23">
            <v>0</v>
          </cell>
          <cell r="E23">
            <v>0</v>
          </cell>
          <cell r="H23" t="str">
            <v/>
          </cell>
        </row>
        <row r="24">
          <cell r="D24">
            <v>0</v>
          </cell>
          <cell r="E24">
            <v>0</v>
          </cell>
          <cell r="H24" t="str">
            <v/>
          </cell>
        </row>
        <row r="25">
          <cell r="D25">
            <v>0</v>
          </cell>
          <cell r="E25">
            <v>0</v>
          </cell>
          <cell r="H25" t="str">
            <v/>
          </cell>
        </row>
        <row r="26">
          <cell r="D26">
            <v>0</v>
          </cell>
          <cell r="E26">
            <v>0</v>
          </cell>
          <cell r="H26" t="str">
            <v/>
          </cell>
        </row>
        <row r="27">
          <cell r="D27">
            <v>0</v>
          </cell>
          <cell r="E27">
            <v>0</v>
          </cell>
          <cell r="H27" t="str">
            <v/>
          </cell>
        </row>
        <row r="28">
          <cell r="D28">
            <v>0</v>
          </cell>
          <cell r="E28">
            <v>0</v>
          </cell>
          <cell r="H28" t="str">
            <v/>
          </cell>
        </row>
        <row r="29">
          <cell r="D29">
            <v>0</v>
          </cell>
          <cell r="E29">
            <v>0</v>
          </cell>
          <cell r="H29" t="str">
            <v/>
          </cell>
          <cell r="I29">
            <v>0</v>
          </cell>
          <cell r="J29">
            <v>0</v>
          </cell>
        </row>
        <row r="30">
          <cell r="D30">
            <v>0</v>
          </cell>
          <cell r="E30">
            <v>0</v>
          </cell>
          <cell r="H30" t="str">
            <v/>
          </cell>
          <cell r="I30">
            <v>0</v>
          </cell>
          <cell r="J30">
            <v>0</v>
          </cell>
        </row>
        <row r="31">
          <cell r="D31">
            <v>0</v>
          </cell>
          <cell r="E31">
            <v>0</v>
          </cell>
          <cell r="H31" t="str">
            <v/>
          </cell>
        </row>
        <row r="32">
          <cell r="D32">
            <v>0</v>
          </cell>
          <cell r="E32">
            <v>0</v>
          </cell>
          <cell r="H32" t="str">
            <v/>
          </cell>
        </row>
        <row r="33">
          <cell r="D33">
            <v>0</v>
          </cell>
          <cell r="E33">
            <v>0</v>
          </cell>
          <cell r="H33" t="str">
            <v/>
          </cell>
        </row>
        <row r="34">
          <cell r="D34">
            <v>0</v>
          </cell>
          <cell r="E34">
            <v>0</v>
          </cell>
          <cell r="H34" t="str">
            <v/>
          </cell>
        </row>
        <row r="35">
          <cell r="D35">
            <v>0</v>
          </cell>
          <cell r="E35">
            <v>0</v>
          </cell>
          <cell r="H35" t="str">
            <v/>
          </cell>
        </row>
        <row r="36">
          <cell r="D36">
            <v>0</v>
          </cell>
          <cell r="E36">
            <v>0</v>
          </cell>
          <cell r="H36" t="str">
            <v/>
          </cell>
        </row>
        <row r="37">
          <cell r="D37">
            <v>0</v>
          </cell>
          <cell r="E37">
            <v>0</v>
          </cell>
          <cell r="H37" t="str">
            <v/>
          </cell>
        </row>
        <row r="38">
          <cell r="D38">
            <v>0</v>
          </cell>
          <cell r="E38">
            <v>0</v>
          </cell>
          <cell r="H38" t="str">
            <v/>
          </cell>
        </row>
        <row r="39">
          <cell r="D39">
            <v>0</v>
          </cell>
          <cell r="E39">
            <v>0</v>
          </cell>
          <cell r="H39" t="str">
            <v/>
          </cell>
        </row>
        <row r="40">
          <cell r="D40">
            <v>0</v>
          </cell>
          <cell r="E40">
            <v>0</v>
          </cell>
          <cell r="H40" t="str">
            <v/>
          </cell>
        </row>
        <row r="41">
          <cell r="D41">
            <v>0</v>
          </cell>
          <cell r="E41">
            <v>0</v>
          </cell>
          <cell r="H41" t="str">
            <v/>
          </cell>
        </row>
        <row r="42">
          <cell r="D42">
            <v>0</v>
          </cell>
          <cell r="E42">
            <v>0</v>
          </cell>
          <cell r="H42" t="str">
            <v/>
          </cell>
        </row>
        <row r="43">
          <cell r="D43">
            <v>0</v>
          </cell>
          <cell r="E43">
            <v>0</v>
          </cell>
          <cell r="H43" t="str">
            <v/>
          </cell>
          <cell r="I43">
            <v>0</v>
          </cell>
          <cell r="J43">
            <v>0</v>
          </cell>
        </row>
        <row r="44">
          <cell r="D44">
            <v>0</v>
          </cell>
          <cell r="E44">
            <v>0</v>
          </cell>
          <cell r="H44" t="str">
            <v/>
          </cell>
          <cell r="I44">
            <v>0</v>
          </cell>
          <cell r="J44">
            <v>0</v>
          </cell>
        </row>
        <row r="45">
          <cell r="D45">
            <v>0</v>
          </cell>
          <cell r="E45">
            <v>0</v>
          </cell>
          <cell r="H45" t="str">
            <v/>
          </cell>
        </row>
        <row r="46">
          <cell r="D46">
            <v>0</v>
          </cell>
          <cell r="E46">
            <v>0</v>
          </cell>
          <cell r="H46" t="str">
            <v/>
          </cell>
        </row>
        <row r="47">
          <cell r="D47">
            <v>0</v>
          </cell>
          <cell r="E47">
            <v>0</v>
          </cell>
          <cell r="H47" t="str">
            <v/>
          </cell>
        </row>
        <row r="48">
          <cell r="D48">
            <v>0</v>
          </cell>
          <cell r="E48">
            <v>0</v>
          </cell>
          <cell r="H48" t="str">
            <v/>
          </cell>
        </row>
        <row r="49">
          <cell r="D49">
            <v>0</v>
          </cell>
          <cell r="E49">
            <v>0</v>
          </cell>
          <cell r="H49" t="str">
            <v/>
          </cell>
        </row>
        <row r="50">
          <cell r="D50">
            <v>0</v>
          </cell>
          <cell r="E50">
            <v>0</v>
          </cell>
          <cell r="H50" t="str">
            <v/>
          </cell>
        </row>
        <row r="51">
          <cell r="D51">
            <v>0</v>
          </cell>
          <cell r="E51">
            <v>0</v>
          </cell>
          <cell r="H51" t="str">
            <v/>
          </cell>
        </row>
        <row r="52">
          <cell r="D52">
            <v>0</v>
          </cell>
          <cell r="E52">
            <v>0</v>
          </cell>
          <cell r="H52" t="str">
            <v/>
          </cell>
        </row>
        <row r="53">
          <cell r="D53">
            <v>0</v>
          </cell>
          <cell r="E53">
            <v>0</v>
          </cell>
          <cell r="H53" t="str">
            <v/>
          </cell>
        </row>
        <row r="54">
          <cell r="D54">
            <v>0</v>
          </cell>
          <cell r="E54">
            <v>0</v>
          </cell>
          <cell r="H54" t="str">
            <v/>
          </cell>
        </row>
        <row r="55">
          <cell r="D55">
            <v>0</v>
          </cell>
          <cell r="E55">
            <v>0</v>
          </cell>
          <cell r="H55" t="str">
            <v/>
          </cell>
        </row>
        <row r="56">
          <cell r="D56">
            <v>0</v>
          </cell>
          <cell r="E56">
            <v>0</v>
          </cell>
          <cell r="H56" t="str">
            <v/>
          </cell>
        </row>
        <row r="57">
          <cell r="D57">
            <v>0</v>
          </cell>
          <cell r="E57">
            <v>0</v>
          </cell>
          <cell r="H57" t="str">
            <v/>
          </cell>
          <cell r="I57">
            <v>0</v>
          </cell>
          <cell r="J57">
            <v>0</v>
          </cell>
        </row>
        <row r="58">
          <cell r="D58">
            <v>0</v>
          </cell>
          <cell r="E58">
            <v>0</v>
          </cell>
          <cell r="H58" t="str">
            <v/>
          </cell>
          <cell r="I58">
            <v>0</v>
          </cell>
          <cell r="J58">
            <v>0</v>
          </cell>
        </row>
        <row r="59">
          <cell r="D59">
            <v>0</v>
          </cell>
          <cell r="E59">
            <v>0</v>
          </cell>
          <cell r="H59" t="str">
            <v/>
          </cell>
        </row>
        <row r="60">
          <cell r="D60">
            <v>0</v>
          </cell>
          <cell r="E60">
            <v>0</v>
          </cell>
          <cell r="H60" t="str">
            <v/>
          </cell>
        </row>
        <row r="61">
          <cell r="D61">
            <v>0</v>
          </cell>
          <cell r="E61">
            <v>0</v>
          </cell>
          <cell r="H61" t="str">
            <v/>
          </cell>
        </row>
        <row r="62">
          <cell r="D62">
            <v>0</v>
          </cell>
          <cell r="E62">
            <v>0</v>
          </cell>
          <cell r="H62" t="str">
            <v/>
          </cell>
        </row>
        <row r="63">
          <cell r="D63">
            <v>0</v>
          </cell>
          <cell r="E63">
            <v>0</v>
          </cell>
          <cell r="H63" t="str">
            <v/>
          </cell>
        </row>
        <row r="64">
          <cell r="D64">
            <v>0</v>
          </cell>
          <cell r="E64">
            <v>0</v>
          </cell>
          <cell r="H64" t="str">
            <v/>
          </cell>
        </row>
        <row r="65">
          <cell r="D65">
            <v>0</v>
          </cell>
          <cell r="E65">
            <v>0</v>
          </cell>
          <cell r="H65" t="str">
            <v/>
          </cell>
        </row>
        <row r="66">
          <cell r="D66">
            <v>0</v>
          </cell>
          <cell r="E66">
            <v>0</v>
          </cell>
          <cell r="H66" t="str">
            <v/>
          </cell>
        </row>
        <row r="67">
          <cell r="D67">
            <v>0</v>
          </cell>
          <cell r="E67">
            <v>0</v>
          </cell>
          <cell r="H67" t="str">
            <v/>
          </cell>
        </row>
        <row r="68">
          <cell r="D68">
            <v>0</v>
          </cell>
          <cell r="E68">
            <v>0</v>
          </cell>
          <cell r="H68" t="str">
            <v/>
          </cell>
        </row>
        <row r="69">
          <cell r="D69">
            <v>0</v>
          </cell>
          <cell r="E69">
            <v>0</v>
          </cell>
          <cell r="H69" t="str">
            <v/>
          </cell>
        </row>
        <row r="70">
          <cell r="D70">
            <v>0</v>
          </cell>
          <cell r="E70">
            <v>0</v>
          </cell>
          <cell r="H70" t="str">
            <v/>
          </cell>
        </row>
        <row r="71">
          <cell r="D71">
            <v>0</v>
          </cell>
          <cell r="E71">
            <v>0</v>
          </cell>
          <cell r="H71" t="str">
            <v/>
          </cell>
          <cell r="I71">
            <v>0</v>
          </cell>
          <cell r="J71">
            <v>0</v>
          </cell>
        </row>
        <row r="72">
          <cell r="D72">
            <v>0</v>
          </cell>
          <cell r="E72">
            <v>0</v>
          </cell>
          <cell r="H72" t="str">
            <v/>
          </cell>
          <cell r="I72">
            <v>0</v>
          </cell>
          <cell r="J72">
            <v>0</v>
          </cell>
        </row>
        <row r="73">
          <cell r="D73">
            <v>0</v>
          </cell>
          <cell r="E73">
            <v>0</v>
          </cell>
          <cell r="H73" t="str">
            <v/>
          </cell>
        </row>
        <row r="74">
          <cell r="D74">
            <v>0</v>
          </cell>
          <cell r="E74">
            <v>0</v>
          </cell>
          <cell r="H74" t="str">
            <v/>
          </cell>
        </row>
        <row r="75">
          <cell r="D75">
            <v>0</v>
          </cell>
          <cell r="E75">
            <v>0</v>
          </cell>
          <cell r="H75" t="str">
            <v/>
          </cell>
        </row>
        <row r="76">
          <cell r="D76">
            <v>0</v>
          </cell>
          <cell r="E76">
            <v>0</v>
          </cell>
          <cell r="H76" t="str">
            <v/>
          </cell>
        </row>
        <row r="77">
          <cell r="D77">
            <v>0</v>
          </cell>
          <cell r="E77">
            <v>0</v>
          </cell>
          <cell r="H77" t="str">
            <v/>
          </cell>
        </row>
        <row r="78">
          <cell r="D78">
            <v>0</v>
          </cell>
          <cell r="E78">
            <v>0</v>
          </cell>
          <cell r="H78" t="str">
            <v/>
          </cell>
        </row>
        <row r="79">
          <cell r="D79">
            <v>0</v>
          </cell>
          <cell r="E79">
            <v>0</v>
          </cell>
          <cell r="H79" t="str">
            <v/>
          </cell>
        </row>
        <row r="80">
          <cell r="D80">
            <v>0</v>
          </cell>
          <cell r="E80">
            <v>0</v>
          </cell>
          <cell r="H80" t="str">
            <v/>
          </cell>
        </row>
        <row r="81">
          <cell r="D81">
            <v>0</v>
          </cell>
          <cell r="E81">
            <v>0</v>
          </cell>
          <cell r="H81" t="str">
            <v/>
          </cell>
        </row>
        <row r="82">
          <cell r="D82">
            <v>0</v>
          </cell>
          <cell r="E82">
            <v>0</v>
          </cell>
          <cell r="H82" t="str">
            <v/>
          </cell>
        </row>
        <row r="83">
          <cell r="D83">
            <v>0</v>
          </cell>
          <cell r="E83">
            <v>0</v>
          </cell>
          <cell r="H83" t="str">
            <v/>
          </cell>
        </row>
        <row r="84">
          <cell r="D84">
            <v>0</v>
          </cell>
          <cell r="E84">
            <v>0</v>
          </cell>
          <cell r="H84" t="str">
            <v/>
          </cell>
        </row>
        <row r="85">
          <cell r="D85">
            <v>0</v>
          </cell>
          <cell r="E85">
            <v>0</v>
          </cell>
          <cell r="H85" t="str">
            <v/>
          </cell>
          <cell r="I85">
            <v>0</v>
          </cell>
          <cell r="J85">
            <v>0</v>
          </cell>
        </row>
        <row r="86">
          <cell r="D86">
            <v>0</v>
          </cell>
          <cell r="E86">
            <v>0</v>
          </cell>
          <cell r="H86" t="str">
            <v/>
          </cell>
          <cell r="I86">
            <v>0</v>
          </cell>
          <cell r="J86">
            <v>0</v>
          </cell>
        </row>
        <row r="87">
          <cell r="D87">
            <v>0</v>
          </cell>
          <cell r="E87">
            <v>0</v>
          </cell>
          <cell r="H87" t="str">
            <v/>
          </cell>
        </row>
        <row r="88">
          <cell r="D88">
            <v>0</v>
          </cell>
          <cell r="E88">
            <v>0</v>
          </cell>
          <cell r="H88" t="str">
            <v/>
          </cell>
        </row>
        <row r="89">
          <cell r="D89">
            <v>0</v>
          </cell>
          <cell r="E89">
            <v>0</v>
          </cell>
          <cell r="H89" t="str">
            <v/>
          </cell>
        </row>
        <row r="90">
          <cell r="D90">
            <v>0</v>
          </cell>
          <cell r="E90">
            <v>0</v>
          </cell>
          <cell r="H90" t="str">
            <v/>
          </cell>
        </row>
        <row r="91">
          <cell r="D91">
            <v>0</v>
          </cell>
          <cell r="E91">
            <v>0</v>
          </cell>
          <cell r="H91" t="str">
            <v/>
          </cell>
        </row>
        <row r="92">
          <cell r="D92">
            <v>0</v>
          </cell>
          <cell r="E92">
            <v>0</v>
          </cell>
          <cell r="H92" t="str">
            <v/>
          </cell>
        </row>
        <row r="93">
          <cell r="D93">
            <v>0</v>
          </cell>
          <cell r="E93">
            <v>0</v>
          </cell>
          <cell r="H93" t="str">
            <v/>
          </cell>
        </row>
        <row r="94">
          <cell r="D94">
            <v>0</v>
          </cell>
          <cell r="E94">
            <v>0</v>
          </cell>
          <cell r="H94" t="str">
            <v/>
          </cell>
        </row>
        <row r="95">
          <cell r="D95">
            <v>0</v>
          </cell>
          <cell r="E95">
            <v>0</v>
          </cell>
          <cell r="H95" t="str">
            <v/>
          </cell>
        </row>
        <row r="96">
          <cell r="D96">
            <v>0</v>
          </cell>
          <cell r="E96">
            <v>0</v>
          </cell>
          <cell r="H96" t="str">
            <v/>
          </cell>
        </row>
        <row r="97">
          <cell r="D97">
            <v>0</v>
          </cell>
          <cell r="E97">
            <v>0</v>
          </cell>
          <cell r="H97" t="str">
            <v/>
          </cell>
        </row>
        <row r="98">
          <cell r="D98">
            <v>0</v>
          </cell>
          <cell r="E98">
            <v>0</v>
          </cell>
          <cell r="H98" t="str">
            <v/>
          </cell>
        </row>
        <row r="99">
          <cell r="D99">
            <v>0</v>
          </cell>
          <cell r="E99">
            <v>0</v>
          </cell>
          <cell r="H99" t="str">
            <v/>
          </cell>
          <cell r="I99">
            <v>0</v>
          </cell>
          <cell r="J99">
            <v>0</v>
          </cell>
        </row>
        <row r="100">
          <cell r="D100">
            <v>0</v>
          </cell>
          <cell r="E100">
            <v>0</v>
          </cell>
          <cell r="H100" t="str">
            <v/>
          </cell>
          <cell r="I100">
            <v>0</v>
          </cell>
          <cell r="J100">
            <v>0</v>
          </cell>
        </row>
        <row r="101">
          <cell r="D101">
            <v>0</v>
          </cell>
          <cell r="E101">
            <v>0</v>
          </cell>
          <cell r="H101" t="str">
            <v/>
          </cell>
        </row>
        <row r="102">
          <cell r="D102">
            <v>0</v>
          </cell>
          <cell r="E102">
            <v>0</v>
          </cell>
          <cell r="H102" t="str">
            <v/>
          </cell>
        </row>
        <row r="103">
          <cell r="D103">
            <v>0</v>
          </cell>
          <cell r="E103">
            <v>0</v>
          </cell>
          <cell r="H103" t="str">
            <v/>
          </cell>
        </row>
        <row r="104">
          <cell r="D104">
            <v>0</v>
          </cell>
          <cell r="E104">
            <v>0</v>
          </cell>
          <cell r="H104" t="str">
            <v/>
          </cell>
        </row>
        <row r="105">
          <cell r="D105">
            <v>0</v>
          </cell>
          <cell r="E105">
            <v>0</v>
          </cell>
          <cell r="H105" t="str">
            <v/>
          </cell>
        </row>
        <row r="106">
          <cell r="D106">
            <v>0</v>
          </cell>
          <cell r="E106">
            <v>0</v>
          </cell>
          <cell r="H106" t="str">
            <v/>
          </cell>
        </row>
        <row r="107">
          <cell r="D107">
            <v>0</v>
          </cell>
          <cell r="E107">
            <v>0</v>
          </cell>
          <cell r="H107" t="str">
            <v/>
          </cell>
        </row>
        <row r="108">
          <cell r="D108">
            <v>0</v>
          </cell>
          <cell r="E108">
            <v>0</v>
          </cell>
          <cell r="H108" t="str">
            <v/>
          </cell>
        </row>
        <row r="109">
          <cell r="D109">
            <v>0</v>
          </cell>
          <cell r="E109">
            <v>0</v>
          </cell>
          <cell r="H109" t="str">
            <v/>
          </cell>
        </row>
        <row r="110">
          <cell r="D110">
            <v>0</v>
          </cell>
          <cell r="E110">
            <v>0</v>
          </cell>
          <cell r="H110" t="str">
            <v/>
          </cell>
        </row>
        <row r="111">
          <cell r="D111">
            <v>0</v>
          </cell>
          <cell r="E111">
            <v>0</v>
          </cell>
          <cell r="H111" t="str">
            <v/>
          </cell>
        </row>
        <row r="112">
          <cell r="D112">
            <v>0</v>
          </cell>
          <cell r="E112">
            <v>0</v>
          </cell>
          <cell r="H112" t="str">
            <v/>
          </cell>
        </row>
        <row r="113">
          <cell r="D113">
            <v>0</v>
          </cell>
          <cell r="E113">
            <v>0</v>
          </cell>
          <cell r="H113" t="str">
            <v/>
          </cell>
          <cell r="I113">
            <v>0</v>
          </cell>
          <cell r="J113">
            <v>0</v>
          </cell>
        </row>
        <row r="114">
          <cell r="D114">
            <v>0</v>
          </cell>
          <cell r="E114">
            <v>0</v>
          </cell>
          <cell r="H114" t="str">
            <v/>
          </cell>
          <cell r="I114">
            <v>0</v>
          </cell>
          <cell r="J114">
            <v>0</v>
          </cell>
        </row>
        <row r="115">
          <cell r="D115">
            <v>0</v>
          </cell>
          <cell r="E115">
            <v>0</v>
          </cell>
          <cell r="H115" t="str">
            <v/>
          </cell>
        </row>
        <row r="116">
          <cell r="D116">
            <v>0</v>
          </cell>
          <cell r="E116">
            <v>0</v>
          </cell>
          <cell r="H116" t="str">
            <v/>
          </cell>
        </row>
        <row r="117">
          <cell r="D117">
            <v>0</v>
          </cell>
          <cell r="E117">
            <v>0</v>
          </cell>
          <cell r="H117" t="str">
            <v/>
          </cell>
        </row>
        <row r="118">
          <cell r="D118">
            <v>0</v>
          </cell>
          <cell r="E118">
            <v>0</v>
          </cell>
          <cell r="H118" t="str">
            <v/>
          </cell>
        </row>
        <row r="119">
          <cell r="D119">
            <v>0</v>
          </cell>
          <cell r="E119">
            <v>0</v>
          </cell>
          <cell r="H119" t="str">
            <v/>
          </cell>
        </row>
        <row r="120">
          <cell r="D120">
            <v>0</v>
          </cell>
          <cell r="E120">
            <v>0</v>
          </cell>
          <cell r="H120" t="str">
            <v/>
          </cell>
        </row>
        <row r="121">
          <cell r="D121">
            <v>0</v>
          </cell>
          <cell r="E121">
            <v>0</v>
          </cell>
          <cell r="H121" t="str">
            <v/>
          </cell>
        </row>
        <row r="122">
          <cell r="D122">
            <v>0</v>
          </cell>
          <cell r="E122">
            <v>0</v>
          </cell>
          <cell r="H122" t="str">
            <v/>
          </cell>
        </row>
        <row r="123">
          <cell r="D123">
            <v>0</v>
          </cell>
          <cell r="E123">
            <v>0</v>
          </cell>
          <cell r="H123" t="str">
            <v/>
          </cell>
        </row>
        <row r="124">
          <cell r="D124">
            <v>0</v>
          </cell>
          <cell r="E124">
            <v>0</v>
          </cell>
          <cell r="H124" t="str">
            <v/>
          </cell>
        </row>
        <row r="125">
          <cell r="D125">
            <v>0</v>
          </cell>
          <cell r="E125">
            <v>0</v>
          </cell>
          <cell r="H125" t="str">
            <v/>
          </cell>
        </row>
        <row r="126">
          <cell r="D126">
            <v>0</v>
          </cell>
          <cell r="E126">
            <v>0</v>
          </cell>
          <cell r="H126" t="str">
            <v/>
          </cell>
        </row>
        <row r="127">
          <cell r="D127">
            <v>0</v>
          </cell>
          <cell r="E127">
            <v>0</v>
          </cell>
          <cell r="H127" t="str">
            <v/>
          </cell>
          <cell r="I127">
            <v>0</v>
          </cell>
          <cell r="J127">
            <v>0</v>
          </cell>
        </row>
        <row r="128">
          <cell r="D128">
            <v>0</v>
          </cell>
          <cell r="E128">
            <v>0</v>
          </cell>
          <cell r="H128" t="str">
            <v/>
          </cell>
          <cell r="I128">
            <v>0</v>
          </cell>
          <cell r="J128">
            <v>0</v>
          </cell>
        </row>
        <row r="129">
          <cell r="D129">
            <v>0</v>
          </cell>
          <cell r="E129">
            <v>0</v>
          </cell>
          <cell r="H129" t="str">
            <v/>
          </cell>
        </row>
        <row r="130">
          <cell r="D130">
            <v>0</v>
          </cell>
          <cell r="E130">
            <v>0</v>
          </cell>
          <cell r="H130" t="str">
            <v/>
          </cell>
        </row>
        <row r="131">
          <cell r="D131">
            <v>0</v>
          </cell>
          <cell r="E131">
            <v>0</v>
          </cell>
          <cell r="H131" t="str">
            <v/>
          </cell>
        </row>
        <row r="132">
          <cell r="D132">
            <v>0</v>
          </cell>
          <cell r="E132">
            <v>0</v>
          </cell>
          <cell r="H132" t="str">
            <v/>
          </cell>
        </row>
        <row r="133">
          <cell r="D133">
            <v>0</v>
          </cell>
          <cell r="E133">
            <v>0</v>
          </cell>
          <cell r="H133" t="str">
            <v/>
          </cell>
        </row>
        <row r="134">
          <cell r="D134">
            <v>0</v>
          </cell>
          <cell r="E134">
            <v>0</v>
          </cell>
          <cell r="H134" t="str">
            <v/>
          </cell>
        </row>
        <row r="135">
          <cell r="D135">
            <v>0</v>
          </cell>
          <cell r="E135">
            <v>0</v>
          </cell>
          <cell r="H135" t="str">
            <v/>
          </cell>
        </row>
        <row r="136">
          <cell r="D136">
            <v>0</v>
          </cell>
          <cell r="E136">
            <v>0</v>
          </cell>
          <cell r="H136" t="str">
            <v/>
          </cell>
        </row>
        <row r="137">
          <cell r="D137">
            <v>0</v>
          </cell>
          <cell r="E137">
            <v>0</v>
          </cell>
          <cell r="H137" t="str">
            <v/>
          </cell>
        </row>
        <row r="138">
          <cell r="D138">
            <v>0</v>
          </cell>
          <cell r="E138">
            <v>0</v>
          </cell>
          <cell r="H138" t="str">
            <v/>
          </cell>
        </row>
        <row r="139">
          <cell r="D139">
            <v>0</v>
          </cell>
          <cell r="E139">
            <v>0</v>
          </cell>
          <cell r="H139" t="str">
            <v/>
          </cell>
        </row>
        <row r="140">
          <cell r="D140">
            <v>0</v>
          </cell>
          <cell r="E140">
            <v>0</v>
          </cell>
          <cell r="H140" t="str">
            <v/>
          </cell>
        </row>
        <row r="141">
          <cell r="D141">
            <v>0</v>
          </cell>
          <cell r="E141">
            <v>0</v>
          </cell>
          <cell r="H141" t="str">
            <v/>
          </cell>
          <cell r="I141">
            <v>0</v>
          </cell>
          <cell r="J141">
            <v>0</v>
          </cell>
        </row>
        <row r="142">
          <cell r="D142">
            <v>0</v>
          </cell>
          <cell r="E142">
            <v>0</v>
          </cell>
          <cell r="H142" t="str">
            <v/>
          </cell>
          <cell r="I142">
            <v>0</v>
          </cell>
          <cell r="J142">
            <v>0</v>
          </cell>
        </row>
        <row r="143">
          <cell r="D143">
            <v>0</v>
          </cell>
          <cell r="E143">
            <v>0</v>
          </cell>
          <cell r="H143" t="str">
            <v/>
          </cell>
        </row>
        <row r="144">
          <cell r="D144">
            <v>0</v>
          </cell>
          <cell r="E144">
            <v>0</v>
          </cell>
          <cell r="H144" t="str">
            <v/>
          </cell>
        </row>
        <row r="145">
          <cell r="D145">
            <v>0</v>
          </cell>
          <cell r="E145">
            <v>0</v>
          </cell>
          <cell r="H145" t="str">
            <v/>
          </cell>
        </row>
        <row r="146">
          <cell r="D146">
            <v>0</v>
          </cell>
          <cell r="E146">
            <v>0</v>
          </cell>
          <cell r="H146" t="str">
            <v/>
          </cell>
        </row>
        <row r="147">
          <cell r="D147">
            <v>0</v>
          </cell>
          <cell r="E147">
            <v>0</v>
          </cell>
          <cell r="H147" t="str">
            <v/>
          </cell>
        </row>
        <row r="148">
          <cell r="D148">
            <v>0</v>
          </cell>
          <cell r="E148">
            <v>0</v>
          </cell>
          <cell r="H148" t="str">
            <v/>
          </cell>
        </row>
        <row r="149">
          <cell r="D149">
            <v>0</v>
          </cell>
          <cell r="E149">
            <v>0</v>
          </cell>
          <cell r="H149" t="str">
            <v/>
          </cell>
        </row>
        <row r="150">
          <cell r="D150">
            <v>0</v>
          </cell>
          <cell r="E150">
            <v>0</v>
          </cell>
          <cell r="H150" t="str">
            <v/>
          </cell>
        </row>
        <row r="151">
          <cell r="D151">
            <v>0</v>
          </cell>
          <cell r="E151">
            <v>0</v>
          </cell>
          <cell r="H151" t="str">
            <v/>
          </cell>
        </row>
        <row r="152">
          <cell r="D152">
            <v>0</v>
          </cell>
          <cell r="E152">
            <v>0</v>
          </cell>
          <cell r="H152" t="str">
            <v/>
          </cell>
        </row>
        <row r="153">
          <cell r="D153">
            <v>0</v>
          </cell>
          <cell r="E153">
            <v>0</v>
          </cell>
          <cell r="H153" t="str">
            <v/>
          </cell>
        </row>
        <row r="154">
          <cell r="D154">
            <v>0</v>
          </cell>
          <cell r="E154">
            <v>0</v>
          </cell>
          <cell r="H154" t="str">
            <v/>
          </cell>
        </row>
        <row r="155">
          <cell r="D155">
            <v>0</v>
          </cell>
          <cell r="E155">
            <v>0</v>
          </cell>
          <cell r="H155" t="str">
            <v/>
          </cell>
          <cell r="I155">
            <v>0</v>
          </cell>
          <cell r="J155">
            <v>0</v>
          </cell>
        </row>
        <row r="156">
          <cell r="D156">
            <v>0</v>
          </cell>
          <cell r="E156">
            <v>0</v>
          </cell>
          <cell r="H156" t="str">
            <v/>
          </cell>
          <cell r="I156">
            <v>0</v>
          </cell>
          <cell r="J156">
            <v>0</v>
          </cell>
        </row>
        <row r="157">
          <cell r="D157">
            <v>0</v>
          </cell>
          <cell r="E157">
            <v>0</v>
          </cell>
          <cell r="H157" t="str">
            <v/>
          </cell>
        </row>
        <row r="158">
          <cell r="D158">
            <v>0</v>
          </cell>
          <cell r="E158">
            <v>0</v>
          </cell>
          <cell r="H158" t="str">
            <v/>
          </cell>
        </row>
        <row r="159">
          <cell r="D159">
            <v>0</v>
          </cell>
          <cell r="E159">
            <v>0</v>
          </cell>
          <cell r="H159" t="str">
            <v/>
          </cell>
        </row>
        <row r="160">
          <cell r="D160">
            <v>0</v>
          </cell>
          <cell r="E160">
            <v>0</v>
          </cell>
          <cell r="H160" t="str">
            <v/>
          </cell>
        </row>
        <row r="161">
          <cell r="D161">
            <v>0</v>
          </cell>
          <cell r="E161">
            <v>0</v>
          </cell>
          <cell r="H161" t="str">
            <v/>
          </cell>
        </row>
        <row r="162">
          <cell r="D162">
            <v>0</v>
          </cell>
          <cell r="E162">
            <v>0</v>
          </cell>
          <cell r="H162" t="str">
            <v/>
          </cell>
        </row>
        <row r="163">
          <cell r="D163">
            <v>0</v>
          </cell>
          <cell r="E163">
            <v>0</v>
          </cell>
          <cell r="H163" t="str">
            <v/>
          </cell>
        </row>
        <row r="164">
          <cell r="D164">
            <v>0</v>
          </cell>
          <cell r="E164">
            <v>0</v>
          </cell>
          <cell r="H164" t="str">
            <v/>
          </cell>
        </row>
        <row r="165">
          <cell r="D165">
            <v>0</v>
          </cell>
          <cell r="E165">
            <v>0</v>
          </cell>
          <cell r="H165" t="str">
            <v/>
          </cell>
        </row>
        <row r="166">
          <cell r="D166">
            <v>0</v>
          </cell>
          <cell r="E166">
            <v>0</v>
          </cell>
          <cell r="H166" t="str">
            <v/>
          </cell>
        </row>
        <row r="167">
          <cell r="D167">
            <v>0</v>
          </cell>
          <cell r="E167">
            <v>0</v>
          </cell>
          <cell r="H167" t="str">
            <v/>
          </cell>
        </row>
        <row r="168">
          <cell r="D168">
            <v>0</v>
          </cell>
          <cell r="E168">
            <v>0</v>
          </cell>
          <cell r="H168" t="str">
            <v/>
          </cell>
        </row>
        <row r="169">
          <cell r="D169">
            <v>0</v>
          </cell>
          <cell r="E169">
            <v>0</v>
          </cell>
          <cell r="H169" t="str">
            <v/>
          </cell>
          <cell r="I169">
            <v>0</v>
          </cell>
          <cell r="J169">
            <v>0</v>
          </cell>
        </row>
        <row r="170">
          <cell r="D170">
            <v>0</v>
          </cell>
          <cell r="E170">
            <v>0</v>
          </cell>
          <cell r="H170" t="str">
            <v/>
          </cell>
          <cell r="I170">
            <v>0</v>
          </cell>
          <cell r="J170">
            <v>0</v>
          </cell>
        </row>
        <row r="171">
          <cell r="D171">
            <v>0</v>
          </cell>
          <cell r="E171">
            <v>0</v>
          </cell>
          <cell r="H171" t="str">
            <v/>
          </cell>
        </row>
        <row r="172">
          <cell r="D172">
            <v>0</v>
          </cell>
          <cell r="E172">
            <v>0</v>
          </cell>
          <cell r="H172" t="str">
            <v/>
          </cell>
        </row>
        <row r="173">
          <cell r="D173">
            <v>0</v>
          </cell>
          <cell r="E173">
            <v>0</v>
          </cell>
          <cell r="H173" t="str">
            <v/>
          </cell>
        </row>
        <row r="174">
          <cell r="D174">
            <v>0</v>
          </cell>
          <cell r="E174">
            <v>0</v>
          </cell>
          <cell r="H174" t="str">
            <v/>
          </cell>
        </row>
        <row r="175">
          <cell r="D175">
            <v>0</v>
          </cell>
          <cell r="E175">
            <v>0</v>
          </cell>
          <cell r="H175" t="str">
            <v/>
          </cell>
        </row>
        <row r="176">
          <cell r="D176">
            <v>0</v>
          </cell>
          <cell r="E176">
            <v>0</v>
          </cell>
          <cell r="H176" t="str">
            <v/>
          </cell>
        </row>
        <row r="177">
          <cell r="D177">
            <v>0</v>
          </cell>
          <cell r="E177">
            <v>0</v>
          </cell>
          <cell r="H177" t="str">
            <v/>
          </cell>
        </row>
        <row r="178">
          <cell r="D178">
            <v>0</v>
          </cell>
          <cell r="E178">
            <v>0</v>
          </cell>
          <cell r="H178" t="str">
            <v/>
          </cell>
        </row>
        <row r="179">
          <cell r="D179">
            <v>0</v>
          </cell>
          <cell r="E179">
            <v>0</v>
          </cell>
          <cell r="H179" t="str">
            <v/>
          </cell>
        </row>
        <row r="180">
          <cell r="D180">
            <v>0</v>
          </cell>
          <cell r="E180">
            <v>0</v>
          </cell>
          <cell r="H180" t="str">
            <v/>
          </cell>
        </row>
        <row r="181">
          <cell r="D181">
            <v>0</v>
          </cell>
          <cell r="E181">
            <v>0</v>
          </cell>
          <cell r="H181" t="str">
            <v/>
          </cell>
        </row>
        <row r="182">
          <cell r="D182">
            <v>0</v>
          </cell>
          <cell r="E182">
            <v>0</v>
          </cell>
          <cell r="H182" t="str">
            <v/>
          </cell>
        </row>
        <row r="183">
          <cell r="D183">
            <v>0</v>
          </cell>
          <cell r="E183">
            <v>0</v>
          </cell>
          <cell r="H183" t="str">
            <v/>
          </cell>
          <cell r="I183">
            <v>0</v>
          </cell>
          <cell r="J183">
            <v>0</v>
          </cell>
        </row>
        <row r="184">
          <cell r="D184">
            <v>0</v>
          </cell>
          <cell r="E184">
            <v>0</v>
          </cell>
          <cell r="H184" t="str">
            <v/>
          </cell>
          <cell r="I184">
            <v>0</v>
          </cell>
          <cell r="J184">
            <v>0</v>
          </cell>
        </row>
        <row r="185">
          <cell r="D185">
            <v>0</v>
          </cell>
          <cell r="E185">
            <v>0</v>
          </cell>
          <cell r="H185" t="str">
            <v/>
          </cell>
        </row>
        <row r="186">
          <cell r="D186">
            <v>0</v>
          </cell>
          <cell r="E186">
            <v>0</v>
          </cell>
          <cell r="H186" t="str">
            <v/>
          </cell>
        </row>
        <row r="187">
          <cell r="D187">
            <v>0</v>
          </cell>
          <cell r="E187">
            <v>0</v>
          </cell>
          <cell r="H187" t="str">
            <v/>
          </cell>
        </row>
        <row r="188">
          <cell r="D188">
            <v>0</v>
          </cell>
          <cell r="E188">
            <v>0</v>
          </cell>
          <cell r="H188" t="str">
            <v/>
          </cell>
        </row>
        <row r="189">
          <cell r="D189">
            <v>0</v>
          </cell>
          <cell r="E189">
            <v>0</v>
          </cell>
          <cell r="H189" t="str">
            <v/>
          </cell>
        </row>
        <row r="190">
          <cell r="D190">
            <v>0</v>
          </cell>
          <cell r="E190">
            <v>0</v>
          </cell>
          <cell r="H190" t="str">
            <v/>
          </cell>
        </row>
        <row r="191">
          <cell r="D191">
            <v>0</v>
          </cell>
          <cell r="E191">
            <v>0</v>
          </cell>
          <cell r="H191" t="str">
            <v/>
          </cell>
        </row>
        <row r="192">
          <cell r="D192">
            <v>0</v>
          </cell>
          <cell r="E192">
            <v>0</v>
          </cell>
          <cell r="H192" t="str">
            <v/>
          </cell>
        </row>
        <row r="193">
          <cell r="D193">
            <v>0</v>
          </cell>
          <cell r="E193">
            <v>0</v>
          </cell>
          <cell r="H193" t="str">
            <v/>
          </cell>
        </row>
        <row r="194">
          <cell r="D194">
            <v>0</v>
          </cell>
          <cell r="E194">
            <v>0</v>
          </cell>
          <cell r="H194" t="str">
            <v/>
          </cell>
        </row>
        <row r="195">
          <cell r="D195">
            <v>0</v>
          </cell>
          <cell r="E195">
            <v>0</v>
          </cell>
          <cell r="H195" t="str">
            <v/>
          </cell>
        </row>
        <row r="196">
          <cell r="D196">
            <v>0</v>
          </cell>
          <cell r="E196">
            <v>0</v>
          </cell>
          <cell r="H196" t="str">
            <v/>
          </cell>
        </row>
        <row r="197">
          <cell r="D197">
            <v>0</v>
          </cell>
          <cell r="E197">
            <v>0</v>
          </cell>
          <cell r="H197" t="str">
            <v/>
          </cell>
          <cell r="I197">
            <v>0</v>
          </cell>
          <cell r="J197">
            <v>0</v>
          </cell>
        </row>
        <row r="198">
          <cell r="D198">
            <v>0</v>
          </cell>
          <cell r="E198">
            <v>0</v>
          </cell>
          <cell r="H198" t="str">
            <v/>
          </cell>
          <cell r="I198">
            <v>0</v>
          </cell>
          <cell r="J198">
            <v>0</v>
          </cell>
        </row>
        <row r="199">
          <cell r="D199">
            <v>0</v>
          </cell>
          <cell r="E199">
            <v>0</v>
          </cell>
          <cell r="H199" t="str">
            <v/>
          </cell>
        </row>
        <row r="200">
          <cell r="D200">
            <v>0</v>
          </cell>
          <cell r="E200">
            <v>0</v>
          </cell>
          <cell r="H200" t="str">
            <v/>
          </cell>
        </row>
        <row r="201">
          <cell r="D201">
            <v>0</v>
          </cell>
          <cell r="E201">
            <v>0</v>
          </cell>
          <cell r="H201" t="str">
            <v/>
          </cell>
        </row>
        <row r="202">
          <cell r="D202">
            <v>0</v>
          </cell>
          <cell r="E202">
            <v>0</v>
          </cell>
          <cell r="H202" t="str">
            <v/>
          </cell>
        </row>
        <row r="203">
          <cell r="D203">
            <v>0</v>
          </cell>
          <cell r="E203">
            <v>0</v>
          </cell>
          <cell r="H203" t="str">
            <v/>
          </cell>
        </row>
        <row r="204">
          <cell r="D204">
            <v>0</v>
          </cell>
          <cell r="E204">
            <v>0</v>
          </cell>
          <cell r="H204" t="str">
            <v/>
          </cell>
        </row>
        <row r="205">
          <cell r="D205">
            <v>0</v>
          </cell>
          <cell r="E205">
            <v>0</v>
          </cell>
          <cell r="H205" t="str">
            <v/>
          </cell>
        </row>
        <row r="206">
          <cell r="D206">
            <v>0</v>
          </cell>
          <cell r="E206">
            <v>0</v>
          </cell>
          <cell r="H206" t="str">
            <v/>
          </cell>
        </row>
        <row r="207">
          <cell r="D207">
            <v>0</v>
          </cell>
          <cell r="E207">
            <v>0</v>
          </cell>
          <cell r="H207" t="str">
            <v/>
          </cell>
        </row>
        <row r="208">
          <cell r="D208">
            <v>0</v>
          </cell>
          <cell r="E208">
            <v>0</v>
          </cell>
          <cell r="H208" t="str">
            <v/>
          </cell>
        </row>
        <row r="209">
          <cell r="D209">
            <v>0</v>
          </cell>
          <cell r="E209">
            <v>0</v>
          </cell>
          <cell r="H209" t="str">
            <v/>
          </cell>
        </row>
        <row r="210">
          <cell r="D210">
            <v>0</v>
          </cell>
          <cell r="E210">
            <v>0</v>
          </cell>
          <cell r="H210" t="str">
            <v/>
          </cell>
        </row>
        <row r="211">
          <cell r="D211">
            <v>0</v>
          </cell>
          <cell r="E211">
            <v>0</v>
          </cell>
          <cell r="H211" t="str">
            <v/>
          </cell>
          <cell r="I211">
            <v>0</v>
          </cell>
          <cell r="J211">
            <v>0</v>
          </cell>
        </row>
        <row r="212">
          <cell r="D212">
            <v>0</v>
          </cell>
          <cell r="E212">
            <v>0</v>
          </cell>
          <cell r="H212" t="str">
            <v/>
          </cell>
          <cell r="I212">
            <v>0</v>
          </cell>
          <cell r="J212">
            <v>0</v>
          </cell>
        </row>
        <row r="213">
          <cell r="D213">
            <v>0</v>
          </cell>
          <cell r="E213">
            <v>0</v>
          </cell>
          <cell r="H213" t="str">
            <v/>
          </cell>
        </row>
        <row r="214">
          <cell r="D214">
            <v>0</v>
          </cell>
          <cell r="E214">
            <v>0</v>
          </cell>
          <cell r="H214" t="str">
            <v/>
          </cell>
        </row>
        <row r="215">
          <cell r="D215">
            <v>0</v>
          </cell>
          <cell r="E215">
            <v>0</v>
          </cell>
          <cell r="H215" t="str">
            <v/>
          </cell>
        </row>
        <row r="216">
          <cell r="D216">
            <v>0</v>
          </cell>
          <cell r="E216">
            <v>0</v>
          </cell>
          <cell r="H216" t="str">
            <v/>
          </cell>
        </row>
        <row r="217">
          <cell r="D217">
            <v>0</v>
          </cell>
          <cell r="E217">
            <v>0</v>
          </cell>
          <cell r="H217" t="str">
            <v/>
          </cell>
        </row>
        <row r="218">
          <cell r="D218">
            <v>0</v>
          </cell>
          <cell r="E218">
            <v>0</v>
          </cell>
          <cell r="H218" t="str">
            <v/>
          </cell>
        </row>
        <row r="219">
          <cell r="D219">
            <v>0</v>
          </cell>
          <cell r="E219">
            <v>0</v>
          </cell>
          <cell r="H219" t="str">
            <v/>
          </cell>
        </row>
        <row r="220">
          <cell r="D220">
            <v>0</v>
          </cell>
          <cell r="E220">
            <v>0</v>
          </cell>
          <cell r="H220" t="str">
            <v/>
          </cell>
        </row>
        <row r="221">
          <cell r="D221">
            <v>0</v>
          </cell>
          <cell r="E221">
            <v>0</v>
          </cell>
          <cell r="H221" t="str">
            <v/>
          </cell>
        </row>
        <row r="222">
          <cell r="D222">
            <v>0</v>
          </cell>
          <cell r="E222">
            <v>0</v>
          </cell>
          <cell r="H222" t="str">
            <v/>
          </cell>
        </row>
        <row r="223">
          <cell r="D223">
            <v>0</v>
          </cell>
          <cell r="E223">
            <v>0</v>
          </cell>
          <cell r="H223" t="str">
            <v/>
          </cell>
        </row>
        <row r="224">
          <cell r="D224">
            <v>0</v>
          </cell>
          <cell r="E224">
            <v>0</v>
          </cell>
          <cell r="H224" t="str">
            <v/>
          </cell>
        </row>
        <row r="225">
          <cell r="D225">
            <v>0</v>
          </cell>
          <cell r="E225">
            <v>0</v>
          </cell>
          <cell r="H225" t="str">
            <v/>
          </cell>
          <cell r="I225">
            <v>0</v>
          </cell>
          <cell r="J225">
            <v>0</v>
          </cell>
        </row>
        <row r="226">
          <cell r="D226">
            <v>0</v>
          </cell>
          <cell r="E226">
            <v>0</v>
          </cell>
          <cell r="H226" t="str">
            <v/>
          </cell>
          <cell r="I226">
            <v>0</v>
          </cell>
          <cell r="J226">
            <v>0</v>
          </cell>
        </row>
        <row r="227">
          <cell r="D227">
            <v>0</v>
          </cell>
          <cell r="E227">
            <v>0</v>
          </cell>
          <cell r="H227" t="str">
            <v/>
          </cell>
        </row>
        <row r="228">
          <cell r="D228">
            <v>0</v>
          </cell>
          <cell r="E228">
            <v>0</v>
          </cell>
          <cell r="H228" t="str">
            <v/>
          </cell>
        </row>
        <row r="229">
          <cell r="D229">
            <v>0</v>
          </cell>
          <cell r="E229">
            <v>0</v>
          </cell>
          <cell r="H229" t="str">
            <v/>
          </cell>
        </row>
        <row r="230">
          <cell r="D230">
            <v>0</v>
          </cell>
          <cell r="E230">
            <v>0</v>
          </cell>
          <cell r="H230" t="str">
            <v/>
          </cell>
        </row>
        <row r="231">
          <cell r="D231">
            <v>0</v>
          </cell>
          <cell r="E231">
            <v>0</v>
          </cell>
          <cell r="H231" t="str">
            <v/>
          </cell>
        </row>
        <row r="232">
          <cell r="D232">
            <v>0</v>
          </cell>
          <cell r="E232">
            <v>0</v>
          </cell>
          <cell r="H232" t="str">
            <v/>
          </cell>
        </row>
        <row r="233">
          <cell r="D233">
            <v>0</v>
          </cell>
          <cell r="E233">
            <v>0</v>
          </cell>
          <cell r="H233" t="str">
            <v/>
          </cell>
        </row>
        <row r="234">
          <cell r="D234">
            <v>0</v>
          </cell>
          <cell r="E234">
            <v>0</v>
          </cell>
          <cell r="H234" t="str">
            <v/>
          </cell>
        </row>
        <row r="235">
          <cell r="D235">
            <v>0</v>
          </cell>
          <cell r="E235">
            <v>0</v>
          </cell>
          <cell r="H235" t="str">
            <v/>
          </cell>
        </row>
        <row r="236">
          <cell r="D236">
            <v>0</v>
          </cell>
          <cell r="E236">
            <v>0</v>
          </cell>
          <cell r="H236" t="str">
            <v/>
          </cell>
        </row>
        <row r="237">
          <cell r="D237">
            <v>0</v>
          </cell>
          <cell r="E237">
            <v>0</v>
          </cell>
          <cell r="H237" t="str">
            <v/>
          </cell>
        </row>
        <row r="238">
          <cell r="D238">
            <v>0</v>
          </cell>
          <cell r="E238">
            <v>0</v>
          </cell>
          <cell r="H238" t="str">
            <v/>
          </cell>
        </row>
        <row r="239">
          <cell r="D239">
            <v>0</v>
          </cell>
          <cell r="E239">
            <v>0</v>
          </cell>
          <cell r="H239" t="str">
            <v/>
          </cell>
          <cell r="I239">
            <v>0</v>
          </cell>
          <cell r="J239">
            <v>0</v>
          </cell>
        </row>
        <row r="240">
          <cell r="D240">
            <v>0</v>
          </cell>
          <cell r="E240">
            <v>0</v>
          </cell>
          <cell r="H240" t="str">
            <v/>
          </cell>
          <cell r="I240">
            <v>0</v>
          </cell>
          <cell r="J240">
            <v>0</v>
          </cell>
        </row>
        <row r="241">
          <cell r="D241">
            <v>0</v>
          </cell>
          <cell r="E241">
            <v>0</v>
          </cell>
          <cell r="H241" t="str">
            <v/>
          </cell>
        </row>
        <row r="242">
          <cell r="D242">
            <v>0</v>
          </cell>
          <cell r="E242">
            <v>0</v>
          </cell>
          <cell r="H242" t="str">
            <v/>
          </cell>
        </row>
        <row r="243">
          <cell r="D243">
            <v>0</v>
          </cell>
          <cell r="E243">
            <v>0</v>
          </cell>
          <cell r="H243" t="str">
            <v/>
          </cell>
        </row>
        <row r="244">
          <cell r="D244">
            <v>0</v>
          </cell>
          <cell r="E244">
            <v>0</v>
          </cell>
          <cell r="H244" t="str">
            <v/>
          </cell>
        </row>
        <row r="245">
          <cell r="D245">
            <v>0</v>
          </cell>
          <cell r="E245">
            <v>0</v>
          </cell>
          <cell r="H245" t="str">
            <v/>
          </cell>
        </row>
        <row r="246">
          <cell r="D246">
            <v>0</v>
          </cell>
          <cell r="E246">
            <v>0</v>
          </cell>
          <cell r="H246" t="str">
            <v/>
          </cell>
        </row>
        <row r="247">
          <cell r="D247">
            <v>0</v>
          </cell>
          <cell r="E247">
            <v>0</v>
          </cell>
          <cell r="H247" t="str">
            <v/>
          </cell>
        </row>
        <row r="248">
          <cell r="D248">
            <v>0</v>
          </cell>
          <cell r="E248">
            <v>0</v>
          </cell>
          <cell r="H248" t="str">
            <v/>
          </cell>
        </row>
        <row r="249">
          <cell r="D249">
            <v>0</v>
          </cell>
          <cell r="E249">
            <v>0</v>
          </cell>
          <cell r="H249" t="str">
            <v/>
          </cell>
        </row>
        <row r="250">
          <cell r="D250">
            <v>0</v>
          </cell>
          <cell r="E250">
            <v>0</v>
          </cell>
          <cell r="H250" t="str">
            <v/>
          </cell>
        </row>
        <row r="251">
          <cell r="D251">
            <v>0</v>
          </cell>
          <cell r="E251">
            <v>0</v>
          </cell>
          <cell r="H251" t="str">
            <v/>
          </cell>
        </row>
        <row r="252">
          <cell r="D252">
            <v>0</v>
          </cell>
          <cell r="E252">
            <v>0</v>
          </cell>
          <cell r="H252" t="str">
            <v/>
          </cell>
        </row>
        <row r="253">
          <cell r="D253">
            <v>0</v>
          </cell>
          <cell r="E253">
            <v>0</v>
          </cell>
          <cell r="H253" t="str">
            <v/>
          </cell>
          <cell r="I253">
            <v>0</v>
          </cell>
          <cell r="J253">
            <v>0</v>
          </cell>
        </row>
        <row r="254">
          <cell r="D254">
            <v>0</v>
          </cell>
          <cell r="E254">
            <v>0</v>
          </cell>
          <cell r="H254" t="str">
            <v/>
          </cell>
          <cell r="I254">
            <v>0</v>
          </cell>
          <cell r="J254">
            <v>0</v>
          </cell>
        </row>
        <row r="255">
          <cell r="D255">
            <v>0</v>
          </cell>
          <cell r="E255">
            <v>0</v>
          </cell>
          <cell r="H255" t="str">
            <v/>
          </cell>
        </row>
        <row r="256">
          <cell r="D256">
            <v>0</v>
          </cell>
          <cell r="E256">
            <v>0</v>
          </cell>
          <cell r="H256" t="str">
            <v/>
          </cell>
        </row>
        <row r="257">
          <cell r="D257">
            <v>0</v>
          </cell>
          <cell r="E257">
            <v>0</v>
          </cell>
          <cell r="H257" t="str">
            <v/>
          </cell>
        </row>
        <row r="258">
          <cell r="D258">
            <v>0</v>
          </cell>
          <cell r="E258">
            <v>0</v>
          </cell>
          <cell r="H258" t="str">
            <v/>
          </cell>
        </row>
        <row r="259">
          <cell r="D259">
            <v>0</v>
          </cell>
          <cell r="E259">
            <v>0</v>
          </cell>
          <cell r="H259" t="str">
            <v/>
          </cell>
        </row>
        <row r="260">
          <cell r="D260">
            <v>0</v>
          </cell>
          <cell r="E260">
            <v>0</v>
          </cell>
          <cell r="H260" t="str">
            <v/>
          </cell>
        </row>
        <row r="261">
          <cell r="D261">
            <v>0</v>
          </cell>
          <cell r="E261">
            <v>0</v>
          </cell>
          <cell r="H261" t="str">
            <v/>
          </cell>
        </row>
        <row r="262">
          <cell r="D262">
            <v>0</v>
          </cell>
          <cell r="E262">
            <v>0</v>
          </cell>
          <cell r="H262" t="str">
            <v/>
          </cell>
        </row>
        <row r="263">
          <cell r="D263">
            <v>0</v>
          </cell>
          <cell r="E263">
            <v>0</v>
          </cell>
          <cell r="H263" t="str">
            <v/>
          </cell>
        </row>
        <row r="264">
          <cell r="D264">
            <v>0</v>
          </cell>
          <cell r="E264">
            <v>0</v>
          </cell>
          <cell r="H264" t="str">
            <v/>
          </cell>
        </row>
        <row r="265">
          <cell r="D265">
            <v>0</v>
          </cell>
          <cell r="E265">
            <v>0</v>
          </cell>
          <cell r="H265" t="str">
            <v/>
          </cell>
        </row>
        <row r="266">
          <cell r="D266">
            <v>0</v>
          </cell>
          <cell r="E266">
            <v>0</v>
          </cell>
          <cell r="H266" t="str">
            <v/>
          </cell>
        </row>
        <row r="267">
          <cell r="D267">
            <v>0</v>
          </cell>
          <cell r="E267">
            <v>0</v>
          </cell>
          <cell r="H267" t="str">
            <v/>
          </cell>
          <cell r="I267">
            <v>0</v>
          </cell>
          <cell r="J267">
            <v>0</v>
          </cell>
        </row>
        <row r="268">
          <cell r="D268">
            <v>0</v>
          </cell>
          <cell r="E268">
            <v>0</v>
          </cell>
          <cell r="H268" t="str">
            <v/>
          </cell>
          <cell r="I268">
            <v>0</v>
          </cell>
          <cell r="J268">
            <v>0</v>
          </cell>
        </row>
        <row r="269">
          <cell r="D269">
            <v>0</v>
          </cell>
          <cell r="E269">
            <v>0</v>
          </cell>
          <cell r="H269" t="str">
            <v/>
          </cell>
        </row>
        <row r="270">
          <cell r="D270">
            <v>0</v>
          </cell>
          <cell r="E270">
            <v>0</v>
          </cell>
          <cell r="H270" t="str">
            <v/>
          </cell>
        </row>
        <row r="271">
          <cell r="D271">
            <v>0</v>
          </cell>
          <cell r="E271">
            <v>0</v>
          </cell>
          <cell r="H271" t="str">
            <v/>
          </cell>
        </row>
        <row r="272">
          <cell r="D272">
            <v>0</v>
          </cell>
          <cell r="E272">
            <v>0</v>
          </cell>
          <cell r="H272" t="str">
            <v/>
          </cell>
        </row>
        <row r="273">
          <cell r="D273">
            <v>0</v>
          </cell>
          <cell r="E273">
            <v>0</v>
          </cell>
          <cell r="H273" t="str">
            <v/>
          </cell>
        </row>
        <row r="274">
          <cell r="D274">
            <v>0</v>
          </cell>
          <cell r="E274">
            <v>0</v>
          </cell>
          <cell r="H274" t="str">
            <v/>
          </cell>
        </row>
        <row r="275">
          <cell r="D275">
            <v>0</v>
          </cell>
          <cell r="E275">
            <v>0</v>
          </cell>
          <cell r="H275" t="str">
            <v/>
          </cell>
        </row>
        <row r="276">
          <cell r="D276">
            <v>0</v>
          </cell>
          <cell r="E276">
            <v>0</v>
          </cell>
          <cell r="H276" t="str">
            <v/>
          </cell>
        </row>
        <row r="277">
          <cell r="D277">
            <v>0</v>
          </cell>
          <cell r="E277">
            <v>0</v>
          </cell>
          <cell r="H277" t="str">
            <v/>
          </cell>
        </row>
        <row r="278">
          <cell r="D278">
            <v>0</v>
          </cell>
          <cell r="E278">
            <v>0</v>
          </cell>
          <cell r="H278" t="str">
            <v/>
          </cell>
        </row>
        <row r="279">
          <cell r="D279">
            <v>0</v>
          </cell>
          <cell r="E279">
            <v>0</v>
          </cell>
          <cell r="H279" t="str">
            <v/>
          </cell>
        </row>
        <row r="280">
          <cell r="D280">
            <v>0</v>
          </cell>
          <cell r="E280">
            <v>0</v>
          </cell>
          <cell r="H280" t="str">
            <v/>
          </cell>
        </row>
        <row r="281">
          <cell r="D281">
            <v>0</v>
          </cell>
          <cell r="E281">
            <v>0</v>
          </cell>
          <cell r="H281" t="str">
            <v/>
          </cell>
          <cell r="I281">
            <v>0</v>
          </cell>
          <cell r="J281">
            <v>0</v>
          </cell>
        </row>
        <row r="282">
          <cell r="D282">
            <v>0</v>
          </cell>
          <cell r="E282">
            <v>0</v>
          </cell>
          <cell r="H282" t="str">
            <v/>
          </cell>
          <cell r="I282">
            <v>0</v>
          </cell>
          <cell r="J282">
            <v>0</v>
          </cell>
        </row>
        <row r="283">
          <cell r="D283">
            <v>0</v>
          </cell>
          <cell r="E283">
            <v>0</v>
          </cell>
          <cell r="H283" t="str">
            <v/>
          </cell>
        </row>
        <row r="284">
          <cell r="D284">
            <v>0</v>
          </cell>
          <cell r="E284">
            <v>0</v>
          </cell>
          <cell r="H284" t="str">
            <v/>
          </cell>
        </row>
        <row r="285">
          <cell r="D285">
            <v>0</v>
          </cell>
          <cell r="E285">
            <v>0</v>
          </cell>
          <cell r="H285" t="str">
            <v/>
          </cell>
        </row>
        <row r="286">
          <cell r="D286">
            <v>0</v>
          </cell>
          <cell r="E286">
            <v>0</v>
          </cell>
          <cell r="H286" t="str">
            <v/>
          </cell>
        </row>
        <row r="287">
          <cell r="D287">
            <v>0</v>
          </cell>
          <cell r="E287">
            <v>0</v>
          </cell>
          <cell r="H287" t="str">
            <v/>
          </cell>
        </row>
        <row r="288">
          <cell r="D288">
            <v>0</v>
          </cell>
          <cell r="E288">
            <v>0</v>
          </cell>
          <cell r="H288" t="str">
            <v/>
          </cell>
        </row>
        <row r="289">
          <cell r="D289">
            <v>0</v>
          </cell>
          <cell r="E289">
            <v>0</v>
          </cell>
          <cell r="H289" t="str">
            <v/>
          </cell>
        </row>
        <row r="290">
          <cell r="D290">
            <v>0</v>
          </cell>
          <cell r="E290">
            <v>0</v>
          </cell>
          <cell r="H290" t="str">
            <v/>
          </cell>
        </row>
        <row r="291">
          <cell r="D291">
            <v>0</v>
          </cell>
          <cell r="E291">
            <v>0</v>
          </cell>
          <cell r="H291" t="str">
            <v/>
          </cell>
        </row>
        <row r="292">
          <cell r="D292">
            <v>0</v>
          </cell>
          <cell r="E292">
            <v>0</v>
          </cell>
          <cell r="H292" t="str">
            <v/>
          </cell>
        </row>
        <row r="293">
          <cell r="D293">
            <v>0</v>
          </cell>
          <cell r="E293">
            <v>0</v>
          </cell>
          <cell r="H293" t="str">
            <v/>
          </cell>
        </row>
        <row r="294">
          <cell r="D294">
            <v>0</v>
          </cell>
          <cell r="E294">
            <v>0</v>
          </cell>
          <cell r="H294" t="str">
            <v/>
          </cell>
        </row>
        <row r="295">
          <cell r="D295">
            <v>0</v>
          </cell>
          <cell r="E295">
            <v>0</v>
          </cell>
          <cell r="H295" t="str">
            <v/>
          </cell>
          <cell r="I295">
            <v>0</v>
          </cell>
          <cell r="J295">
            <v>0</v>
          </cell>
        </row>
        <row r="296">
          <cell r="D296">
            <v>0</v>
          </cell>
          <cell r="E296">
            <v>0</v>
          </cell>
          <cell r="H296" t="str">
            <v/>
          </cell>
          <cell r="I296">
            <v>0</v>
          </cell>
          <cell r="J296">
            <v>0</v>
          </cell>
        </row>
        <row r="297">
          <cell r="D297">
            <v>0</v>
          </cell>
          <cell r="E297">
            <v>0</v>
          </cell>
          <cell r="H297" t="str">
            <v/>
          </cell>
        </row>
        <row r="298">
          <cell r="D298">
            <v>0</v>
          </cell>
          <cell r="E298">
            <v>0</v>
          </cell>
          <cell r="H298" t="str">
            <v/>
          </cell>
        </row>
        <row r="299">
          <cell r="D299">
            <v>0</v>
          </cell>
          <cell r="E299">
            <v>0</v>
          </cell>
          <cell r="H299" t="str">
            <v/>
          </cell>
        </row>
        <row r="300">
          <cell r="D300">
            <v>0</v>
          </cell>
          <cell r="E300">
            <v>0</v>
          </cell>
          <cell r="H300" t="str">
            <v/>
          </cell>
        </row>
        <row r="301">
          <cell r="D301">
            <v>0</v>
          </cell>
          <cell r="E301">
            <v>0</v>
          </cell>
          <cell r="H301" t="str">
            <v/>
          </cell>
        </row>
        <row r="302">
          <cell r="D302">
            <v>0</v>
          </cell>
          <cell r="E302">
            <v>0</v>
          </cell>
          <cell r="H302" t="str">
            <v/>
          </cell>
        </row>
        <row r="303">
          <cell r="D303">
            <v>0</v>
          </cell>
          <cell r="E303">
            <v>0</v>
          </cell>
          <cell r="H303" t="str">
            <v/>
          </cell>
        </row>
        <row r="304">
          <cell r="D304">
            <v>0</v>
          </cell>
          <cell r="E304">
            <v>0</v>
          </cell>
          <cell r="H304" t="str">
            <v/>
          </cell>
        </row>
        <row r="305">
          <cell r="D305">
            <v>0</v>
          </cell>
          <cell r="E305">
            <v>0</v>
          </cell>
          <cell r="H305" t="str">
            <v/>
          </cell>
        </row>
        <row r="306">
          <cell r="D306">
            <v>0</v>
          </cell>
          <cell r="E306">
            <v>0</v>
          </cell>
          <cell r="H306" t="str">
            <v/>
          </cell>
        </row>
        <row r="307">
          <cell r="D307">
            <v>0</v>
          </cell>
          <cell r="E307">
            <v>0</v>
          </cell>
          <cell r="H307" t="str">
            <v/>
          </cell>
        </row>
        <row r="308">
          <cell r="D308">
            <v>0</v>
          </cell>
          <cell r="E308">
            <v>0</v>
          </cell>
          <cell r="H308" t="str">
            <v/>
          </cell>
        </row>
        <row r="309">
          <cell r="D309">
            <v>0</v>
          </cell>
          <cell r="E309">
            <v>0</v>
          </cell>
          <cell r="H309" t="str">
            <v/>
          </cell>
          <cell r="I309">
            <v>0</v>
          </cell>
          <cell r="J309">
            <v>0</v>
          </cell>
        </row>
        <row r="310">
          <cell r="D310">
            <v>0</v>
          </cell>
          <cell r="E310">
            <v>0</v>
          </cell>
          <cell r="H310" t="str">
            <v/>
          </cell>
          <cell r="I310">
            <v>0</v>
          </cell>
          <cell r="J310">
            <v>0</v>
          </cell>
        </row>
        <row r="311">
          <cell r="D311">
            <v>0</v>
          </cell>
          <cell r="E311">
            <v>0</v>
          </cell>
          <cell r="H311" t="str">
            <v/>
          </cell>
        </row>
        <row r="312">
          <cell r="D312">
            <v>0</v>
          </cell>
          <cell r="E312">
            <v>0</v>
          </cell>
          <cell r="H312" t="str">
            <v/>
          </cell>
        </row>
        <row r="313">
          <cell r="D313">
            <v>0</v>
          </cell>
          <cell r="E313">
            <v>0</v>
          </cell>
          <cell r="H313" t="str">
            <v/>
          </cell>
        </row>
        <row r="314">
          <cell r="D314">
            <v>0</v>
          </cell>
          <cell r="E314">
            <v>0</v>
          </cell>
          <cell r="H314" t="str">
            <v/>
          </cell>
        </row>
        <row r="315">
          <cell r="D315">
            <v>0</v>
          </cell>
          <cell r="E315">
            <v>0</v>
          </cell>
          <cell r="H315" t="str">
            <v/>
          </cell>
        </row>
        <row r="316">
          <cell r="D316">
            <v>0</v>
          </cell>
          <cell r="E316">
            <v>0</v>
          </cell>
          <cell r="H316" t="str">
            <v/>
          </cell>
        </row>
        <row r="317">
          <cell r="D317">
            <v>0</v>
          </cell>
          <cell r="E317">
            <v>0</v>
          </cell>
          <cell r="H317" t="str">
            <v/>
          </cell>
        </row>
        <row r="318">
          <cell r="D318">
            <v>0</v>
          </cell>
          <cell r="E318">
            <v>0</v>
          </cell>
          <cell r="H318" t="str">
            <v/>
          </cell>
        </row>
        <row r="319">
          <cell r="D319">
            <v>0</v>
          </cell>
          <cell r="E319">
            <v>0</v>
          </cell>
          <cell r="H319" t="str">
            <v/>
          </cell>
        </row>
        <row r="320">
          <cell r="D320">
            <v>0</v>
          </cell>
          <cell r="E320">
            <v>0</v>
          </cell>
          <cell r="H320" t="str">
            <v/>
          </cell>
        </row>
        <row r="321">
          <cell r="D321">
            <v>0</v>
          </cell>
          <cell r="E321">
            <v>0</v>
          </cell>
          <cell r="H321" t="str">
            <v/>
          </cell>
        </row>
        <row r="322">
          <cell r="D322">
            <v>0</v>
          </cell>
          <cell r="E322">
            <v>0</v>
          </cell>
          <cell r="H322" t="str">
            <v/>
          </cell>
        </row>
        <row r="323">
          <cell r="D323">
            <v>0</v>
          </cell>
          <cell r="E323">
            <v>0</v>
          </cell>
          <cell r="H323" t="str">
            <v/>
          </cell>
          <cell r="I323">
            <v>0</v>
          </cell>
          <cell r="J323">
            <v>0</v>
          </cell>
        </row>
        <row r="324">
          <cell r="D324">
            <v>0</v>
          </cell>
          <cell r="E324">
            <v>0</v>
          </cell>
          <cell r="H324" t="str">
            <v/>
          </cell>
          <cell r="I324">
            <v>0</v>
          </cell>
          <cell r="J324">
            <v>0</v>
          </cell>
        </row>
        <row r="325">
          <cell r="D325">
            <v>0</v>
          </cell>
          <cell r="E325">
            <v>0</v>
          </cell>
          <cell r="H325" t="str">
            <v/>
          </cell>
        </row>
        <row r="326">
          <cell r="D326">
            <v>0</v>
          </cell>
          <cell r="E326">
            <v>0</v>
          </cell>
          <cell r="H326" t="str">
            <v/>
          </cell>
        </row>
        <row r="327">
          <cell r="D327">
            <v>0</v>
          </cell>
          <cell r="E327">
            <v>0</v>
          </cell>
          <cell r="H327" t="str">
            <v/>
          </cell>
        </row>
        <row r="328">
          <cell r="D328">
            <v>0</v>
          </cell>
          <cell r="E328">
            <v>0</v>
          </cell>
          <cell r="H328" t="str">
            <v/>
          </cell>
        </row>
        <row r="329">
          <cell r="D329">
            <v>0</v>
          </cell>
          <cell r="E329">
            <v>0</v>
          </cell>
          <cell r="H329" t="str">
            <v/>
          </cell>
        </row>
        <row r="330">
          <cell r="D330">
            <v>0</v>
          </cell>
          <cell r="E330">
            <v>0</v>
          </cell>
          <cell r="H330" t="str">
            <v/>
          </cell>
        </row>
        <row r="331">
          <cell r="D331">
            <v>0</v>
          </cell>
          <cell r="E331">
            <v>0</v>
          </cell>
          <cell r="H331" t="str">
            <v/>
          </cell>
        </row>
        <row r="332">
          <cell r="D332">
            <v>0</v>
          </cell>
          <cell r="E332">
            <v>0</v>
          </cell>
          <cell r="H332" t="str">
            <v/>
          </cell>
        </row>
        <row r="333">
          <cell r="D333">
            <v>0</v>
          </cell>
          <cell r="E333">
            <v>0</v>
          </cell>
          <cell r="H333" t="str">
            <v/>
          </cell>
        </row>
        <row r="334">
          <cell r="D334">
            <v>0</v>
          </cell>
          <cell r="E334">
            <v>0</v>
          </cell>
          <cell r="H334" t="str">
            <v/>
          </cell>
        </row>
        <row r="335">
          <cell r="D335">
            <v>0</v>
          </cell>
          <cell r="E335">
            <v>0</v>
          </cell>
          <cell r="H335" t="str">
            <v/>
          </cell>
        </row>
        <row r="336">
          <cell r="D336">
            <v>0</v>
          </cell>
          <cell r="E336">
            <v>0</v>
          </cell>
          <cell r="H336" t="str">
            <v/>
          </cell>
        </row>
        <row r="337">
          <cell r="D337">
            <v>0</v>
          </cell>
          <cell r="E337">
            <v>0</v>
          </cell>
          <cell r="H337" t="str">
            <v/>
          </cell>
          <cell r="I337">
            <v>0</v>
          </cell>
          <cell r="J337">
            <v>0</v>
          </cell>
        </row>
        <row r="338">
          <cell r="D338">
            <v>0</v>
          </cell>
          <cell r="E338">
            <v>0</v>
          </cell>
          <cell r="H338" t="str">
            <v/>
          </cell>
          <cell r="I338">
            <v>0</v>
          </cell>
          <cell r="J338">
            <v>0</v>
          </cell>
        </row>
        <row r="339">
          <cell r="D339">
            <v>0</v>
          </cell>
          <cell r="E339">
            <v>0</v>
          </cell>
          <cell r="H339" t="str">
            <v/>
          </cell>
        </row>
        <row r="340">
          <cell r="D340">
            <v>0</v>
          </cell>
          <cell r="E340">
            <v>0</v>
          </cell>
          <cell r="H340" t="str">
            <v/>
          </cell>
        </row>
        <row r="341">
          <cell r="D341">
            <v>0</v>
          </cell>
          <cell r="E341">
            <v>0</v>
          </cell>
          <cell r="H341" t="str">
            <v/>
          </cell>
        </row>
        <row r="342">
          <cell r="D342">
            <v>0</v>
          </cell>
          <cell r="E342">
            <v>0</v>
          </cell>
          <cell r="H342" t="str">
            <v/>
          </cell>
        </row>
        <row r="343">
          <cell r="D343">
            <v>0</v>
          </cell>
          <cell r="E343">
            <v>0</v>
          </cell>
          <cell r="H343" t="str">
            <v/>
          </cell>
        </row>
        <row r="344">
          <cell r="D344">
            <v>0</v>
          </cell>
          <cell r="E344">
            <v>0</v>
          </cell>
          <cell r="H344" t="str">
            <v/>
          </cell>
        </row>
        <row r="345">
          <cell r="D345">
            <v>0</v>
          </cell>
          <cell r="E345">
            <v>0</v>
          </cell>
          <cell r="H345" t="str">
            <v/>
          </cell>
        </row>
        <row r="346">
          <cell r="D346">
            <v>0</v>
          </cell>
          <cell r="E346">
            <v>0</v>
          </cell>
          <cell r="H346" t="str">
            <v/>
          </cell>
        </row>
        <row r="347">
          <cell r="D347">
            <v>0</v>
          </cell>
          <cell r="E347">
            <v>0</v>
          </cell>
          <cell r="H347" t="str">
            <v/>
          </cell>
        </row>
        <row r="348">
          <cell r="D348">
            <v>0</v>
          </cell>
          <cell r="E348">
            <v>0</v>
          </cell>
          <cell r="H348" t="str">
            <v/>
          </cell>
        </row>
        <row r="349">
          <cell r="D349">
            <v>0</v>
          </cell>
          <cell r="E349">
            <v>0</v>
          </cell>
          <cell r="H349" t="str">
            <v/>
          </cell>
        </row>
        <row r="350">
          <cell r="D350">
            <v>0</v>
          </cell>
          <cell r="E350">
            <v>0</v>
          </cell>
          <cell r="H350" t="str">
            <v/>
          </cell>
        </row>
        <row r="351">
          <cell r="D351">
            <v>0</v>
          </cell>
          <cell r="E351">
            <v>0</v>
          </cell>
          <cell r="H351" t="str">
            <v/>
          </cell>
          <cell r="I351">
            <v>0</v>
          </cell>
          <cell r="J351">
            <v>0</v>
          </cell>
        </row>
        <row r="352">
          <cell r="D352">
            <v>0</v>
          </cell>
          <cell r="E352">
            <v>0</v>
          </cell>
          <cell r="H352" t="str">
            <v/>
          </cell>
          <cell r="I352">
            <v>0</v>
          </cell>
          <cell r="J352">
            <v>0</v>
          </cell>
        </row>
        <row r="353">
          <cell r="D353">
            <v>0</v>
          </cell>
          <cell r="E353">
            <v>0</v>
          </cell>
          <cell r="H353" t="str">
            <v/>
          </cell>
        </row>
        <row r="354">
          <cell r="D354">
            <v>0</v>
          </cell>
          <cell r="E354">
            <v>0</v>
          </cell>
          <cell r="H354" t="str">
            <v/>
          </cell>
        </row>
        <row r="355">
          <cell r="D355">
            <v>0</v>
          </cell>
          <cell r="E355">
            <v>0</v>
          </cell>
          <cell r="H355" t="str">
            <v/>
          </cell>
        </row>
        <row r="356">
          <cell r="D356">
            <v>0</v>
          </cell>
          <cell r="E356">
            <v>0</v>
          </cell>
          <cell r="H356" t="str">
            <v/>
          </cell>
        </row>
        <row r="357">
          <cell r="D357">
            <v>0</v>
          </cell>
          <cell r="E357">
            <v>0</v>
          </cell>
          <cell r="H357" t="str">
            <v/>
          </cell>
        </row>
        <row r="358">
          <cell r="D358">
            <v>0</v>
          </cell>
          <cell r="E358">
            <v>0</v>
          </cell>
          <cell r="H358" t="str">
            <v/>
          </cell>
        </row>
        <row r="359">
          <cell r="D359">
            <v>0</v>
          </cell>
          <cell r="E359">
            <v>0</v>
          </cell>
          <cell r="H359" t="str">
            <v/>
          </cell>
        </row>
        <row r="360">
          <cell r="D360">
            <v>0</v>
          </cell>
          <cell r="E360">
            <v>0</v>
          </cell>
          <cell r="H360" t="str">
            <v/>
          </cell>
        </row>
        <row r="361">
          <cell r="D361">
            <v>0</v>
          </cell>
          <cell r="E361">
            <v>0</v>
          </cell>
          <cell r="H361" t="str">
            <v/>
          </cell>
        </row>
        <row r="362">
          <cell r="D362">
            <v>0</v>
          </cell>
          <cell r="E362">
            <v>0</v>
          </cell>
          <cell r="H362" t="str">
            <v/>
          </cell>
        </row>
        <row r="363">
          <cell r="D363">
            <v>0</v>
          </cell>
          <cell r="E363">
            <v>0</v>
          </cell>
          <cell r="H363" t="str">
            <v/>
          </cell>
        </row>
        <row r="364">
          <cell r="D364">
            <v>0</v>
          </cell>
          <cell r="E364">
            <v>0</v>
          </cell>
          <cell r="H364" t="str">
            <v/>
          </cell>
        </row>
        <row r="365">
          <cell r="D365">
            <v>0</v>
          </cell>
          <cell r="E365">
            <v>0</v>
          </cell>
          <cell r="H365" t="str">
            <v/>
          </cell>
          <cell r="I365">
            <v>0</v>
          </cell>
          <cell r="J365">
            <v>0</v>
          </cell>
        </row>
        <row r="366">
          <cell r="D366">
            <v>0</v>
          </cell>
          <cell r="E366">
            <v>0</v>
          </cell>
          <cell r="H366" t="str">
            <v/>
          </cell>
          <cell r="I366">
            <v>0</v>
          </cell>
          <cell r="J366">
            <v>0</v>
          </cell>
        </row>
        <row r="367">
          <cell r="D367">
            <v>0</v>
          </cell>
          <cell r="E367">
            <v>0</v>
          </cell>
          <cell r="H367" t="str">
            <v/>
          </cell>
        </row>
        <row r="368">
          <cell r="D368">
            <v>0</v>
          </cell>
          <cell r="E368">
            <v>0</v>
          </cell>
          <cell r="H368" t="str">
            <v/>
          </cell>
        </row>
        <row r="369">
          <cell r="D369">
            <v>0</v>
          </cell>
          <cell r="E369">
            <v>0</v>
          </cell>
          <cell r="H369" t="str">
            <v/>
          </cell>
        </row>
        <row r="370">
          <cell r="D370">
            <v>0</v>
          </cell>
          <cell r="E370">
            <v>0</v>
          </cell>
          <cell r="H370" t="str">
            <v/>
          </cell>
        </row>
        <row r="371">
          <cell r="D371">
            <v>0</v>
          </cell>
          <cell r="E371">
            <v>0</v>
          </cell>
          <cell r="H371" t="str">
            <v/>
          </cell>
        </row>
        <row r="372">
          <cell r="D372">
            <v>0</v>
          </cell>
          <cell r="E372">
            <v>0</v>
          </cell>
          <cell r="H372" t="str">
            <v/>
          </cell>
        </row>
        <row r="373">
          <cell r="D373">
            <v>0</v>
          </cell>
          <cell r="E373">
            <v>0</v>
          </cell>
          <cell r="H373" t="str">
            <v/>
          </cell>
        </row>
        <row r="374">
          <cell r="D374">
            <v>0</v>
          </cell>
          <cell r="E374">
            <v>0</v>
          </cell>
          <cell r="H374" t="str">
            <v/>
          </cell>
        </row>
        <row r="375">
          <cell r="D375">
            <v>0</v>
          </cell>
          <cell r="E375">
            <v>0</v>
          </cell>
          <cell r="H375" t="str">
            <v/>
          </cell>
        </row>
        <row r="376">
          <cell r="D376">
            <v>0</v>
          </cell>
          <cell r="E376">
            <v>0</v>
          </cell>
          <cell r="H376" t="str">
            <v/>
          </cell>
        </row>
        <row r="377">
          <cell r="D377">
            <v>0</v>
          </cell>
          <cell r="E377">
            <v>0</v>
          </cell>
          <cell r="H377" t="str">
            <v/>
          </cell>
        </row>
        <row r="378">
          <cell r="D378">
            <v>0</v>
          </cell>
          <cell r="E378">
            <v>0</v>
          </cell>
          <cell r="H378" t="str">
            <v/>
          </cell>
        </row>
        <row r="379">
          <cell r="D379">
            <v>0</v>
          </cell>
          <cell r="E379">
            <v>0</v>
          </cell>
          <cell r="H379" t="str">
            <v/>
          </cell>
          <cell r="I379">
            <v>0</v>
          </cell>
          <cell r="J379">
            <v>0</v>
          </cell>
        </row>
        <row r="380">
          <cell r="D380">
            <v>0</v>
          </cell>
          <cell r="E380">
            <v>0</v>
          </cell>
          <cell r="H380" t="str">
            <v/>
          </cell>
          <cell r="I380">
            <v>0</v>
          </cell>
          <cell r="J380">
            <v>0</v>
          </cell>
        </row>
        <row r="381">
          <cell r="D381">
            <v>0</v>
          </cell>
          <cell r="E381">
            <v>0</v>
          </cell>
          <cell r="H381" t="str">
            <v/>
          </cell>
        </row>
        <row r="382">
          <cell r="D382">
            <v>0</v>
          </cell>
          <cell r="E382">
            <v>0</v>
          </cell>
          <cell r="H382" t="str">
            <v/>
          </cell>
        </row>
        <row r="383">
          <cell r="D383">
            <v>0</v>
          </cell>
          <cell r="E383">
            <v>0</v>
          </cell>
          <cell r="H383" t="str">
            <v/>
          </cell>
        </row>
        <row r="384">
          <cell r="D384">
            <v>0</v>
          </cell>
          <cell r="E384">
            <v>0</v>
          </cell>
          <cell r="H384" t="str">
            <v/>
          </cell>
        </row>
        <row r="385">
          <cell r="D385">
            <v>0</v>
          </cell>
          <cell r="E385">
            <v>0</v>
          </cell>
          <cell r="H385" t="str">
            <v/>
          </cell>
        </row>
        <row r="386">
          <cell r="D386">
            <v>0</v>
          </cell>
          <cell r="E386">
            <v>0</v>
          </cell>
          <cell r="H386" t="str">
            <v/>
          </cell>
        </row>
        <row r="387">
          <cell r="D387">
            <v>0</v>
          </cell>
          <cell r="E387">
            <v>0</v>
          </cell>
          <cell r="H387" t="str">
            <v/>
          </cell>
        </row>
        <row r="388">
          <cell r="D388">
            <v>0</v>
          </cell>
          <cell r="E388">
            <v>0</v>
          </cell>
          <cell r="H388" t="str">
            <v/>
          </cell>
        </row>
        <row r="389">
          <cell r="D389">
            <v>0</v>
          </cell>
          <cell r="E389">
            <v>0</v>
          </cell>
          <cell r="H389" t="str">
            <v/>
          </cell>
        </row>
        <row r="390">
          <cell r="D390">
            <v>0</v>
          </cell>
          <cell r="E390">
            <v>0</v>
          </cell>
          <cell r="H390" t="str">
            <v/>
          </cell>
        </row>
        <row r="391">
          <cell r="D391">
            <v>0</v>
          </cell>
          <cell r="E391">
            <v>0</v>
          </cell>
          <cell r="H391" t="str">
            <v/>
          </cell>
        </row>
        <row r="392">
          <cell r="D392">
            <v>0</v>
          </cell>
          <cell r="E392">
            <v>0</v>
          </cell>
          <cell r="H392" t="str">
            <v/>
          </cell>
        </row>
        <row r="393">
          <cell r="D393">
            <v>0</v>
          </cell>
          <cell r="E393">
            <v>0</v>
          </cell>
          <cell r="H393" t="str">
            <v/>
          </cell>
          <cell r="I393">
            <v>0</v>
          </cell>
          <cell r="J393">
            <v>0</v>
          </cell>
        </row>
        <row r="394">
          <cell r="D394">
            <v>0</v>
          </cell>
          <cell r="E394">
            <v>0</v>
          </cell>
          <cell r="H394" t="str">
            <v/>
          </cell>
          <cell r="I394">
            <v>0</v>
          </cell>
          <cell r="J394">
            <v>0</v>
          </cell>
        </row>
        <row r="395">
          <cell r="D395">
            <v>0</v>
          </cell>
          <cell r="E395">
            <v>0</v>
          </cell>
          <cell r="H395" t="str">
            <v/>
          </cell>
        </row>
        <row r="396">
          <cell r="D396">
            <v>0</v>
          </cell>
          <cell r="E396">
            <v>0</v>
          </cell>
          <cell r="H396" t="str">
            <v/>
          </cell>
        </row>
        <row r="397">
          <cell r="D397">
            <v>0</v>
          </cell>
          <cell r="E397">
            <v>0</v>
          </cell>
          <cell r="H397" t="str">
            <v/>
          </cell>
        </row>
        <row r="398">
          <cell r="D398">
            <v>0</v>
          </cell>
          <cell r="E398">
            <v>0</v>
          </cell>
          <cell r="H398" t="str">
            <v/>
          </cell>
        </row>
        <row r="399">
          <cell r="D399">
            <v>0</v>
          </cell>
          <cell r="E399">
            <v>0</v>
          </cell>
          <cell r="H399" t="str">
            <v/>
          </cell>
        </row>
        <row r="400">
          <cell r="D400">
            <v>0</v>
          </cell>
          <cell r="E400">
            <v>0</v>
          </cell>
          <cell r="H400" t="str">
            <v/>
          </cell>
        </row>
        <row r="401">
          <cell r="D401">
            <v>0</v>
          </cell>
          <cell r="E401">
            <v>0</v>
          </cell>
          <cell r="H401" t="str">
            <v/>
          </cell>
        </row>
        <row r="402">
          <cell r="D402">
            <v>0</v>
          </cell>
          <cell r="E402">
            <v>0</v>
          </cell>
          <cell r="H402" t="str">
            <v/>
          </cell>
        </row>
        <row r="403">
          <cell r="D403">
            <v>0</v>
          </cell>
          <cell r="E403">
            <v>0</v>
          </cell>
          <cell r="H403" t="str">
            <v/>
          </cell>
        </row>
        <row r="404">
          <cell r="D404">
            <v>0</v>
          </cell>
          <cell r="E404">
            <v>0</v>
          </cell>
          <cell r="H404" t="str">
            <v/>
          </cell>
        </row>
        <row r="405">
          <cell r="D405">
            <v>0</v>
          </cell>
          <cell r="E405">
            <v>0</v>
          </cell>
          <cell r="H405" t="str">
            <v/>
          </cell>
        </row>
        <row r="406">
          <cell r="D406">
            <v>0</v>
          </cell>
          <cell r="E406">
            <v>0</v>
          </cell>
          <cell r="H406" t="str">
            <v/>
          </cell>
        </row>
        <row r="407">
          <cell r="D407">
            <v>0</v>
          </cell>
          <cell r="E407">
            <v>0</v>
          </cell>
          <cell r="H407" t="str">
            <v/>
          </cell>
          <cell r="I407">
            <v>0</v>
          </cell>
          <cell r="J407">
            <v>0</v>
          </cell>
        </row>
        <row r="408">
          <cell r="D408">
            <v>0</v>
          </cell>
          <cell r="E408">
            <v>0</v>
          </cell>
          <cell r="H408" t="str">
            <v/>
          </cell>
          <cell r="I408">
            <v>0</v>
          </cell>
          <cell r="J408">
            <v>0</v>
          </cell>
        </row>
        <row r="409">
          <cell r="D409">
            <v>0</v>
          </cell>
          <cell r="E409">
            <v>0</v>
          </cell>
          <cell r="H409" t="str">
            <v/>
          </cell>
        </row>
        <row r="410">
          <cell r="D410">
            <v>0</v>
          </cell>
          <cell r="E410">
            <v>0</v>
          </cell>
          <cell r="H410" t="str">
            <v/>
          </cell>
        </row>
        <row r="411">
          <cell r="D411">
            <v>0</v>
          </cell>
          <cell r="E411">
            <v>0</v>
          </cell>
          <cell r="H411" t="str">
            <v/>
          </cell>
        </row>
        <row r="412">
          <cell r="D412">
            <v>0</v>
          </cell>
          <cell r="E412">
            <v>0</v>
          </cell>
          <cell r="H412" t="str">
            <v/>
          </cell>
        </row>
        <row r="413">
          <cell r="D413">
            <v>0</v>
          </cell>
          <cell r="E413">
            <v>0</v>
          </cell>
          <cell r="H413" t="str">
            <v/>
          </cell>
        </row>
        <row r="414">
          <cell r="D414">
            <v>0</v>
          </cell>
          <cell r="E414">
            <v>0</v>
          </cell>
          <cell r="H414" t="str">
            <v/>
          </cell>
        </row>
        <row r="415">
          <cell r="D415">
            <v>0</v>
          </cell>
          <cell r="E415">
            <v>0</v>
          </cell>
          <cell r="H415" t="str">
            <v/>
          </cell>
        </row>
        <row r="416">
          <cell r="D416">
            <v>0</v>
          </cell>
          <cell r="E416">
            <v>0</v>
          </cell>
          <cell r="H416" t="str">
            <v/>
          </cell>
        </row>
        <row r="417">
          <cell r="D417">
            <v>0</v>
          </cell>
          <cell r="E417">
            <v>0</v>
          </cell>
          <cell r="H417" t="str">
            <v/>
          </cell>
        </row>
        <row r="418">
          <cell r="D418">
            <v>0</v>
          </cell>
          <cell r="E418">
            <v>0</v>
          </cell>
          <cell r="H418" t="str">
            <v/>
          </cell>
        </row>
        <row r="419">
          <cell r="D419">
            <v>0</v>
          </cell>
          <cell r="E419">
            <v>0</v>
          </cell>
          <cell r="H419" t="str">
            <v/>
          </cell>
        </row>
        <row r="420">
          <cell r="D420">
            <v>0</v>
          </cell>
          <cell r="E420">
            <v>0</v>
          </cell>
          <cell r="H420" t="str">
            <v/>
          </cell>
        </row>
        <row r="421">
          <cell r="D421">
            <v>0</v>
          </cell>
          <cell r="E421">
            <v>0</v>
          </cell>
          <cell r="H421" t="str">
            <v/>
          </cell>
          <cell r="I421">
            <v>0</v>
          </cell>
          <cell r="J421">
            <v>0</v>
          </cell>
        </row>
        <row r="422">
          <cell r="D422">
            <v>0</v>
          </cell>
          <cell r="E422">
            <v>0</v>
          </cell>
          <cell r="H422" t="str">
            <v/>
          </cell>
          <cell r="I422">
            <v>0</v>
          </cell>
          <cell r="J422">
            <v>0</v>
          </cell>
        </row>
        <row r="423">
          <cell r="D423">
            <v>0</v>
          </cell>
          <cell r="E423">
            <v>0</v>
          </cell>
          <cell r="H423" t="str">
            <v/>
          </cell>
        </row>
        <row r="424">
          <cell r="D424">
            <v>0</v>
          </cell>
          <cell r="E424">
            <v>0</v>
          </cell>
          <cell r="H424" t="str">
            <v/>
          </cell>
        </row>
        <row r="425">
          <cell r="D425">
            <v>0</v>
          </cell>
          <cell r="E425">
            <v>0</v>
          </cell>
          <cell r="H425" t="str">
            <v/>
          </cell>
        </row>
        <row r="426">
          <cell r="D426">
            <v>0</v>
          </cell>
          <cell r="E426">
            <v>0</v>
          </cell>
          <cell r="H426" t="str">
            <v/>
          </cell>
        </row>
        <row r="427">
          <cell r="D427">
            <v>0</v>
          </cell>
          <cell r="E427">
            <v>0</v>
          </cell>
          <cell r="H427" t="str">
            <v/>
          </cell>
        </row>
        <row r="428">
          <cell r="D428">
            <v>0</v>
          </cell>
          <cell r="E428">
            <v>0</v>
          </cell>
          <cell r="H428" t="str">
            <v/>
          </cell>
        </row>
        <row r="429">
          <cell r="D429">
            <v>0</v>
          </cell>
          <cell r="E429">
            <v>0</v>
          </cell>
          <cell r="H429" t="str">
            <v/>
          </cell>
        </row>
        <row r="430">
          <cell r="D430">
            <v>0</v>
          </cell>
          <cell r="E430">
            <v>0</v>
          </cell>
          <cell r="H430" t="str">
            <v/>
          </cell>
        </row>
        <row r="431">
          <cell r="D431">
            <v>0</v>
          </cell>
          <cell r="E431">
            <v>0</v>
          </cell>
          <cell r="H431" t="str">
            <v/>
          </cell>
        </row>
        <row r="432">
          <cell r="D432">
            <v>0</v>
          </cell>
          <cell r="E432">
            <v>0</v>
          </cell>
          <cell r="H432" t="str">
            <v/>
          </cell>
        </row>
        <row r="433">
          <cell r="D433">
            <v>0</v>
          </cell>
          <cell r="E433">
            <v>0</v>
          </cell>
          <cell r="H433" t="str">
            <v/>
          </cell>
        </row>
        <row r="434">
          <cell r="D434">
            <v>0</v>
          </cell>
          <cell r="E434">
            <v>0</v>
          </cell>
          <cell r="H434" t="str">
            <v/>
          </cell>
        </row>
        <row r="435">
          <cell r="D435">
            <v>0</v>
          </cell>
          <cell r="E435">
            <v>0</v>
          </cell>
          <cell r="H435" t="str">
            <v/>
          </cell>
          <cell r="I435">
            <v>0</v>
          </cell>
          <cell r="J435">
            <v>0</v>
          </cell>
        </row>
        <row r="436">
          <cell r="D436">
            <v>0</v>
          </cell>
          <cell r="E436">
            <v>0</v>
          </cell>
          <cell r="H436" t="str">
            <v/>
          </cell>
          <cell r="I436">
            <v>0</v>
          </cell>
          <cell r="J436">
            <v>0</v>
          </cell>
        </row>
        <row r="437">
          <cell r="D437">
            <v>0</v>
          </cell>
          <cell r="E437">
            <v>0</v>
          </cell>
          <cell r="H437" t="str">
            <v/>
          </cell>
        </row>
        <row r="438">
          <cell r="D438">
            <v>0</v>
          </cell>
          <cell r="E438">
            <v>0</v>
          </cell>
          <cell r="H438" t="str">
            <v/>
          </cell>
        </row>
        <row r="439">
          <cell r="D439">
            <v>0</v>
          </cell>
          <cell r="E439">
            <v>0</v>
          </cell>
          <cell r="H439" t="str">
            <v/>
          </cell>
        </row>
        <row r="440">
          <cell r="D440">
            <v>0</v>
          </cell>
          <cell r="E440">
            <v>0</v>
          </cell>
          <cell r="H440" t="str">
            <v/>
          </cell>
        </row>
        <row r="441">
          <cell r="D441">
            <v>0</v>
          </cell>
          <cell r="E441">
            <v>0</v>
          </cell>
          <cell r="H441" t="str">
            <v/>
          </cell>
        </row>
        <row r="442">
          <cell r="D442">
            <v>0</v>
          </cell>
          <cell r="E442">
            <v>0</v>
          </cell>
          <cell r="H442" t="str">
            <v/>
          </cell>
        </row>
        <row r="443">
          <cell r="D443">
            <v>0</v>
          </cell>
          <cell r="E443">
            <v>0</v>
          </cell>
          <cell r="H443" t="str">
            <v/>
          </cell>
        </row>
        <row r="444">
          <cell r="D444">
            <v>0</v>
          </cell>
          <cell r="E444">
            <v>0</v>
          </cell>
          <cell r="H444" t="str">
            <v/>
          </cell>
        </row>
        <row r="445">
          <cell r="D445">
            <v>0</v>
          </cell>
          <cell r="E445">
            <v>0</v>
          </cell>
          <cell r="H445" t="str">
            <v/>
          </cell>
        </row>
        <row r="446">
          <cell r="D446">
            <v>0</v>
          </cell>
          <cell r="E446">
            <v>0</v>
          </cell>
          <cell r="H446" t="str">
            <v/>
          </cell>
        </row>
        <row r="447">
          <cell r="D447">
            <v>0</v>
          </cell>
          <cell r="E447">
            <v>0</v>
          </cell>
          <cell r="H447" t="str">
            <v/>
          </cell>
        </row>
        <row r="448">
          <cell r="D448">
            <v>0</v>
          </cell>
          <cell r="E448">
            <v>0</v>
          </cell>
          <cell r="H448" t="str">
            <v/>
          </cell>
        </row>
        <row r="449">
          <cell r="D449">
            <v>0</v>
          </cell>
          <cell r="E449">
            <v>0</v>
          </cell>
          <cell r="H449" t="str">
            <v/>
          </cell>
          <cell r="I449">
            <v>0</v>
          </cell>
          <cell r="J449">
            <v>0</v>
          </cell>
        </row>
        <row r="450">
          <cell r="D450">
            <v>0</v>
          </cell>
          <cell r="E450">
            <v>0</v>
          </cell>
          <cell r="H450" t="str">
            <v/>
          </cell>
          <cell r="I450">
            <v>0</v>
          </cell>
          <cell r="J450">
            <v>0</v>
          </cell>
        </row>
        <row r="451">
          <cell r="D451">
            <v>0</v>
          </cell>
          <cell r="E451">
            <v>0</v>
          </cell>
          <cell r="H451" t="str">
            <v/>
          </cell>
        </row>
        <row r="452">
          <cell r="D452">
            <v>0</v>
          </cell>
          <cell r="E452">
            <v>0</v>
          </cell>
          <cell r="H452" t="str">
            <v/>
          </cell>
        </row>
        <row r="453">
          <cell r="D453">
            <v>0</v>
          </cell>
          <cell r="E453">
            <v>0</v>
          </cell>
          <cell r="H453" t="str">
            <v/>
          </cell>
        </row>
        <row r="454">
          <cell r="D454">
            <v>0</v>
          </cell>
          <cell r="E454">
            <v>0</v>
          </cell>
          <cell r="H454" t="str">
            <v/>
          </cell>
        </row>
        <row r="455">
          <cell r="D455">
            <v>0</v>
          </cell>
          <cell r="E455">
            <v>0</v>
          </cell>
          <cell r="H455" t="str">
            <v/>
          </cell>
        </row>
        <row r="456">
          <cell r="D456">
            <v>0</v>
          </cell>
          <cell r="E456">
            <v>0</v>
          </cell>
          <cell r="H456" t="str">
            <v/>
          </cell>
        </row>
        <row r="457">
          <cell r="D457">
            <v>0</v>
          </cell>
          <cell r="E457">
            <v>0</v>
          </cell>
          <cell r="H457" t="str">
            <v/>
          </cell>
        </row>
        <row r="458">
          <cell r="D458">
            <v>0</v>
          </cell>
          <cell r="E458">
            <v>0</v>
          </cell>
          <cell r="H458" t="str">
            <v/>
          </cell>
        </row>
        <row r="459">
          <cell r="D459">
            <v>0</v>
          </cell>
          <cell r="E459">
            <v>0</v>
          </cell>
          <cell r="H459" t="str">
            <v/>
          </cell>
        </row>
        <row r="460">
          <cell r="D460">
            <v>0</v>
          </cell>
          <cell r="E460">
            <v>0</v>
          </cell>
          <cell r="H460" t="str">
            <v/>
          </cell>
        </row>
        <row r="461">
          <cell r="D461">
            <v>0</v>
          </cell>
          <cell r="E461">
            <v>0</v>
          </cell>
          <cell r="H461" t="str">
            <v/>
          </cell>
        </row>
        <row r="462">
          <cell r="D462">
            <v>0</v>
          </cell>
          <cell r="E462">
            <v>0</v>
          </cell>
          <cell r="H462" t="str">
            <v/>
          </cell>
        </row>
        <row r="463">
          <cell r="D463">
            <v>0</v>
          </cell>
          <cell r="E463">
            <v>0</v>
          </cell>
          <cell r="H463" t="str">
            <v/>
          </cell>
          <cell r="I463">
            <v>0</v>
          </cell>
          <cell r="J463">
            <v>0</v>
          </cell>
        </row>
        <row r="464">
          <cell r="D464">
            <v>0</v>
          </cell>
          <cell r="E464">
            <v>0</v>
          </cell>
          <cell r="H464" t="str">
            <v/>
          </cell>
          <cell r="I464">
            <v>0</v>
          </cell>
          <cell r="J464">
            <v>0</v>
          </cell>
        </row>
        <row r="465">
          <cell r="D465">
            <v>0</v>
          </cell>
          <cell r="E465">
            <v>0</v>
          </cell>
          <cell r="H465" t="str">
            <v/>
          </cell>
        </row>
        <row r="466">
          <cell r="D466">
            <v>0</v>
          </cell>
          <cell r="E466">
            <v>0</v>
          </cell>
          <cell r="H466" t="str">
            <v/>
          </cell>
        </row>
        <row r="467">
          <cell r="D467">
            <v>0</v>
          </cell>
          <cell r="E467">
            <v>0</v>
          </cell>
          <cell r="H467" t="str">
            <v/>
          </cell>
        </row>
        <row r="468">
          <cell r="D468">
            <v>0</v>
          </cell>
          <cell r="E468">
            <v>0</v>
          </cell>
          <cell r="H468" t="str">
            <v/>
          </cell>
        </row>
        <row r="469">
          <cell r="D469">
            <v>0</v>
          </cell>
          <cell r="E469">
            <v>0</v>
          </cell>
          <cell r="H469" t="str">
            <v/>
          </cell>
        </row>
        <row r="470">
          <cell r="D470">
            <v>0</v>
          </cell>
          <cell r="E470">
            <v>0</v>
          </cell>
          <cell r="H470" t="str">
            <v/>
          </cell>
        </row>
        <row r="471">
          <cell r="D471">
            <v>0</v>
          </cell>
          <cell r="E471">
            <v>0</v>
          </cell>
          <cell r="H471" t="str">
            <v/>
          </cell>
        </row>
        <row r="472">
          <cell r="D472">
            <v>0</v>
          </cell>
          <cell r="E472">
            <v>0</v>
          </cell>
          <cell r="H472" t="str">
            <v/>
          </cell>
        </row>
        <row r="473">
          <cell r="D473">
            <v>0</v>
          </cell>
          <cell r="E473">
            <v>0</v>
          </cell>
          <cell r="H473" t="str">
            <v/>
          </cell>
        </row>
        <row r="474">
          <cell r="D474">
            <v>0</v>
          </cell>
          <cell r="E474">
            <v>0</v>
          </cell>
          <cell r="H474" t="str">
            <v/>
          </cell>
        </row>
        <row r="475">
          <cell r="D475">
            <v>0</v>
          </cell>
          <cell r="E475">
            <v>0</v>
          </cell>
          <cell r="H475" t="str">
            <v/>
          </cell>
        </row>
        <row r="476">
          <cell r="D476">
            <v>0</v>
          </cell>
          <cell r="E476">
            <v>0</v>
          </cell>
          <cell r="H476" t="str">
            <v/>
          </cell>
        </row>
        <row r="477">
          <cell r="D477">
            <v>0</v>
          </cell>
          <cell r="E477">
            <v>0</v>
          </cell>
          <cell r="H477" t="str">
            <v/>
          </cell>
          <cell r="I477">
            <v>0</v>
          </cell>
          <cell r="J477">
            <v>0</v>
          </cell>
        </row>
        <row r="478">
          <cell r="D478">
            <v>0</v>
          </cell>
          <cell r="E478">
            <v>0</v>
          </cell>
          <cell r="H478" t="str">
            <v/>
          </cell>
          <cell r="I478">
            <v>0</v>
          </cell>
          <cell r="J478">
            <v>0</v>
          </cell>
        </row>
        <row r="479">
          <cell r="D479">
            <v>0</v>
          </cell>
          <cell r="E479">
            <v>0</v>
          </cell>
          <cell r="H479" t="str">
            <v/>
          </cell>
        </row>
        <row r="480">
          <cell r="D480">
            <v>0</v>
          </cell>
          <cell r="E480">
            <v>0</v>
          </cell>
          <cell r="H480" t="str">
            <v/>
          </cell>
        </row>
        <row r="481">
          <cell r="D481">
            <v>0</v>
          </cell>
          <cell r="E481">
            <v>0</v>
          </cell>
          <cell r="H481" t="str">
            <v/>
          </cell>
        </row>
        <row r="482">
          <cell r="D482">
            <v>0</v>
          </cell>
          <cell r="E482">
            <v>0</v>
          </cell>
          <cell r="H482" t="str">
            <v/>
          </cell>
        </row>
        <row r="483">
          <cell r="D483">
            <v>0</v>
          </cell>
          <cell r="E483">
            <v>0</v>
          </cell>
          <cell r="H483" t="str">
            <v/>
          </cell>
        </row>
        <row r="484">
          <cell r="D484">
            <v>0</v>
          </cell>
          <cell r="E484">
            <v>0</v>
          </cell>
          <cell r="H484" t="str">
            <v/>
          </cell>
        </row>
        <row r="485">
          <cell r="D485">
            <v>0</v>
          </cell>
          <cell r="E485">
            <v>0</v>
          </cell>
          <cell r="H485" t="str">
            <v/>
          </cell>
        </row>
        <row r="486">
          <cell r="D486">
            <v>0</v>
          </cell>
          <cell r="E486">
            <v>0</v>
          </cell>
          <cell r="H486" t="str">
            <v/>
          </cell>
        </row>
        <row r="487">
          <cell r="D487">
            <v>0</v>
          </cell>
          <cell r="E487">
            <v>0</v>
          </cell>
          <cell r="H487" t="str">
            <v/>
          </cell>
        </row>
        <row r="488">
          <cell r="D488">
            <v>0</v>
          </cell>
          <cell r="E488">
            <v>0</v>
          </cell>
          <cell r="H488" t="str">
            <v/>
          </cell>
        </row>
        <row r="489">
          <cell r="D489">
            <v>0</v>
          </cell>
          <cell r="E489">
            <v>0</v>
          </cell>
          <cell r="H489" t="str">
            <v/>
          </cell>
        </row>
        <row r="490">
          <cell r="D490">
            <v>0</v>
          </cell>
          <cell r="E490">
            <v>0</v>
          </cell>
          <cell r="H490" t="str">
            <v/>
          </cell>
        </row>
        <row r="491">
          <cell r="D491">
            <v>0</v>
          </cell>
          <cell r="E491">
            <v>0</v>
          </cell>
          <cell r="H491" t="str">
            <v/>
          </cell>
          <cell r="I491">
            <v>0</v>
          </cell>
          <cell r="J491">
            <v>0</v>
          </cell>
        </row>
        <row r="492">
          <cell r="D492">
            <v>0</v>
          </cell>
          <cell r="E492">
            <v>0</v>
          </cell>
          <cell r="H492" t="str">
            <v/>
          </cell>
          <cell r="I492">
            <v>0</v>
          </cell>
          <cell r="J492">
            <v>0</v>
          </cell>
        </row>
        <row r="493">
          <cell r="D493">
            <v>0</v>
          </cell>
          <cell r="E493">
            <v>0</v>
          </cell>
          <cell r="H493" t="str">
            <v/>
          </cell>
        </row>
        <row r="494">
          <cell r="D494">
            <v>0</v>
          </cell>
          <cell r="E494">
            <v>0</v>
          </cell>
          <cell r="H494" t="str">
            <v/>
          </cell>
        </row>
        <row r="495">
          <cell r="D495">
            <v>0</v>
          </cell>
          <cell r="E495">
            <v>0</v>
          </cell>
          <cell r="H495" t="str">
            <v/>
          </cell>
        </row>
        <row r="496">
          <cell r="D496">
            <v>0</v>
          </cell>
          <cell r="E496">
            <v>0</v>
          </cell>
          <cell r="H496" t="str">
            <v/>
          </cell>
        </row>
        <row r="497">
          <cell r="D497">
            <v>0</v>
          </cell>
          <cell r="E497">
            <v>0</v>
          </cell>
          <cell r="H497" t="str">
            <v/>
          </cell>
        </row>
        <row r="498">
          <cell r="D498">
            <v>0</v>
          </cell>
          <cell r="E498">
            <v>0</v>
          </cell>
          <cell r="H498" t="str">
            <v/>
          </cell>
        </row>
        <row r="499">
          <cell r="D499">
            <v>0</v>
          </cell>
          <cell r="E499">
            <v>0</v>
          </cell>
          <cell r="H499" t="str">
            <v/>
          </cell>
        </row>
        <row r="500">
          <cell r="D500">
            <v>0</v>
          </cell>
          <cell r="E500">
            <v>0</v>
          </cell>
          <cell r="H500" t="str">
            <v/>
          </cell>
        </row>
        <row r="501">
          <cell r="D501">
            <v>0</v>
          </cell>
          <cell r="E501">
            <v>0</v>
          </cell>
          <cell r="H501" t="str">
            <v/>
          </cell>
        </row>
        <row r="502">
          <cell r="D502">
            <v>0</v>
          </cell>
          <cell r="E502">
            <v>0</v>
          </cell>
          <cell r="H502" t="str">
            <v/>
          </cell>
        </row>
        <row r="503">
          <cell r="D503">
            <v>0</v>
          </cell>
          <cell r="E503">
            <v>0</v>
          </cell>
          <cell r="H503" t="str">
            <v/>
          </cell>
        </row>
        <row r="504">
          <cell r="D504">
            <v>0</v>
          </cell>
          <cell r="E504">
            <v>0</v>
          </cell>
          <cell r="H504" t="str">
            <v/>
          </cell>
        </row>
        <row r="505">
          <cell r="D505">
            <v>0</v>
          </cell>
          <cell r="E505">
            <v>0</v>
          </cell>
          <cell r="H505" t="str">
            <v/>
          </cell>
          <cell r="I505">
            <v>0</v>
          </cell>
          <cell r="J505">
            <v>0</v>
          </cell>
        </row>
        <row r="506">
          <cell r="D506">
            <v>0</v>
          </cell>
          <cell r="E506">
            <v>0</v>
          </cell>
          <cell r="H506" t="str">
            <v/>
          </cell>
          <cell r="I506">
            <v>0</v>
          </cell>
          <cell r="J506">
            <v>0</v>
          </cell>
        </row>
        <row r="507">
          <cell r="D507">
            <v>0</v>
          </cell>
          <cell r="E507">
            <v>0</v>
          </cell>
          <cell r="H507" t="str">
            <v/>
          </cell>
        </row>
        <row r="508">
          <cell r="D508">
            <v>0</v>
          </cell>
          <cell r="E508">
            <v>0</v>
          </cell>
          <cell r="H508" t="str">
            <v/>
          </cell>
        </row>
        <row r="509">
          <cell r="D509">
            <v>0</v>
          </cell>
          <cell r="E509">
            <v>0</v>
          </cell>
          <cell r="H509" t="str">
            <v/>
          </cell>
        </row>
        <row r="510">
          <cell r="D510">
            <v>0</v>
          </cell>
          <cell r="E510">
            <v>0</v>
          </cell>
          <cell r="H510" t="str">
            <v/>
          </cell>
        </row>
        <row r="511">
          <cell r="D511">
            <v>0</v>
          </cell>
          <cell r="E511">
            <v>0</v>
          </cell>
          <cell r="H511" t="str">
            <v/>
          </cell>
        </row>
        <row r="512">
          <cell r="D512">
            <v>0</v>
          </cell>
          <cell r="E512">
            <v>0</v>
          </cell>
          <cell r="H512" t="str">
            <v/>
          </cell>
        </row>
        <row r="513">
          <cell r="D513">
            <v>0</v>
          </cell>
          <cell r="E513">
            <v>0</v>
          </cell>
          <cell r="H513" t="str">
            <v/>
          </cell>
        </row>
        <row r="514">
          <cell r="D514">
            <v>0</v>
          </cell>
          <cell r="E514">
            <v>0</v>
          </cell>
          <cell r="H514" t="str">
            <v/>
          </cell>
        </row>
        <row r="515">
          <cell r="D515">
            <v>0</v>
          </cell>
          <cell r="E515">
            <v>0</v>
          </cell>
          <cell r="H515" t="str">
            <v/>
          </cell>
        </row>
        <row r="516">
          <cell r="D516">
            <v>0</v>
          </cell>
          <cell r="E516">
            <v>0</v>
          </cell>
          <cell r="H516" t="str">
            <v/>
          </cell>
        </row>
        <row r="517">
          <cell r="D517">
            <v>0</v>
          </cell>
          <cell r="E517">
            <v>0</v>
          </cell>
          <cell r="H517" t="str">
            <v/>
          </cell>
        </row>
        <row r="518">
          <cell r="D518">
            <v>0</v>
          </cell>
          <cell r="E518">
            <v>0</v>
          </cell>
          <cell r="H518" t="str">
            <v/>
          </cell>
        </row>
        <row r="519">
          <cell r="D519">
            <v>0</v>
          </cell>
          <cell r="E519">
            <v>0</v>
          </cell>
          <cell r="H519" t="str">
            <v/>
          </cell>
          <cell r="I519">
            <v>0</v>
          </cell>
          <cell r="J519">
            <v>0</v>
          </cell>
        </row>
        <row r="520">
          <cell r="D520">
            <v>0</v>
          </cell>
          <cell r="E520">
            <v>0</v>
          </cell>
          <cell r="H520" t="str">
            <v/>
          </cell>
          <cell r="I520">
            <v>0</v>
          </cell>
          <cell r="J520">
            <v>0</v>
          </cell>
        </row>
        <row r="521">
          <cell r="D521">
            <v>0</v>
          </cell>
          <cell r="E521">
            <v>0</v>
          </cell>
          <cell r="H521" t="str">
            <v/>
          </cell>
        </row>
        <row r="522">
          <cell r="D522">
            <v>0</v>
          </cell>
          <cell r="E522">
            <v>0</v>
          </cell>
          <cell r="H522" t="str">
            <v/>
          </cell>
        </row>
        <row r="523">
          <cell r="D523">
            <v>0</v>
          </cell>
          <cell r="E523">
            <v>0</v>
          </cell>
          <cell r="H523" t="str">
            <v/>
          </cell>
        </row>
        <row r="524">
          <cell r="D524">
            <v>0</v>
          </cell>
          <cell r="E524">
            <v>0</v>
          </cell>
          <cell r="H524" t="str">
            <v/>
          </cell>
        </row>
        <row r="525">
          <cell r="D525">
            <v>0</v>
          </cell>
          <cell r="E525">
            <v>0</v>
          </cell>
          <cell r="H525" t="str">
            <v/>
          </cell>
        </row>
        <row r="526">
          <cell r="D526">
            <v>0</v>
          </cell>
          <cell r="E526">
            <v>0</v>
          </cell>
          <cell r="H526" t="str">
            <v/>
          </cell>
        </row>
        <row r="527">
          <cell r="D527">
            <v>0</v>
          </cell>
          <cell r="E527">
            <v>0</v>
          </cell>
          <cell r="H527" t="str">
            <v/>
          </cell>
        </row>
        <row r="528">
          <cell r="D528">
            <v>0</v>
          </cell>
          <cell r="E528">
            <v>0</v>
          </cell>
          <cell r="H528" t="str">
            <v/>
          </cell>
        </row>
        <row r="529">
          <cell r="D529">
            <v>0</v>
          </cell>
          <cell r="E529">
            <v>0</v>
          </cell>
          <cell r="H529" t="str">
            <v/>
          </cell>
        </row>
        <row r="530">
          <cell r="D530">
            <v>0</v>
          </cell>
          <cell r="E530">
            <v>0</v>
          </cell>
          <cell r="H530" t="str">
            <v/>
          </cell>
        </row>
        <row r="531">
          <cell r="D531">
            <v>0</v>
          </cell>
          <cell r="E531">
            <v>0</v>
          </cell>
          <cell r="H531" t="str">
            <v/>
          </cell>
        </row>
        <row r="532">
          <cell r="D532">
            <v>0</v>
          </cell>
          <cell r="E532">
            <v>0</v>
          </cell>
          <cell r="H532" t="str">
            <v/>
          </cell>
        </row>
        <row r="533">
          <cell r="D533">
            <v>0</v>
          </cell>
          <cell r="E533">
            <v>0</v>
          </cell>
          <cell r="H533" t="str">
            <v/>
          </cell>
          <cell r="I533">
            <v>0</v>
          </cell>
          <cell r="J533">
            <v>0</v>
          </cell>
        </row>
        <row r="534">
          <cell r="D534">
            <v>0</v>
          </cell>
          <cell r="E534">
            <v>0</v>
          </cell>
          <cell r="H534" t="str">
            <v/>
          </cell>
          <cell r="I534">
            <v>0</v>
          </cell>
          <cell r="J534">
            <v>0</v>
          </cell>
        </row>
        <row r="535">
          <cell r="D535">
            <v>0</v>
          </cell>
          <cell r="E535">
            <v>0</v>
          </cell>
          <cell r="H535" t="str">
            <v/>
          </cell>
        </row>
        <row r="536">
          <cell r="D536">
            <v>0</v>
          </cell>
          <cell r="E536">
            <v>0</v>
          </cell>
          <cell r="H536" t="str">
            <v/>
          </cell>
        </row>
        <row r="537">
          <cell r="D537">
            <v>0</v>
          </cell>
          <cell r="E537">
            <v>0</v>
          </cell>
          <cell r="H537" t="str">
            <v/>
          </cell>
        </row>
        <row r="538">
          <cell r="D538">
            <v>0</v>
          </cell>
          <cell r="E538">
            <v>0</v>
          </cell>
          <cell r="H538" t="str">
            <v/>
          </cell>
        </row>
        <row r="539">
          <cell r="D539">
            <v>0</v>
          </cell>
          <cell r="E539">
            <v>0</v>
          </cell>
          <cell r="H539" t="str">
            <v/>
          </cell>
        </row>
        <row r="540">
          <cell r="D540">
            <v>0</v>
          </cell>
          <cell r="E540">
            <v>0</v>
          </cell>
          <cell r="H540" t="str">
            <v/>
          </cell>
        </row>
        <row r="541">
          <cell r="D541">
            <v>0</v>
          </cell>
          <cell r="E541">
            <v>0</v>
          </cell>
          <cell r="H541" t="str">
            <v/>
          </cell>
        </row>
        <row r="542">
          <cell r="D542">
            <v>0</v>
          </cell>
          <cell r="E542">
            <v>0</v>
          </cell>
          <cell r="H542" t="str">
            <v/>
          </cell>
        </row>
        <row r="543">
          <cell r="D543">
            <v>0</v>
          </cell>
          <cell r="E543">
            <v>0</v>
          </cell>
          <cell r="H543" t="str">
            <v/>
          </cell>
        </row>
        <row r="544">
          <cell r="D544">
            <v>0</v>
          </cell>
          <cell r="E544">
            <v>0</v>
          </cell>
          <cell r="H544" t="str">
            <v/>
          </cell>
        </row>
        <row r="545">
          <cell r="D545">
            <v>0</v>
          </cell>
          <cell r="E545">
            <v>0</v>
          </cell>
          <cell r="H545" t="str">
            <v/>
          </cell>
        </row>
        <row r="546">
          <cell r="D546">
            <v>0</v>
          </cell>
          <cell r="E546">
            <v>0</v>
          </cell>
          <cell r="H546" t="str">
            <v/>
          </cell>
        </row>
        <row r="547">
          <cell r="D547">
            <v>0</v>
          </cell>
          <cell r="E547">
            <v>0</v>
          </cell>
          <cell r="H547" t="str">
            <v/>
          </cell>
          <cell r="I547">
            <v>0</v>
          </cell>
          <cell r="J547">
            <v>0</v>
          </cell>
        </row>
        <row r="548">
          <cell r="D548">
            <v>0</v>
          </cell>
          <cell r="E548">
            <v>0</v>
          </cell>
          <cell r="H548" t="str">
            <v/>
          </cell>
          <cell r="I548">
            <v>0</v>
          </cell>
          <cell r="J548">
            <v>0</v>
          </cell>
        </row>
        <row r="549">
          <cell r="D549">
            <v>0</v>
          </cell>
          <cell r="E549">
            <v>0</v>
          </cell>
          <cell r="H549" t="str">
            <v/>
          </cell>
        </row>
        <row r="550">
          <cell r="D550">
            <v>0</v>
          </cell>
          <cell r="E550">
            <v>0</v>
          </cell>
          <cell r="H550" t="str">
            <v/>
          </cell>
        </row>
        <row r="551">
          <cell r="D551">
            <v>0</v>
          </cell>
          <cell r="E551">
            <v>0</v>
          </cell>
          <cell r="H551" t="str">
            <v/>
          </cell>
        </row>
        <row r="552">
          <cell r="D552">
            <v>0</v>
          </cell>
          <cell r="E552">
            <v>0</v>
          </cell>
          <cell r="H552" t="str">
            <v/>
          </cell>
        </row>
        <row r="553">
          <cell r="D553">
            <v>0</v>
          </cell>
          <cell r="E553">
            <v>0</v>
          </cell>
          <cell r="H553" t="str">
            <v/>
          </cell>
        </row>
        <row r="554">
          <cell r="D554">
            <v>0</v>
          </cell>
          <cell r="E554">
            <v>0</v>
          </cell>
          <cell r="H554" t="str">
            <v/>
          </cell>
        </row>
        <row r="555">
          <cell r="D555">
            <v>0</v>
          </cell>
          <cell r="E555">
            <v>0</v>
          </cell>
          <cell r="H555" t="str">
            <v/>
          </cell>
        </row>
        <row r="556">
          <cell r="D556">
            <v>0</v>
          </cell>
          <cell r="E556">
            <v>0</v>
          </cell>
          <cell r="H556" t="str">
            <v/>
          </cell>
        </row>
        <row r="557">
          <cell r="D557">
            <v>0</v>
          </cell>
          <cell r="E557">
            <v>0</v>
          </cell>
          <cell r="H557" t="str">
            <v/>
          </cell>
        </row>
        <row r="558">
          <cell r="D558">
            <v>0</v>
          </cell>
          <cell r="E558">
            <v>0</v>
          </cell>
          <cell r="H558" t="str">
            <v/>
          </cell>
        </row>
        <row r="559">
          <cell r="D559">
            <v>0</v>
          </cell>
          <cell r="E559">
            <v>0</v>
          </cell>
          <cell r="H559" t="str">
            <v/>
          </cell>
        </row>
        <row r="560">
          <cell r="D560">
            <v>0</v>
          </cell>
          <cell r="E560">
            <v>0</v>
          </cell>
          <cell r="H560" t="str">
            <v/>
          </cell>
        </row>
        <row r="561">
          <cell r="D561">
            <v>0</v>
          </cell>
          <cell r="E561">
            <v>0</v>
          </cell>
          <cell r="H561" t="str">
            <v/>
          </cell>
          <cell r="I561">
            <v>0</v>
          </cell>
          <cell r="J561">
            <v>0</v>
          </cell>
        </row>
        <row r="562">
          <cell r="D562">
            <v>0</v>
          </cell>
          <cell r="E562">
            <v>0</v>
          </cell>
          <cell r="H562" t="str">
            <v/>
          </cell>
          <cell r="I562">
            <v>0</v>
          </cell>
          <cell r="J562">
            <v>0</v>
          </cell>
        </row>
        <row r="563">
          <cell r="D563">
            <v>0</v>
          </cell>
          <cell r="E563">
            <v>0</v>
          </cell>
          <cell r="H563" t="str">
            <v/>
          </cell>
        </row>
        <row r="564">
          <cell r="D564">
            <v>0</v>
          </cell>
          <cell r="E564">
            <v>0</v>
          </cell>
          <cell r="H564" t="str">
            <v/>
          </cell>
        </row>
        <row r="565">
          <cell r="D565">
            <v>0</v>
          </cell>
          <cell r="E565">
            <v>0</v>
          </cell>
          <cell r="H565" t="str">
            <v/>
          </cell>
        </row>
        <row r="566">
          <cell r="D566">
            <v>0</v>
          </cell>
          <cell r="E566">
            <v>0</v>
          </cell>
          <cell r="H566" t="str">
            <v/>
          </cell>
        </row>
        <row r="567">
          <cell r="D567">
            <v>0</v>
          </cell>
          <cell r="E567">
            <v>0</v>
          </cell>
          <cell r="H567" t="str">
            <v/>
          </cell>
        </row>
        <row r="568">
          <cell r="D568">
            <v>0</v>
          </cell>
          <cell r="E568">
            <v>0</v>
          </cell>
          <cell r="H568" t="str">
            <v/>
          </cell>
        </row>
        <row r="569">
          <cell r="D569">
            <v>0</v>
          </cell>
          <cell r="E569">
            <v>0</v>
          </cell>
          <cell r="H569" t="str">
            <v/>
          </cell>
        </row>
        <row r="570">
          <cell r="D570">
            <v>0</v>
          </cell>
          <cell r="E570">
            <v>0</v>
          </cell>
          <cell r="H570" t="str">
            <v/>
          </cell>
        </row>
        <row r="571">
          <cell r="D571">
            <v>0</v>
          </cell>
          <cell r="E571">
            <v>0</v>
          </cell>
          <cell r="H571" t="str">
            <v/>
          </cell>
        </row>
        <row r="572">
          <cell r="D572">
            <v>0</v>
          </cell>
          <cell r="E572">
            <v>0</v>
          </cell>
          <cell r="H572" t="str">
            <v/>
          </cell>
        </row>
        <row r="573">
          <cell r="D573">
            <v>0</v>
          </cell>
          <cell r="E573">
            <v>0</v>
          </cell>
          <cell r="H573" t="str">
            <v/>
          </cell>
        </row>
        <row r="574">
          <cell r="D574">
            <v>0</v>
          </cell>
          <cell r="E574">
            <v>0</v>
          </cell>
          <cell r="H574" t="str">
            <v/>
          </cell>
        </row>
        <row r="575">
          <cell r="D575">
            <v>0</v>
          </cell>
          <cell r="E575">
            <v>0</v>
          </cell>
          <cell r="H575" t="str">
            <v/>
          </cell>
          <cell r="I575">
            <v>0</v>
          </cell>
          <cell r="J575">
            <v>0</v>
          </cell>
        </row>
        <row r="576">
          <cell r="D576">
            <v>0</v>
          </cell>
          <cell r="E576">
            <v>0</v>
          </cell>
          <cell r="H576" t="str">
            <v/>
          </cell>
          <cell r="I576">
            <v>0</v>
          </cell>
          <cell r="J576">
            <v>0</v>
          </cell>
        </row>
        <row r="577">
          <cell r="D577">
            <v>0</v>
          </cell>
          <cell r="E577">
            <v>0</v>
          </cell>
          <cell r="H577" t="str">
            <v/>
          </cell>
        </row>
        <row r="578">
          <cell r="D578">
            <v>0</v>
          </cell>
          <cell r="E578">
            <v>0</v>
          </cell>
          <cell r="H578" t="str">
            <v/>
          </cell>
        </row>
        <row r="579">
          <cell r="D579">
            <v>0</v>
          </cell>
          <cell r="E579">
            <v>0</v>
          </cell>
          <cell r="H579" t="str">
            <v/>
          </cell>
        </row>
        <row r="580">
          <cell r="D580">
            <v>0</v>
          </cell>
          <cell r="E580">
            <v>0</v>
          </cell>
          <cell r="H580" t="str">
            <v/>
          </cell>
        </row>
        <row r="581">
          <cell r="D581">
            <v>0</v>
          </cell>
          <cell r="E581">
            <v>0</v>
          </cell>
          <cell r="H581" t="str">
            <v/>
          </cell>
        </row>
        <row r="582">
          <cell r="D582">
            <v>0</v>
          </cell>
          <cell r="E582">
            <v>0</v>
          </cell>
          <cell r="H582" t="str">
            <v/>
          </cell>
        </row>
        <row r="583">
          <cell r="D583">
            <v>0</v>
          </cell>
          <cell r="E583">
            <v>0</v>
          </cell>
          <cell r="H583" t="str">
            <v/>
          </cell>
        </row>
        <row r="584">
          <cell r="D584">
            <v>0</v>
          </cell>
          <cell r="E584">
            <v>0</v>
          </cell>
          <cell r="H584" t="str">
            <v/>
          </cell>
        </row>
        <row r="585">
          <cell r="D585">
            <v>0</v>
          </cell>
          <cell r="E585">
            <v>0</v>
          </cell>
          <cell r="H585" t="str">
            <v/>
          </cell>
        </row>
        <row r="586">
          <cell r="D586">
            <v>0</v>
          </cell>
          <cell r="E586">
            <v>0</v>
          </cell>
          <cell r="H586" t="str">
            <v/>
          </cell>
        </row>
        <row r="587">
          <cell r="D587">
            <v>0</v>
          </cell>
          <cell r="E587">
            <v>0</v>
          </cell>
          <cell r="H587" t="str">
            <v/>
          </cell>
        </row>
        <row r="588">
          <cell r="D588">
            <v>0</v>
          </cell>
          <cell r="E588">
            <v>0</v>
          </cell>
          <cell r="H588" t="str">
            <v/>
          </cell>
        </row>
        <row r="589">
          <cell r="D589">
            <v>0</v>
          </cell>
          <cell r="E589">
            <v>0</v>
          </cell>
          <cell r="H589" t="str">
            <v/>
          </cell>
          <cell r="I589">
            <v>0</v>
          </cell>
          <cell r="J589">
            <v>0</v>
          </cell>
        </row>
        <row r="590">
          <cell r="D590">
            <v>0</v>
          </cell>
          <cell r="E590">
            <v>0</v>
          </cell>
          <cell r="H590" t="str">
            <v/>
          </cell>
          <cell r="I590">
            <v>0</v>
          </cell>
          <cell r="J590">
            <v>0</v>
          </cell>
        </row>
        <row r="591">
          <cell r="D591">
            <v>0</v>
          </cell>
          <cell r="E591">
            <v>0</v>
          </cell>
          <cell r="H591" t="str">
            <v/>
          </cell>
        </row>
        <row r="592">
          <cell r="D592">
            <v>0</v>
          </cell>
          <cell r="E592">
            <v>0</v>
          </cell>
          <cell r="H592" t="str">
            <v/>
          </cell>
        </row>
        <row r="593">
          <cell r="D593">
            <v>0</v>
          </cell>
          <cell r="E593">
            <v>0</v>
          </cell>
          <cell r="H593" t="str">
            <v/>
          </cell>
        </row>
        <row r="594">
          <cell r="D594">
            <v>0</v>
          </cell>
          <cell r="E594">
            <v>0</v>
          </cell>
          <cell r="H594" t="str">
            <v/>
          </cell>
        </row>
        <row r="595">
          <cell r="D595">
            <v>0</v>
          </cell>
          <cell r="E595">
            <v>0</v>
          </cell>
          <cell r="H595" t="str">
            <v/>
          </cell>
        </row>
        <row r="596">
          <cell r="D596">
            <v>0</v>
          </cell>
          <cell r="E596">
            <v>0</v>
          </cell>
          <cell r="H596" t="str">
            <v/>
          </cell>
        </row>
        <row r="597">
          <cell r="D597">
            <v>0</v>
          </cell>
          <cell r="E597">
            <v>0</v>
          </cell>
          <cell r="H597" t="str">
            <v/>
          </cell>
        </row>
        <row r="598">
          <cell r="D598">
            <v>0</v>
          </cell>
          <cell r="E598">
            <v>0</v>
          </cell>
          <cell r="H598" t="str">
            <v/>
          </cell>
        </row>
        <row r="599">
          <cell r="D599">
            <v>0</v>
          </cell>
          <cell r="E599">
            <v>0</v>
          </cell>
          <cell r="H599" t="str">
            <v/>
          </cell>
        </row>
        <row r="600">
          <cell r="D600">
            <v>0</v>
          </cell>
          <cell r="E600">
            <v>0</v>
          </cell>
          <cell r="H600" t="str">
            <v/>
          </cell>
        </row>
        <row r="601">
          <cell r="D601">
            <v>0</v>
          </cell>
          <cell r="E601">
            <v>0</v>
          </cell>
          <cell r="H601" t="str">
            <v/>
          </cell>
        </row>
        <row r="602">
          <cell r="D602">
            <v>0</v>
          </cell>
          <cell r="E602">
            <v>0</v>
          </cell>
          <cell r="H602" t="str">
            <v/>
          </cell>
        </row>
        <row r="603">
          <cell r="D603">
            <v>0</v>
          </cell>
          <cell r="E603">
            <v>0</v>
          </cell>
          <cell r="H603" t="str">
            <v/>
          </cell>
          <cell r="I603">
            <v>0</v>
          </cell>
          <cell r="J603">
            <v>0</v>
          </cell>
        </row>
        <row r="604">
          <cell r="D604">
            <v>0</v>
          </cell>
          <cell r="E604">
            <v>0</v>
          </cell>
          <cell r="H604" t="str">
            <v/>
          </cell>
          <cell r="I604">
            <v>0</v>
          </cell>
          <cell r="J604">
            <v>0</v>
          </cell>
        </row>
        <row r="605">
          <cell r="D605">
            <v>0</v>
          </cell>
          <cell r="E605">
            <v>0</v>
          </cell>
          <cell r="H605" t="str">
            <v/>
          </cell>
        </row>
        <row r="606">
          <cell r="D606">
            <v>0</v>
          </cell>
          <cell r="E606">
            <v>0</v>
          </cell>
          <cell r="H606" t="str">
            <v/>
          </cell>
        </row>
        <row r="607">
          <cell r="D607">
            <v>0</v>
          </cell>
          <cell r="E607">
            <v>0</v>
          </cell>
          <cell r="H607" t="str">
            <v/>
          </cell>
        </row>
        <row r="608">
          <cell r="D608">
            <v>0</v>
          </cell>
          <cell r="E608">
            <v>0</v>
          </cell>
          <cell r="H608" t="str">
            <v/>
          </cell>
        </row>
        <row r="609">
          <cell r="D609">
            <v>0</v>
          </cell>
          <cell r="E609">
            <v>0</v>
          </cell>
          <cell r="H609" t="str">
            <v/>
          </cell>
        </row>
        <row r="610">
          <cell r="D610">
            <v>0</v>
          </cell>
          <cell r="E610">
            <v>0</v>
          </cell>
          <cell r="H610" t="str">
            <v/>
          </cell>
        </row>
        <row r="611">
          <cell r="D611">
            <v>0</v>
          </cell>
          <cell r="E611">
            <v>0</v>
          </cell>
          <cell r="H611" t="str">
            <v/>
          </cell>
        </row>
        <row r="612">
          <cell r="D612">
            <v>0</v>
          </cell>
          <cell r="E612">
            <v>0</v>
          </cell>
          <cell r="H612" t="str">
            <v/>
          </cell>
        </row>
        <row r="613">
          <cell r="D613">
            <v>0</v>
          </cell>
          <cell r="E613">
            <v>0</v>
          </cell>
          <cell r="H613" t="str">
            <v/>
          </cell>
        </row>
        <row r="614">
          <cell r="D614">
            <v>0</v>
          </cell>
          <cell r="E614">
            <v>0</v>
          </cell>
          <cell r="H614" t="str">
            <v/>
          </cell>
        </row>
        <row r="615">
          <cell r="D615">
            <v>0</v>
          </cell>
          <cell r="E615">
            <v>0</v>
          </cell>
          <cell r="H615" t="str">
            <v/>
          </cell>
        </row>
        <row r="616">
          <cell r="D616">
            <v>0</v>
          </cell>
          <cell r="E616">
            <v>0</v>
          </cell>
          <cell r="H616" t="str">
            <v/>
          </cell>
        </row>
        <row r="617">
          <cell r="D617">
            <v>0</v>
          </cell>
          <cell r="E617">
            <v>0</v>
          </cell>
          <cell r="H617" t="str">
            <v/>
          </cell>
          <cell r="I617">
            <v>0</v>
          </cell>
          <cell r="J617">
            <v>0</v>
          </cell>
        </row>
        <row r="618">
          <cell r="D618">
            <v>0</v>
          </cell>
          <cell r="E618">
            <v>0</v>
          </cell>
          <cell r="H618" t="str">
            <v/>
          </cell>
          <cell r="I618">
            <v>0</v>
          </cell>
          <cell r="J618">
            <v>0</v>
          </cell>
        </row>
        <row r="619">
          <cell r="D619">
            <v>0</v>
          </cell>
          <cell r="E619">
            <v>0</v>
          </cell>
          <cell r="H619" t="str">
            <v/>
          </cell>
        </row>
        <row r="620">
          <cell r="D620">
            <v>0</v>
          </cell>
          <cell r="E620">
            <v>0</v>
          </cell>
          <cell r="H620" t="str">
            <v/>
          </cell>
        </row>
        <row r="621">
          <cell r="D621">
            <v>0</v>
          </cell>
          <cell r="E621">
            <v>0</v>
          </cell>
          <cell r="H621" t="str">
            <v/>
          </cell>
        </row>
        <row r="622">
          <cell r="D622">
            <v>0</v>
          </cell>
          <cell r="E622">
            <v>0</v>
          </cell>
          <cell r="H622" t="str">
            <v/>
          </cell>
        </row>
        <row r="623">
          <cell r="D623">
            <v>0</v>
          </cell>
          <cell r="E623">
            <v>0</v>
          </cell>
          <cell r="H623" t="str">
            <v/>
          </cell>
        </row>
        <row r="624">
          <cell r="D624">
            <v>0</v>
          </cell>
          <cell r="E624">
            <v>0</v>
          </cell>
          <cell r="H624" t="str">
            <v/>
          </cell>
        </row>
        <row r="625">
          <cell r="D625">
            <v>0</v>
          </cell>
          <cell r="E625">
            <v>0</v>
          </cell>
          <cell r="H625" t="str">
            <v/>
          </cell>
        </row>
        <row r="626">
          <cell r="D626">
            <v>0</v>
          </cell>
          <cell r="E626">
            <v>0</v>
          </cell>
          <cell r="H626" t="str">
            <v/>
          </cell>
        </row>
        <row r="627">
          <cell r="D627">
            <v>0</v>
          </cell>
          <cell r="E627">
            <v>0</v>
          </cell>
          <cell r="H627" t="str">
            <v/>
          </cell>
        </row>
        <row r="628">
          <cell r="D628">
            <v>0</v>
          </cell>
          <cell r="E628">
            <v>0</v>
          </cell>
          <cell r="H628" t="str">
            <v/>
          </cell>
        </row>
        <row r="629">
          <cell r="D629">
            <v>0</v>
          </cell>
          <cell r="E629">
            <v>0</v>
          </cell>
          <cell r="H629" t="str">
            <v/>
          </cell>
        </row>
        <row r="630">
          <cell r="D630">
            <v>0</v>
          </cell>
          <cell r="E630">
            <v>0</v>
          </cell>
          <cell r="H630" t="str">
            <v/>
          </cell>
        </row>
        <row r="631">
          <cell r="D631">
            <v>0</v>
          </cell>
          <cell r="E631">
            <v>0</v>
          </cell>
          <cell r="H631" t="str">
            <v/>
          </cell>
          <cell r="I631">
            <v>0</v>
          </cell>
          <cell r="J631">
            <v>0</v>
          </cell>
        </row>
        <row r="632">
          <cell r="D632">
            <v>0</v>
          </cell>
          <cell r="E632">
            <v>0</v>
          </cell>
          <cell r="H632" t="str">
            <v/>
          </cell>
          <cell r="I632">
            <v>0</v>
          </cell>
          <cell r="J632">
            <v>0</v>
          </cell>
        </row>
        <row r="633">
          <cell r="D633">
            <v>0</v>
          </cell>
          <cell r="E633">
            <v>0</v>
          </cell>
          <cell r="H633" t="str">
            <v/>
          </cell>
        </row>
        <row r="634">
          <cell r="D634">
            <v>0</v>
          </cell>
          <cell r="E634">
            <v>0</v>
          </cell>
          <cell r="H634" t="str">
            <v/>
          </cell>
        </row>
        <row r="635">
          <cell r="D635">
            <v>0</v>
          </cell>
          <cell r="E635">
            <v>0</v>
          </cell>
          <cell r="H635" t="str">
            <v/>
          </cell>
        </row>
        <row r="636">
          <cell r="D636">
            <v>0</v>
          </cell>
          <cell r="E636">
            <v>0</v>
          </cell>
          <cell r="H636" t="str">
            <v/>
          </cell>
        </row>
        <row r="637">
          <cell r="D637">
            <v>0</v>
          </cell>
          <cell r="E637">
            <v>0</v>
          </cell>
          <cell r="H637" t="str">
            <v/>
          </cell>
        </row>
        <row r="638">
          <cell r="D638">
            <v>0</v>
          </cell>
          <cell r="E638">
            <v>0</v>
          </cell>
          <cell r="H638" t="str">
            <v/>
          </cell>
        </row>
        <row r="639">
          <cell r="D639">
            <v>0</v>
          </cell>
          <cell r="E639">
            <v>0</v>
          </cell>
          <cell r="H639" t="str">
            <v/>
          </cell>
        </row>
        <row r="640">
          <cell r="D640">
            <v>0</v>
          </cell>
          <cell r="E640">
            <v>0</v>
          </cell>
          <cell r="H640" t="str">
            <v/>
          </cell>
        </row>
        <row r="641">
          <cell r="D641">
            <v>0</v>
          </cell>
          <cell r="E641">
            <v>0</v>
          </cell>
          <cell r="H641" t="str">
            <v/>
          </cell>
        </row>
        <row r="642">
          <cell r="D642">
            <v>0</v>
          </cell>
          <cell r="E642">
            <v>0</v>
          </cell>
          <cell r="H642" t="str">
            <v/>
          </cell>
        </row>
        <row r="643">
          <cell r="D643">
            <v>0</v>
          </cell>
          <cell r="E643">
            <v>0</v>
          </cell>
          <cell r="H643" t="str">
            <v/>
          </cell>
        </row>
        <row r="644">
          <cell r="D644">
            <v>0</v>
          </cell>
          <cell r="E644">
            <v>0</v>
          </cell>
          <cell r="H644" t="str">
            <v/>
          </cell>
        </row>
        <row r="645">
          <cell r="D645">
            <v>0</v>
          </cell>
          <cell r="E645">
            <v>0</v>
          </cell>
          <cell r="H645" t="str">
            <v/>
          </cell>
          <cell r="I645">
            <v>0</v>
          </cell>
          <cell r="J645">
            <v>0</v>
          </cell>
        </row>
        <row r="646">
          <cell r="D646">
            <v>0</v>
          </cell>
          <cell r="E646">
            <v>0</v>
          </cell>
          <cell r="H646" t="str">
            <v/>
          </cell>
          <cell r="I646">
            <v>0</v>
          </cell>
          <cell r="J646">
            <v>0</v>
          </cell>
        </row>
        <row r="647">
          <cell r="D647">
            <v>0</v>
          </cell>
          <cell r="E647">
            <v>0</v>
          </cell>
          <cell r="H647" t="str">
            <v/>
          </cell>
        </row>
        <row r="648">
          <cell r="D648">
            <v>0</v>
          </cell>
          <cell r="E648">
            <v>0</v>
          </cell>
          <cell r="H648" t="str">
            <v/>
          </cell>
        </row>
        <row r="649">
          <cell r="D649">
            <v>0</v>
          </cell>
          <cell r="E649">
            <v>0</v>
          </cell>
          <cell r="H649" t="str">
            <v/>
          </cell>
        </row>
        <row r="650">
          <cell r="D650">
            <v>0</v>
          </cell>
          <cell r="E650">
            <v>0</v>
          </cell>
          <cell r="H650" t="str">
            <v/>
          </cell>
        </row>
        <row r="651">
          <cell r="D651">
            <v>0</v>
          </cell>
          <cell r="E651">
            <v>0</v>
          </cell>
          <cell r="H651" t="str">
            <v/>
          </cell>
        </row>
        <row r="652">
          <cell r="D652">
            <v>0</v>
          </cell>
          <cell r="E652">
            <v>0</v>
          </cell>
          <cell r="H652" t="str">
            <v/>
          </cell>
        </row>
        <row r="653">
          <cell r="D653">
            <v>0</v>
          </cell>
          <cell r="E653">
            <v>0</v>
          </cell>
          <cell r="H653" t="str">
            <v/>
          </cell>
        </row>
        <row r="654">
          <cell r="D654">
            <v>0</v>
          </cell>
          <cell r="E654">
            <v>0</v>
          </cell>
          <cell r="H654" t="str">
            <v/>
          </cell>
        </row>
        <row r="655">
          <cell r="D655">
            <v>0</v>
          </cell>
          <cell r="E655">
            <v>0</v>
          </cell>
          <cell r="H655" t="str">
            <v/>
          </cell>
        </row>
        <row r="656">
          <cell r="D656">
            <v>0</v>
          </cell>
          <cell r="E656">
            <v>0</v>
          </cell>
          <cell r="H656" t="str">
            <v/>
          </cell>
        </row>
        <row r="657">
          <cell r="D657">
            <v>0</v>
          </cell>
          <cell r="E657">
            <v>0</v>
          </cell>
          <cell r="H657" t="str">
            <v/>
          </cell>
        </row>
        <row r="658">
          <cell r="D658">
            <v>0</v>
          </cell>
          <cell r="E658">
            <v>0</v>
          </cell>
          <cell r="H658" t="str">
            <v/>
          </cell>
        </row>
        <row r="659">
          <cell r="D659">
            <v>0</v>
          </cell>
          <cell r="E659">
            <v>0</v>
          </cell>
          <cell r="H659" t="str">
            <v/>
          </cell>
          <cell r="I659">
            <v>0</v>
          </cell>
          <cell r="J659">
            <v>0</v>
          </cell>
        </row>
        <row r="660">
          <cell r="D660">
            <v>0</v>
          </cell>
          <cell r="E660">
            <v>0</v>
          </cell>
          <cell r="H660" t="str">
            <v/>
          </cell>
          <cell r="I660">
            <v>0</v>
          </cell>
          <cell r="J660">
            <v>0</v>
          </cell>
        </row>
        <row r="661">
          <cell r="D661">
            <v>0</v>
          </cell>
          <cell r="E661">
            <v>0</v>
          </cell>
          <cell r="H661" t="str">
            <v/>
          </cell>
        </row>
        <row r="662">
          <cell r="D662">
            <v>0</v>
          </cell>
          <cell r="E662">
            <v>0</v>
          </cell>
          <cell r="H662" t="str">
            <v/>
          </cell>
        </row>
        <row r="663">
          <cell r="D663">
            <v>0</v>
          </cell>
          <cell r="E663">
            <v>0</v>
          </cell>
          <cell r="H663" t="str">
            <v/>
          </cell>
        </row>
        <row r="664">
          <cell r="D664">
            <v>0</v>
          </cell>
          <cell r="E664">
            <v>0</v>
          </cell>
          <cell r="H664" t="str">
            <v/>
          </cell>
        </row>
        <row r="665">
          <cell r="D665">
            <v>0</v>
          </cell>
          <cell r="E665">
            <v>0</v>
          </cell>
          <cell r="H665" t="str">
            <v/>
          </cell>
        </row>
        <row r="666">
          <cell r="D666">
            <v>0</v>
          </cell>
          <cell r="E666">
            <v>0</v>
          </cell>
          <cell r="H666" t="str">
            <v/>
          </cell>
        </row>
        <row r="667">
          <cell r="D667">
            <v>0</v>
          </cell>
          <cell r="E667">
            <v>0</v>
          </cell>
          <cell r="H667" t="str">
            <v/>
          </cell>
        </row>
        <row r="668">
          <cell r="D668">
            <v>0</v>
          </cell>
          <cell r="E668">
            <v>0</v>
          </cell>
          <cell r="H668" t="str">
            <v/>
          </cell>
        </row>
        <row r="669">
          <cell r="D669">
            <v>0</v>
          </cell>
          <cell r="E669">
            <v>0</v>
          </cell>
          <cell r="H669" t="str">
            <v/>
          </cell>
        </row>
        <row r="670">
          <cell r="D670">
            <v>0</v>
          </cell>
          <cell r="E670">
            <v>0</v>
          </cell>
          <cell r="H670" t="str">
            <v/>
          </cell>
        </row>
        <row r="671">
          <cell r="D671">
            <v>0</v>
          </cell>
          <cell r="E671">
            <v>0</v>
          </cell>
          <cell r="H671" t="str">
            <v/>
          </cell>
        </row>
        <row r="672">
          <cell r="D672">
            <v>0</v>
          </cell>
          <cell r="E672">
            <v>0</v>
          </cell>
          <cell r="H672" t="str">
            <v/>
          </cell>
        </row>
        <row r="673">
          <cell r="D673">
            <v>0</v>
          </cell>
          <cell r="E673">
            <v>0</v>
          </cell>
          <cell r="H673" t="str">
            <v/>
          </cell>
          <cell r="I673">
            <v>0</v>
          </cell>
          <cell r="J673">
            <v>0</v>
          </cell>
        </row>
        <row r="674">
          <cell r="D674">
            <v>0</v>
          </cell>
          <cell r="E674">
            <v>0</v>
          </cell>
          <cell r="H674" t="str">
            <v/>
          </cell>
          <cell r="I674">
            <v>0</v>
          </cell>
          <cell r="J674">
            <v>0</v>
          </cell>
        </row>
        <row r="675">
          <cell r="D675">
            <v>0</v>
          </cell>
          <cell r="E675">
            <v>0</v>
          </cell>
          <cell r="H675" t="str">
            <v/>
          </cell>
        </row>
        <row r="676">
          <cell r="D676">
            <v>0</v>
          </cell>
          <cell r="E676">
            <v>0</v>
          </cell>
          <cell r="H676" t="str">
            <v/>
          </cell>
        </row>
        <row r="677">
          <cell r="D677">
            <v>0</v>
          </cell>
          <cell r="E677">
            <v>0</v>
          </cell>
          <cell r="H677" t="str">
            <v/>
          </cell>
        </row>
        <row r="678">
          <cell r="D678">
            <v>0</v>
          </cell>
          <cell r="E678">
            <v>0</v>
          </cell>
          <cell r="H678" t="str">
            <v/>
          </cell>
        </row>
        <row r="679">
          <cell r="D679">
            <v>0</v>
          </cell>
          <cell r="E679">
            <v>0</v>
          </cell>
          <cell r="H679" t="str">
            <v/>
          </cell>
        </row>
        <row r="680">
          <cell r="D680">
            <v>0</v>
          </cell>
          <cell r="E680">
            <v>0</v>
          </cell>
          <cell r="H680" t="str">
            <v/>
          </cell>
        </row>
        <row r="681">
          <cell r="D681">
            <v>0</v>
          </cell>
          <cell r="E681">
            <v>0</v>
          </cell>
          <cell r="H681" t="str">
            <v/>
          </cell>
        </row>
        <row r="682">
          <cell r="D682">
            <v>0</v>
          </cell>
          <cell r="E682">
            <v>0</v>
          </cell>
          <cell r="H682" t="str">
            <v/>
          </cell>
        </row>
        <row r="683">
          <cell r="D683">
            <v>0</v>
          </cell>
          <cell r="E683">
            <v>0</v>
          </cell>
          <cell r="H683" t="str">
            <v/>
          </cell>
        </row>
        <row r="684">
          <cell r="D684">
            <v>0</v>
          </cell>
          <cell r="E684">
            <v>0</v>
          </cell>
          <cell r="H684" t="str">
            <v/>
          </cell>
        </row>
        <row r="685">
          <cell r="D685">
            <v>0</v>
          </cell>
          <cell r="E685">
            <v>0</v>
          </cell>
          <cell r="H685" t="str">
            <v/>
          </cell>
        </row>
        <row r="686">
          <cell r="D686">
            <v>0</v>
          </cell>
          <cell r="E686">
            <v>0</v>
          </cell>
          <cell r="H686" t="str">
            <v/>
          </cell>
        </row>
        <row r="687">
          <cell r="D687">
            <v>0</v>
          </cell>
          <cell r="E687">
            <v>0</v>
          </cell>
          <cell r="H687" t="str">
            <v/>
          </cell>
          <cell r="I687">
            <v>0</v>
          </cell>
          <cell r="J687">
            <v>0</v>
          </cell>
        </row>
        <row r="688">
          <cell r="D688">
            <v>0</v>
          </cell>
          <cell r="E688">
            <v>0</v>
          </cell>
          <cell r="H688" t="str">
            <v/>
          </cell>
          <cell r="I688">
            <v>0</v>
          </cell>
          <cell r="J688">
            <v>0</v>
          </cell>
        </row>
        <row r="689">
          <cell r="D689">
            <v>0</v>
          </cell>
          <cell r="E689">
            <v>0</v>
          </cell>
          <cell r="H689" t="str">
            <v/>
          </cell>
        </row>
        <row r="690">
          <cell r="D690">
            <v>0</v>
          </cell>
          <cell r="E690">
            <v>0</v>
          </cell>
          <cell r="H690" t="str">
            <v/>
          </cell>
        </row>
        <row r="691">
          <cell r="D691">
            <v>0</v>
          </cell>
          <cell r="E691">
            <v>0</v>
          </cell>
          <cell r="H691" t="str">
            <v/>
          </cell>
        </row>
        <row r="692">
          <cell r="D692">
            <v>0</v>
          </cell>
          <cell r="E692">
            <v>0</v>
          </cell>
          <cell r="H692" t="str">
            <v/>
          </cell>
        </row>
        <row r="693">
          <cell r="D693">
            <v>0</v>
          </cell>
          <cell r="E693">
            <v>0</v>
          </cell>
          <cell r="H693" t="str">
            <v/>
          </cell>
        </row>
        <row r="694">
          <cell r="D694">
            <v>0</v>
          </cell>
          <cell r="E694">
            <v>0</v>
          </cell>
          <cell r="H694" t="str">
            <v/>
          </cell>
        </row>
        <row r="695">
          <cell r="D695">
            <v>0</v>
          </cell>
          <cell r="E695">
            <v>0</v>
          </cell>
          <cell r="H695" t="str">
            <v/>
          </cell>
        </row>
        <row r="696">
          <cell r="D696">
            <v>0</v>
          </cell>
          <cell r="E696">
            <v>0</v>
          </cell>
          <cell r="H696" t="str">
            <v/>
          </cell>
        </row>
        <row r="697">
          <cell r="D697">
            <v>0</v>
          </cell>
          <cell r="E697">
            <v>0</v>
          </cell>
          <cell r="H697" t="str">
            <v/>
          </cell>
        </row>
        <row r="698">
          <cell r="D698">
            <v>0</v>
          </cell>
          <cell r="E698">
            <v>0</v>
          </cell>
          <cell r="H698" t="str">
            <v/>
          </cell>
        </row>
        <row r="699">
          <cell r="D699">
            <v>0</v>
          </cell>
          <cell r="E699">
            <v>0</v>
          </cell>
          <cell r="H699" t="str">
            <v/>
          </cell>
        </row>
        <row r="700">
          <cell r="D700">
            <v>0</v>
          </cell>
          <cell r="E700">
            <v>0</v>
          </cell>
          <cell r="H700" t="str">
            <v/>
          </cell>
        </row>
        <row r="701">
          <cell r="D701">
            <v>0</v>
          </cell>
          <cell r="E701">
            <v>0</v>
          </cell>
          <cell r="H701" t="str">
            <v/>
          </cell>
          <cell r="I701">
            <v>0</v>
          </cell>
          <cell r="J701">
            <v>0</v>
          </cell>
        </row>
        <row r="702">
          <cell r="D702">
            <v>0</v>
          </cell>
          <cell r="E702">
            <v>0</v>
          </cell>
          <cell r="H702" t="str">
            <v/>
          </cell>
          <cell r="I702">
            <v>0</v>
          </cell>
          <cell r="J702">
            <v>0</v>
          </cell>
        </row>
        <row r="703">
          <cell r="D703">
            <v>0</v>
          </cell>
          <cell r="E703">
            <v>0</v>
          </cell>
          <cell r="H703" t="str">
            <v/>
          </cell>
        </row>
        <row r="704">
          <cell r="D704">
            <v>0</v>
          </cell>
          <cell r="E704">
            <v>0</v>
          </cell>
          <cell r="H704" t="str">
            <v/>
          </cell>
        </row>
        <row r="705">
          <cell r="D705">
            <v>0</v>
          </cell>
          <cell r="E705">
            <v>0</v>
          </cell>
          <cell r="H705" t="str">
            <v/>
          </cell>
        </row>
        <row r="706">
          <cell r="D706">
            <v>0</v>
          </cell>
          <cell r="E706">
            <v>0</v>
          </cell>
          <cell r="H706" t="str">
            <v/>
          </cell>
        </row>
        <row r="707">
          <cell r="D707">
            <v>0</v>
          </cell>
          <cell r="E707">
            <v>0</v>
          </cell>
          <cell r="H707" t="str">
            <v/>
          </cell>
        </row>
        <row r="708">
          <cell r="D708">
            <v>0</v>
          </cell>
          <cell r="E708">
            <v>0</v>
          </cell>
          <cell r="H708" t="str">
            <v/>
          </cell>
        </row>
        <row r="709">
          <cell r="D709">
            <v>0</v>
          </cell>
          <cell r="E709">
            <v>0</v>
          </cell>
          <cell r="H709" t="str">
            <v/>
          </cell>
        </row>
        <row r="710">
          <cell r="D710">
            <v>0</v>
          </cell>
          <cell r="E710">
            <v>0</v>
          </cell>
          <cell r="H710" t="str">
            <v/>
          </cell>
        </row>
        <row r="711">
          <cell r="D711">
            <v>0</v>
          </cell>
          <cell r="E711">
            <v>0</v>
          </cell>
          <cell r="H711" t="str">
            <v/>
          </cell>
        </row>
        <row r="712">
          <cell r="D712">
            <v>0</v>
          </cell>
          <cell r="E712">
            <v>0</v>
          </cell>
          <cell r="H712" t="str">
            <v/>
          </cell>
        </row>
        <row r="713">
          <cell r="D713">
            <v>0</v>
          </cell>
          <cell r="E713">
            <v>0</v>
          </cell>
          <cell r="H713" t="str">
            <v/>
          </cell>
        </row>
        <row r="714">
          <cell r="D714">
            <v>0</v>
          </cell>
          <cell r="E714">
            <v>0</v>
          </cell>
          <cell r="H714" t="str">
            <v/>
          </cell>
        </row>
        <row r="715">
          <cell r="D715">
            <v>0</v>
          </cell>
          <cell r="E715">
            <v>0</v>
          </cell>
          <cell r="H715" t="str">
            <v/>
          </cell>
          <cell r="I715">
            <v>0</v>
          </cell>
          <cell r="J715">
            <v>0</v>
          </cell>
        </row>
        <row r="716">
          <cell r="D716">
            <v>0</v>
          </cell>
          <cell r="E716">
            <v>0</v>
          </cell>
          <cell r="H716" t="str">
            <v/>
          </cell>
          <cell r="I716">
            <v>0</v>
          </cell>
          <cell r="J716">
            <v>0</v>
          </cell>
        </row>
        <row r="717">
          <cell r="D717">
            <v>0</v>
          </cell>
          <cell r="E717">
            <v>0</v>
          </cell>
          <cell r="H717" t="str">
            <v/>
          </cell>
        </row>
        <row r="718">
          <cell r="D718">
            <v>0</v>
          </cell>
          <cell r="E718">
            <v>0</v>
          </cell>
          <cell r="H718" t="str">
            <v/>
          </cell>
        </row>
        <row r="719">
          <cell r="D719">
            <v>0</v>
          </cell>
          <cell r="E719">
            <v>0</v>
          </cell>
          <cell r="H719" t="str">
            <v/>
          </cell>
        </row>
        <row r="720">
          <cell r="D720">
            <v>0</v>
          </cell>
          <cell r="E720">
            <v>0</v>
          </cell>
          <cell r="H720" t="str">
            <v/>
          </cell>
        </row>
        <row r="721">
          <cell r="D721">
            <v>0</v>
          </cell>
          <cell r="E721">
            <v>0</v>
          </cell>
          <cell r="H721" t="str">
            <v/>
          </cell>
        </row>
        <row r="722">
          <cell r="D722">
            <v>0</v>
          </cell>
          <cell r="E722">
            <v>0</v>
          </cell>
          <cell r="H722" t="str">
            <v/>
          </cell>
        </row>
        <row r="723">
          <cell r="D723">
            <v>0</v>
          </cell>
          <cell r="E723">
            <v>0</v>
          </cell>
          <cell r="H723" t="str">
            <v/>
          </cell>
        </row>
        <row r="724">
          <cell r="D724">
            <v>0</v>
          </cell>
          <cell r="E724">
            <v>0</v>
          </cell>
          <cell r="H724" t="str">
            <v/>
          </cell>
        </row>
        <row r="725">
          <cell r="D725">
            <v>0</v>
          </cell>
          <cell r="E725">
            <v>0</v>
          </cell>
          <cell r="H725" t="str">
            <v/>
          </cell>
        </row>
        <row r="726">
          <cell r="D726">
            <v>0</v>
          </cell>
          <cell r="E726">
            <v>0</v>
          </cell>
          <cell r="H726" t="str">
            <v/>
          </cell>
        </row>
        <row r="727">
          <cell r="D727">
            <v>0</v>
          </cell>
          <cell r="E727">
            <v>0</v>
          </cell>
          <cell r="H727" t="str">
            <v/>
          </cell>
        </row>
        <row r="728">
          <cell r="D728">
            <v>0</v>
          </cell>
          <cell r="E728">
            <v>0</v>
          </cell>
          <cell r="H728" t="str">
            <v/>
          </cell>
        </row>
        <row r="729">
          <cell r="D729">
            <v>0</v>
          </cell>
          <cell r="E729">
            <v>0</v>
          </cell>
          <cell r="H729" t="str">
            <v/>
          </cell>
          <cell r="I729">
            <v>0</v>
          </cell>
          <cell r="J729">
            <v>0</v>
          </cell>
        </row>
        <row r="730">
          <cell r="D730">
            <v>0</v>
          </cell>
          <cell r="E730">
            <v>0</v>
          </cell>
          <cell r="H730" t="str">
            <v/>
          </cell>
          <cell r="I730">
            <v>0</v>
          </cell>
          <cell r="J730">
            <v>0</v>
          </cell>
        </row>
        <row r="731">
          <cell r="D731">
            <v>0</v>
          </cell>
          <cell r="E731">
            <v>0</v>
          </cell>
          <cell r="H731" t="str">
            <v/>
          </cell>
        </row>
        <row r="732">
          <cell r="D732">
            <v>0</v>
          </cell>
          <cell r="E732">
            <v>0</v>
          </cell>
          <cell r="H732" t="str">
            <v/>
          </cell>
        </row>
        <row r="733">
          <cell r="D733">
            <v>0</v>
          </cell>
          <cell r="E733">
            <v>0</v>
          </cell>
          <cell r="H733" t="str">
            <v/>
          </cell>
        </row>
        <row r="734">
          <cell r="D734">
            <v>0</v>
          </cell>
          <cell r="E734">
            <v>0</v>
          </cell>
          <cell r="H734" t="str">
            <v/>
          </cell>
        </row>
        <row r="735">
          <cell r="D735">
            <v>0</v>
          </cell>
          <cell r="E735">
            <v>0</v>
          </cell>
          <cell r="H735" t="str">
            <v/>
          </cell>
        </row>
        <row r="736">
          <cell r="D736">
            <v>0</v>
          </cell>
          <cell r="E736">
            <v>0</v>
          </cell>
          <cell r="H736" t="str">
            <v/>
          </cell>
        </row>
        <row r="737">
          <cell r="D737">
            <v>0</v>
          </cell>
          <cell r="E737">
            <v>0</v>
          </cell>
          <cell r="H737" t="str">
            <v/>
          </cell>
        </row>
        <row r="738">
          <cell r="D738">
            <v>0</v>
          </cell>
          <cell r="E738">
            <v>0</v>
          </cell>
          <cell r="H738" t="str">
            <v/>
          </cell>
        </row>
        <row r="739">
          <cell r="D739">
            <v>0</v>
          </cell>
          <cell r="E739">
            <v>0</v>
          </cell>
          <cell r="H739" t="str">
            <v/>
          </cell>
        </row>
        <row r="740">
          <cell r="D740">
            <v>0</v>
          </cell>
          <cell r="E740">
            <v>0</v>
          </cell>
          <cell r="H740" t="str">
            <v/>
          </cell>
        </row>
        <row r="741">
          <cell r="D741">
            <v>0</v>
          </cell>
          <cell r="E741">
            <v>0</v>
          </cell>
          <cell r="H741" t="str">
            <v/>
          </cell>
        </row>
        <row r="742">
          <cell r="D742">
            <v>0</v>
          </cell>
          <cell r="E742">
            <v>0</v>
          </cell>
          <cell r="H742" t="str">
            <v/>
          </cell>
        </row>
        <row r="743">
          <cell r="D743">
            <v>0</v>
          </cell>
          <cell r="E743">
            <v>0</v>
          </cell>
          <cell r="H743" t="str">
            <v/>
          </cell>
          <cell r="I743">
            <v>0</v>
          </cell>
          <cell r="J743">
            <v>0</v>
          </cell>
        </row>
        <row r="744">
          <cell r="D744">
            <v>0</v>
          </cell>
          <cell r="E744">
            <v>0</v>
          </cell>
          <cell r="H744" t="str">
            <v/>
          </cell>
          <cell r="I744">
            <v>0</v>
          </cell>
          <cell r="J744">
            <v>0</v>
          </cell>
        </row>
        <row r="745">
          <cell r="D745">
            <v>0</v>
          </cell>
          <cell r="E745">
            <v>0</v>
          </cell>
          <cell r="H745" t="str">
            <v/>
          </cell>
        </row>
        <row r="746">
          <cell r="D746">
            <v>0</v>
          </cell>
          <cell r="E746">
            <v>0</v>
          </cell>
          <cell r="H746" t="str">
            <v/>
          </cell>
        </row>
        <row r="747">
          <cell r="D747">
            <v>0</v>
          </cell>
          <cell r="E747">
            <v>0</v>
          </cell>
          <cell r="H747" t="str">
            <v/>
          </cell>
        </row>
        <row r="748">
          <cell r="D748">
            <v>0</v>
          </cell>
          <cell r="E748">
            <v>0</v>
          </cell>
          <cell r="H748" t="str">
            <v/>
          </cell>
        </row>
        <row r="749">
          <cell r="D749">
            <v>0</v>
          </cell>
          <cell r="E749">
            <v>0</v>
          </cell>
          <cell r="H749" t="str">
            <v/>
          </cell>
        </row>
        <row r="750">
          <cell r="D750">
            <v>0</v>
          </cell>
          <cell r="E750">
            <v>0</v>
          </cell>
          <cell r="H750" t="str">
            <v/>
          </cell>
        </row>
        <row r="751">
          <cell r="D751">
            <v>0</v>
          </cell>
          <cell r="E751">
            <v>0</v>
          </cell>
          <cell r="H751" t="str">
            <v/>
          </cell>
        </row>
        <row r="752">
          <cell r="D752">
            <v>0</v>
          </cell>
          <cell r="E752">
            <v>0</v>
          </cell>
          <cell r="H752" t="str">
            <v/>
          </cell>
        </row>
        <row r="753">
          <cell r="D753">
            <v>0</v>
          </cell>
          <cell r="E753">
            <v>0</v>
          </cell>
          <cell r="H753" t="str">
            <v/>
          </cell>
        </row>
        <row r="754">
          <cell r="D754">
            <v>0</v>
          </cell>
          <cell r="E754">
            <v>0</v>
          </cell>
          <cell r="H754" t="str">
            <v/>
          </cell>
        </row>
        <row r="755">
          <cell r="D755">
            <v>0</v>
          </cell>
          <cell r="E755">
            <v>0</v>
          </cell>
          <cell r="H755" t="str">
            <v/>
          </cell>
        </row>
        <row r="756">
          <cell r="D756">
            <v>0</v>
          </cell>
          <cell r="E756">
            <v>0</v>
          </cell>
          <cell r="H756" t="str">
            <v/>
          </cell>
        </row>
        <row r="757">
          <cell r="D757">
            <v>0</v>
          </cell>
          <cell r="E757">
            <v>0</v>
          </cell>
          <cell r="H757" t="str">
            <v/>
          </cell>
          <cell r="I757">
            <v>0</v>
          </cell>
          <cell r="J757">
            <v>0</v>
          </cell>
        </row>
        <row r="758">
          <cell r="D758">
            <v>0</v>
          </cell>
          <cell r="E758">
            <v>0</v>
          </cell>
          <cell r="H758" t="str">
            <v/>
          </cell>
          <cell r="I758">
            <v>0</v>
          </cell>
          <cell r="J758">
            <v>0</v>
          </cell>
        </row>
        <row r="759">
          <cell r="D759">
            <v>0</v>
          </cell>
          <cell r="E759">
            <v>0</v>
          </cell>
          <cell r="H759" t="str">
            <v/>
          </cell>
        </row>
        <row r="760">
          <cell r="D760">
            <v>0</v>
          </cell>
          <cell r="E760">
            <v>0</v>
          </cell>
          <cell r="H760" t="str">
            <v/>
          </cell>
        </row>
        <row r="761">
          <cell r="D761">
            <v>0</v>
          </cell>
          <cell r="E761">
            <v>0</v>
          </cell>
          <cell r="H761" t="str">
            <v/>
          </cell>
        </row>
        <row r="762">
          <cell r="D762">
            <v>0</v>
          </cell>
          <cell r="E762">
            <v>0</v>
          </cell>
          <cell r="H762" t="str">
            <v/>
          </cell>
        </row>
        <row r="763">
          <cell r="D763">
            <v>0</v>
          </cell>
          <cell r="E763">
            <v>0</v>
          </cell>
          <cell r="H763" t="str">
            <v/>
          </cell>
        </row>
        <row r="764">
          <cell r="D764">
            <v>0</v>
          </cell>
          <cell r="E764">
            <v>0</v>
          </cell>
          <cell r="H764" t="str">
            <v/>
          </cell>
        </row>
        <row r="765">
          <cell r="D765">
            <v>0</v>
          </cell>
          <cell r="E765">
            <v>0</v>
          </cell>
          <cell r="H765" t="str">
            <v/>
          </cell>
        </row>
        <row r="766">
          <cell r="D766">
            <v>0</v>
          </cell>
          <cell r="E766">
            <v>0</v>
          </cell>
          <cell r="H766" t="str">
            <v/>
          </cell>
        </row>
        <row r="767">
          <cell r="D767">
            <v>0</v>
          </cell>
          <cell r="E767">
            <v>0</v>
          </cell>
          <cell r="H767" t="str">
            <v/>
          </cell>
        </row>
        <row r="768">
          <cell r="D768">
            <v>0</v>
          </cell>
          <cell r="E768">
            <v>0</v>
          </cell>
          <cell r="H768" t="str">
            <v/>
          </cell>
        </row>
        <row r="769">
          <cell r="D769">
            <v>0</v>
          </cell>
          <cell r="E769">
            <v>0</v>
          </cell>
          <cell r="H769" t="str">
            <v/>
          </cell>
        </row>
        <row r="770">
          <cell r="D770">
            <v>0</v>
          </cell>
          <cell r="E770">
            <v>0</v>
          </cell>
          <cell r="H770" t="str">
            <v/>
          </cell>
        </row>
        <row r="771">
          <cell r="D771">
            <v>0</v>
          </cell>
          <cell r="E771">
            <v>0</v>
          </cell>
          <cell r="H771" t="str">
            <v/>
          </cell>
          <cell r="I771">
            <v>0</v>
          </cell>
          <cell r="J771">
            <v>0</v>
          </cell>
        </row>
        <row r="772">
          <cell r="D772">
            <v>0</v>
          </cell>
          <cell r="E772">
            <v>0</v>
          </cell>
          <cell r="H772" t="str">
            <v/>
          </cell>
          <cell r="I772">
            <v>0</v>
          </cell>
          <cell r="J772">
            <v>0</v>
          </cell>
        </row>
        <row r="773">
          <cell r="D773">
            <v>0</v>
          </cell>
          <cell r="E773">
            <v>0</v>
          </cell>
          <cell r="H773" t="str">
            <v/>
          </cell>
        </row>
        <row r="774">
          <cell r="D774">
            <v>0</v>
          </cell>
          <cell r="E774">
            <v>0</v>
          </cell>
          <cell r="H774" t="str">
            <v/>
          </cell>
        </row>
        <row r="775">
          <cell r="D775">
            <v>0</v>
          </cell>
          <cell r="E775">
            <v>0</v>
          </cell>
          <cell r="H775" t="str">
            <v/>
          </cell>
        </row>
        <row r="776">
          <cell r="D776">
            <v>0</v>
          </cell>
          <cell r="E776">
            <v>0</v>
          </cell>
          <cell r="H776" t="str">
            <v/>
          </cell>
        </row>
        <row r="777">
          <cell r="D777">
            <v>0</v>
          </cell>
          <cell r="E777">
            <v>0</v>
          </cell>
          <cell r="H777" t="str">
            <v/>
          </cell>
        </row>
        <row r="778">
          <cell r="D778">
            <v>0</v>
          </cell>
          <cell r="E778">
            <v>0</v>
          </cell>
          <cell r="H778" t="str">
            <v/>
          </cell>
        </row>
        <row r="779">
          <cell r="D779">
            <v>0</v>
          </cell>
          <cell r="E779">
            <v>0</v>
          </cell>
          <cell r="H779" t="str">
            <v/>
          </cell>
        </row>
        <row r="780">
          <cell r="D780">
            <v>0</v>
          </cell>
          <cell r="E780">
            <v>0</v>
          </cell>
          <cell r="H780" t="str">
            <v/>
          </cell>
        </row>
        <row r="781">
          <cell r="D781">
            <v>0</v>
          </cell>
          <cell r="E781">
            <v>0</v>
          </cell>
          <cell r="H781" t="str">
            <v/>
          </cell>
        </row>
        <row r="782">
          <cell r="D782">
            <v>0</v>
          </cell>
          <cell r="E782">
            <v>0</v>
          </cell>
          <cell r="H782" t="str">
            <v/>
          </cell>
        </row>
        <row r="783">
          <cell r="D783">
            <v>0</v>
          </cell>
          <cell r="E783">
            <v>0</v>
          </cell>
          <cell r="H783" t="str">
            <v/>
          </cell>
        </row>
        <row r="784">
          <cell r="D784">
            <v>0</v>
          </cell>
          <cell r="E784">
            <v>0</v>
          </cell>
          <cell r="H784" t="str">
            <v/>
          </cell>
        </row>
        <row r="785">
          <cell r="D785">
            <v>0</v>
          </cell>
          <cell r="E785">
            <v>0</v>
          </cell>
          <cell r="H785" t="str">
            <v/>
          </cell>
          <cell r="I785">
            <v>0</v>
          </cell>
          <cell r="J785">
            <v>0</v>
          </cell>
        </row>
        <row r="786">
          <cell r="D786">
            <v>0</v>
          </cell>
          <cell r="E786">
            <v>0</v>
          </cell>
          <cell r="H786" t="str">
            <v/>
          </cell>
          <cell r="I786">
            <v>0</v>
          </cell>
          <cell r="J786">
            <v>0</v>
          </cell>
        </row>
        <row r="787">
          <cell r="D787">
            <v>0</v>
          </cell>
          <cell r="E787">
            <v>0</v>
          </cell>
          <cell r="H787" t="str">
            <v/>
          </cell>
        </row>
        <row r="788">
          <cell r="D788">
            <v>0</v>
          </cell>
          <cell r="E788">
            <v>0</v>
          </cell>
          <cell r="H788" t="str">
            <v/>
          </cell>
        </row>
        <row r="789">
          <cell r="D789">
            <v>0</v>
          </cell>
          <cell r="E789">
            <v>0</v>
          </cell>
          <cell r="H789" t="str">
            <v/>
          </cell>
        </row>
        <row r="790">
          <cell r="D790">
            <v>0</v>
          </cell>
          <cell r="E790">
            <v>0</v>
          </cell>
          <cell r="H790" t="str">
            <v/>
          </cell>
        </row>
        <row r="791">
          <cell r="D791">
            <v>0</v>
          </cell>
          <cell r="E791">
            <v>0</v>
          </cell>
          <cell r="H791" t="str">
            <v/>
          </cell>
        </row>
        <row r="792">
          <cell r="D792">
            <v>0</v>
          </cell>
          <cell r="E792">
            <v>0</v>
          </cell>
          <cell r="H792" t="str">
            <v/>
          </cell>
        </row>
        <row r="793">
          <cell r="D793">
            <v>0</v>
          </cell>
          <cell r="E793">
            <v>0</v>
          </cell>
          <cell r="H793" t="str">
            <v/>
          </cell>
        </row>
        <row r="794">
          <cell r="D794">
            <v>0</v>
          </cell>
          <cell r="E794">
            <v>0</v>
          </cell>
          <cell r="H794" t="str">
            <v/>
          </cell>
        </row>
        <row r="795">
          <cell r="D795">
            <v>0</v>
          </cell>
          <cell r="E795">
            <v>0</v>
          </cell>
          <cell r="H795" t="str">
            <v/>
          </cell>
        </row>
        <row r="796">
          <cell r="D796">
            <v>0</v>
          </cell>
          <cell r="E796">
            <v>0</v>
          </cell>
          <cell r="H796" t="str">
            <v/>
          </cell>
        </row>
        <row r="797">
          <cell r="D797">
            <v>0</v>
          </cell>
          <cell r="E797">
            <v>0</v>
          </cell>
          <cell r="H797" t="str">
            <v/>
          </cell>
        </row>
        <row r="798">
          <cell r="D798">
            <v>0</v>
          </cell>
          <cell r="E798">
            <v>0</v>
          </cell>
          <cell r="H798" t="str">
            <v/>
          </cell>
        </row>
        <row r="799">
          <cell r="D799">
            <v>0</v>
          </cell>
          <cell r="E799">
            <v>0</v>
          </cell>
          <cell r="H799" t="str">
            <v/>
          </cell>
          <cell r="I799">
            <v>0</v>
          </cell>
          <cell r="J799">
            <v>0</v>
          </cell>
        </row>
        <row r="800">
          <cell r="D800">
            <v>0</v>
          </cell>
          <cell r="E800">
            <v>0</v>
          </cell>
          <cell r="H800" t="str">
            <v/>
          </cell>
          <cell r="I800">
            <v>0</v>
          </cell>
          <cell r="J800">
            <v>0</v>
          </cell>
        </row>
        <row r="801">
          <cell r="D801">
            <v>0</v>
          </cell>
          <cell r="E801">
            <v>0</v>
          </cell>
          <cell r="H801" t="str">
            <v/>
          </cell>
        </row>
        <row r="802">
          <cell r="D802">
            <v>0</v>
          </cell>
          <cell r="E802">
            <v>0</v>
          </cell>
          <cell r="H802" t="str">
            <v/>
          </cell>
        </row>
        <row r="803">
          <cell r="D803">
            <v>0</v>
          </cell>
          <cell r="E803">
            <v>0</v>
          </cell>
          <cell r="H803" t="str">
            <v/>
          </cell>
        </row>
        <row r="804">
          <cell r="D804">
            <v>0</v>
          </cell>
          <cell r="E804">
            <v>0</v>
          </cell>
          <cell r="H804" t="str">
            <v/>
          </cell>
        </row>
        <row r="805">
          <cell r="D805">
            <v>0</v>
          </cell>
          <cell r="E805">
            <v>0</v>
          </cell>
          <cell r="H805" t="str">
            <v/>
          </cell>
        </row>
        <row r="806">
          <cell r="D806">
            <v>0</v>
          </cell>
          <cell r="E806">
            <v>0</v>
          </cell>
          <cell r="H806" t="str">
            <v/>
          </cell>
        </row>
        <row r="807">
          <cell r="D807">
            <v>0</v>
          </cell>
          <cell r="E807">
            <v>0</v>
          </cell>
          <cell r="H807" t="str">
            <v/>
          </cell>
        </row>
        <row r="808">
          <cell r="D808">
            <v>0</v>
          </cell>
          <cell r="E808">
            <v>0</v>
          </cell>
          <cell r="H808" t="str">
            <v/>
          </cell>
        </row>
        <row r="809">
          <cell r="D809">
            <v>0</v>
          </cell>
          <cell r="E809">
            <v>0</v>
          </cell>
          <cell r="H809" t="str">
            <v/>
          </cell>
        </row>
        <row r="810">
          <cell r="D810">
            <v>0</v>
          </cell>
          <cell r="E810">
            <v>0</v>
          </cell>
          <cell r="H810" t="str">
            <v/>
          </cell>
        </row>
        <row r="811">
          <cell r="D811">
            <v>0</v>
          </cell>
          <cell r="E811">
            <v>0</v>
          </cell>
          <cell r="H811" t="str">
            <v/>
          </cell>
        </row>
        <row r="812">
          <cell r="D812">
            <v>0</v>
          </cell>
          <cell r="E812">
            <v>0</v>
          </cell>
          <cell r="H812" t="str">
            <v/>
          </cell>
        </row>
        <row r="813">
          <cell r="D813">
            <v>0</v>
          </cell>
          <cell r="E813">
            <v>0</v>
          </cell>
          <cell r="H813" t="str">
            <v/>
          </cell>
          <cell r="I813">
            <v>0</v>
          </cell>
          <cell r="J813">
            <v>0</v>
          </cell>
        </row>
        <row r="814">
          <cell r="D814">
            <v>0</v>
          </cell>
          <cell r="E814">
            <v>0</v>
          </cell>
          <cell r="H814" t="str">
            <v/>
          </cell>
          <cell r="I814">
            <v>0</v>
          </cell>
          <cell r="J814">
            <v>0</v>
          </cell>
        </row>
        <row r="815">
          <cell r="D815">
            <v>0</v>
          </cell>
          <cell r="E815">
            <v>0</v>
          </cell>
          <cell r="H815" t="str">
            <v/>
          </cell>
        </row>
        <row r="816">
          <cell r="D816">
            <v>0</v>
          </cell>
          <cell r="E816">
            <v>0</v>
          </cell>
          <cell r="H816" t="str">
            <v/>
          </cell>
        </row>
        <row r="817">
          <cell r="D817">
            <v>0</v>
          </cell>
          <cell r="E817">
            <v>0</v>
          </cell>
          <cell r="H817" t="str">
            <v/>
          </cell>
        </row>
        <row r="818">
          <cell r="D818">
            <v>0</v>
          </cell>
          <cell r="E818">
            <v>0</v>
          </cell>
          <cell r="H818" t="str">
            <v/>
          </cell>
        </row>
        <row r="819">
          <cell r="D819">
            <v>0</v>
          </cell>
          <cell r="E819">
            <v>0</v>
          </cell>
          <cell r="H819" t="str">
            <v/>
          </cell>
        </row>
        <row r="820">
          <cell r="D820">
            <v>0</v>
          </cell>
          <cell r="E820">
            <v>0</v>
          </cell>
          <cell r="H820" t="str">
            <v/>
          </cell>
        </row>
        <row r="821">
          <cell r="D821">
            <v>0</v>
          </cell>
          <cell r="E821">
            <v>0</v>
          </cell>
          <cell r="H821" t="str">
            <v/>
          </cell>
        </row>
        <row r="822">
          <cell r="D822">
            <v>0</v>
          </cell>
          <cell r="E822">
            <v>0</v>
          </cell>
          <cell r="H822" t="str">
            <v/>
          </cell>
        </row>
        <row r="823">
          <cell r="D823">
            <v>0</v>
          </cell>
          <cell r="E823">
            <v>0</v>
          </cell>
          <cell r="H823" t="str">
            <v/>
          </cell>
        </row>
        <row r="824">
          <cell r="D824">
            <v>0</v>
          </cell>
          <cell r="E824">
            <v>0</v>
          </cell>
          <cell r="H824" t="str">
            <v/>
          </cell>
        </row>
        <row r="825">
          <cell r="D825">
            <v>0</v>
          </cell>
          <cell r="E825">
            <v>0</v>
          </cell>
          <cell r="H825" t="str">
            <v/>
          </cell>
        </row>
        <row r="826">
          <cell r="D826">
            <v>0</v>
          </cell>
          <cell r="E826">
            <v>0</v>
          </cell>
          <cell r="H826" t="str">
            <v/>
          </cell>
        </row>
        <row r="827">
          <cell r="D827">
            <v>0</v>
          </cell>
          <cell r="E827">
            <v>0</v>
          </cell>
          <cell r="H827" t="str">
            <v/>
          </cell>
          <cell r="I827">
            <v>0</v>
          </cell>
          <cell r="J827">
            <v>0</v>
          </cell>
        </row>
        <row r="828">
          <cell r="D828">
            <v>0</v>
          </cell>
          <cell r="E828">
            <v>0</v>
          </cell>
          <cell r="H828" t="str">
            <v/>
          </cell>
          <cell r="I828">
            <v>0</v>
          </cell>
          <cell r="J828">
            <v>0</v>
          </cell>
        </row>
        <row r="829">
          <cell r="D829">
            <v>0</v>
          </cell>
          <cell r="E829">
            <v>0</v>
          </cell>
          <cell r="H829" t="str">
            <v/>
          </cell>
        </row>
        <row r="830">
          <cell r="D830">
            <v>0</v>
          </cell>
          <cell r="E830">
            <v>0</v>
          </cell>
          <cell r="H830" t="str">
            <v/>
          </cell>
        </row>
        <row r="831">
          <cell r="D831">
            <v>0</v>
          </cell>
          <cell r="E831">
            <v>0</v>
          </cell>
          <cell r="H831" t="str">
            <v/>
          </cell>
        </row>
        <row r="832">
          <cell r="D832">
            <v>0</v>
          </cell>
          <cell r="E832">
            <v>0</v>
          </cell>
          <cell r="H832" t="str">
            <v/>
          </cell>
        </row>
        <row r="833">
          <cell r="D833">
            <v>0</v>
          </cell>
          <cell r="E833">
            <v>0</v>
          </cell>
          <cell r="H833" t="str">
            <v/>
          </cell>
        </row>
        <row r="834">
          <cell r="D834">
            <v>0</v>
          </cell>
          <cell r="E834">
            <v>0</v>
          </cell>
          <cell r="H834" t="str">
            <v/>
          </cell>
        </row>
        <row r="835">
          <cell r="D835">
            <v>0</v>
          </cell>
          <cell r="E835">
            <v>0</v>
          </cell>
          <cell r="H835" t="str">
            <v/>
          </cell>
        </row>
        <row r="836">
          <cell r="D836">
            <v>0</v>
          </cell>
          <cell r="E836">
            <v>0</v>
          </cell>
          <cell r="H836" t="str">
            <v/>
          </cell>
        </row>
        <row r="837">
          <cell r="D837">
            <v>0</v>
          </cell>
          <cell r="E837">
            <v>0</v>
          </cell>
          <cell r="H837" t="str">
            <v/>
          </cell>
        </row>
        <row r="838">
          <cell r="D838">
            <v>0</v>
          </cell>
          <cell r="E838">
            <v>0</v>
          </cell>
          <cell r="H838" t="str">
            <v/>
          </cell>
        </row>
        <row r="839">
          <cell r="D839">
            <v>0</v>
          </cell>
          <cell r="E839">
            <v>0</v>
          </cell>
          <cell r="H839" t="str">
            <v/>
          </cell>
        </row>
        <row r="840">
          <cell r="D840">
            <v>0</v>
          </cell>
          <cell r="E840">
            <v>0</v>
          </cell>
          <cell r="H840" t="str">
            <v/>
          </cell>
        </row>
        <row r="841">
          <cell r="D841">
            <v>0</v>
          </cell>
          <cell r="E841">
            <v>0</v>
          </cell>
          <cell r="H841" t="str">
            <v/>
          </cell>
          <cell r="I841">
            <v>0</v>
          </cell>
          <cell r="J841">
            <v>0</v>
          </cell>
        </row>
        <row r="842">
          <cell r="D842">
            <v>0</v>
          </cell>
          <cell r="E842">
            <v>0</v>
          </cell>
          <cell r="H842" t="str">
            <v/>
          </cell>
          <cell r="I842">
            <v>0</v>
          </cell>
          <cell r="J842">
            <v>0</v>
          </cell>
        </row>
        <row r="843">
          <cell r="D843">
            <v>0</v>
          </cell>
          <cell r="E843">
            <v>0</v>
          </cell>
          <cell r="H843" t="str">
            <v/>
          </cell>
        </row>
        <row r="844">
          <cell r="D844">
            <v>0</v>
          </cell>
          <cell r="E844">
            <v>0</v>
          </cell>
          <cell r="H844" t="str">
            <v/>
          </cell>
        </row>
        <row r="845">
          <cell r="D845">
            <v>0</v>
          </cell>
          <cell r="E845">
            <v>0</v>
          </cell>
          <cell r="H845" t="str">
            <v/>
          </cell>
        </row>
        <row r="846">
          <cell r="D846">
            <v>0</v>
          </cell>
          <cell r="E846">
            <v>0</v>
          </cell>
          <cell r="H846" t="str">
            <v/>
          </cell>
        </row>
        <row r="847">
          <cell r="D847">
            <v>0</v>
          </cell>
          <cell r="E847">
            <v>0</v>
          </cell>
          <cell r="H847" t="str">
            <v/>
          </cell>
        </row>
        <row r="848">
          <cell r="D848">
            <v>0</v>
          </cell>
          <cell r="E848">
            <v>0</v>
          </cell>
          <cell r="H848" t="str">
            <v/>
          </cell>
        </row>
        <row r="849">
          <cell r="D849">
            <v>0</v>
          </cell>
          <cell r="E849">
            <v>0</v>
          </cell>
          <cell r="H849" t="str">
            <v/>
          </cell>
        </row>
        <row r="850">
          <cell r="D850">
            <v>0</v>
          </cell>
          <cell r="E850">
            <v>0</v>
          </cell>
          <cell r="H850" t="str">
            <v/>
          </cell>
        </row>
        <row r="851">
          <cell r="D851">
            <v>0</v>
          </cell>
          <cell r="E851">
            <v>0</v>
          </cell>
          <cell r="H851" t="str">
            <v/>
          </cell>
        </row>
        <row r="852">
          <cell r="D852">
            <v>0</v>
          </cell>
          <cell r="E852">
            <v>0</v>
          </cell>
          <cell r="H852" t="str">
            <v/>
          </cell>
        </row>
        <row r="853">
          <cell r="D853">
            <v>0</v>
          </cell>
          <cell r="E853">
            <v>0</v>
          </cell>
          <cell r="H853" t="str">
            <v/>
          </cell>
        </row>
        <row r="854">
          <cell r="D854">
            <v>0</v>
          </cell>
          <cell r="E854">
            <v>0</v>
          </cell>
          <cell r="H854" t="str">
            <v/>
          </cell>
        </row>
        <row r="855">
          <cell r="D855">
            <v>0</v>
          </cell>
          <cell r="E855">
            <v>0</v>
          </cell>
          <cell r="H855" t="str">
            <v/>
          </cell>
          <cell r="I855">
            <v>0</v>
          </cell>
          <cell r="J855">
            <v>0</v>
          </cell>
        </row>
        <row r="856">
          <cell r="D856">
            <v>0</v>
          </cell>
          <cell r="E856">
            <v>0</v>
          </cell>
          <cell r="H856" t="str">
            <v/>
          </cell>
          <cell r="I856">
            <v>0</v>
          </cell>
          <cell r="J856">
            <v>0</v>
          </cell>
        </row>
        <row r="857">
          <cell r="D857">
            <v>0</v>
          </cell>
          <cell r="E857">
            <v>0</v>
          </cell>
          <cell r="H857" t="str">
            <v/>
          </cell>
        </row>
        <row r="858">
          <cell r="D858">
            <v>0</v>
          </cell>
          <cell r="E858">
            <v>0</v>
          </cell>
          <cell r="H858" t="str">
            <v/>
          </cell>
        </row>
        <row r="859">
          <cell r="D859">
            <v>0</v>
          </cell>
          <cell r="E859">
            <v>0</v>
          </cell>
          <cell r="H859" t="str">
            <v/>
          </cell>
        </row>
        <row r="860">
          <cell r="D860">
            <v>0</v>
          </cell>
          <cell r="E860">
            <v>0</v>
          </cell>
          <cell r="H860" t="str">
            <v/>
          </cell>
        </row>
        <row r="861">
          <cell r="D861">
            <v>0</v>
          </cell>
          <cell r="E861">
            <v>0</v>
          </cell>
          <cell r="H861" t="str">
            <v/>
          </cell>
        </row>
        <row r="862">
          <cell r="D862">
            <v>0</v>
          </cell>
          <cell r="E862">
            <v>0</v>
          </cell>
          <cell r="H862" t="str">
            <v/>
          </cell>
        </row>
        <row r="863">
          <cell r="D863">
            <v>0</v>
          </cell>
          <cell r="E863">
            <v>0</v>
          </cell>
          <cell r="H863" t="str">
            <v/>
          </cell>
        </row>
        <row r="864">
          <cell r="D864">
            <v>0</v>
          </cell>
          <cell r="E864">
            <v>0</v>
          </cell>
          <cell r="H864" t="str">
            <v/>
          </cell>
        </row>
        <row r="865">
          <cell r="D865">
            <v>0</v>
          </cell>
          <cell r="E865">
            <v>0</v>
          </cell>
          <cell r="H865" t="str">
            <v/>
          </cell>
        </row>
        <row r="866">
          <cell r="D866">
            <v>0</v>
          </cell>
          <cell r="E866">
            <v>0</v>
          </cell>
          <cell r="H866" t="str">
            <v/>
          </cell>
        </row>
        <row r="867">
          <cell r="D867">
            <v>0</v>
          </cell>
          <cell r="E867">
            <v>0</v>
          </cell>
          <cell r="H867" t="str">
            <v/>
          </cell>
        </row>
        <row r="868">
          <cell r="D868">
            <v>0</v>
          </cell>
          <cell r="E868">
            <v>0</v>
          </cell>
          <cell r="H868" t="str">
            <v/>
          </cell>
        </row>
        <row r="869">
          <cell r="D869">
            <v>0</v>
          </cell>
          <cell r="E869">
            <v>0</v>
          </cell>
          <cell r="H869" t="str">
            <v/>
          </cell>
          <cell r="I869">
            <v>0</v>
          </cell>
          <cell r="J869">
            <v>0</v>
          </cell>
        </row>
        <row r="870">
          <cell r="D870">
            <v>0</v>
          </cell>
          <cell r="E870">
            <v>0</v>
          </cell>
          <cell r="H870" t="str">
            <v/>
          </cell>
          <cell r="I870">
            <v>0</v>
          </cell>
          <cell r="J870">
            <v>0</v>
          </cell>
        </row>
        <row r="871">
          <cell r="D871">
            <v>0</v>
          </cell>
          <cell r="E871">
            <v>0</v>
          </cell>
          <cell r="H871" t="str">
            <v/>
          </cell>
        </row>
        <row r="872">
          <cell r="D872">
            <v>0</v>
          </cell>
          <cell r="E872">
            <v>0</v>
          </cell>
          <cell r="H872" t="str">
            <v/>
          </cell>
        </row>
        <row r="873">
          <cell r="D873">
            <v>0</v>
          </cell>
          <cell r="E873">
            <v>0</v>
          </cell>
          <cell r="H873" t="str">
            <v/>
          </cell>
        </row>
        <row r="874">
          <cell r="D874">
            <v>0</v>
          </cell>
          <cell r="E874">
            <v>0</v>
          </cell>
          <cell r="H874" t="str">
            <v/>
          </cell>
        </row>
        <row r="875">
          <cell r="D875">
            <v>0</v>
          </cell>
          <cell r="E875">
            <v>0</v>
          </cell>
          <cell r="H875" t="str">
            <v/>
          </cell>
        </row>
        <row r="876">
          <cell r="D876">
            <v>0</v>
          </cell>
          <cell r="E876">
            <v>0</v>
          </cell>
          <cell r="H876" t="str">
            <v/>
          </cell>
        </row>
        <row r="877">
          <cell r="D877">
            <v>0</v>
          </cell>
          <cell r="E877">
            <v>0</v>
          </cell>
          <cell r="H877" t="str">
            <v/>
          </cell>
        </row>
        <row r="878">
          <cell r="D878">
            <v>0</v>
          </cell>
          <cell r="E878">
            <v>0</v>
          </cell>
          <cell r="H878" t="str">
            <v/>
          </cell>
        </row>
        <row r="879">
          <cell r="D879">
            <v>0</v>
          </cell>
          <cell r="E879">
            <v>0</v>
          </cell>
          <cell r="H879" t="str">
            <v/>
          </cell>
        </row>
        <row r="880">
          <cell r="D880">
            <v>0</v>
          </cell>
          <cell r="E880">
            <v>0</v>
          </cell>
          <cell r="H880" t="str">
            <v/>
          </cell>
        </row>
        <row r="881">
          <cell r="D881">
            <v>0</v>
          </cell>
          <cell r="E881">
            <v>0</v>
          </cell>
          <cell r="H881" t="str">
            <v/>
          </cell>
        </row>
        <row r="882">
          <cell r="D882">
            <v>0</v>
          </cell>
          <cell r="E882">
            <v>0</v>
          </cell>
          <cell r="H882" t="str">
            <v/>
          </cell>
        </row>
        <row r="883">
          <cell r="D883">
            <v>0</v>
          </cell>
          <cell r="E883">
            <v>0</v>
          </cell>
          <cell r="H883" t="str">
            <v/>
          </cell>
          <cell r="I883">
            <v>0</v>
          </cell>
          <cell r="J883">
            <v>0</v>
          </cell>
        </row>
        <row r="884">
          <cell r="D884">
            <v>0</v>
          </cell>
          <cell r="E884">
            <v>0</v>
          </cell>
          <cell r="H884" t="str">
            <v/>
          </cell>
          <cell r="I884">
            <v>0</v>
          </cell>
          <cell r="J884">
            <v>0</v>
          </cell>
        </row>
        <row r="885">
          <cell r="D885">
            <v>0</v>
          </cell>
          <cell r="E885">
            <v>0</v>
          </cell>
          <cell r="H885" t="str">
            <v/>
          </cell>
        </row>
        <row r="886">
          <cell r="D886">
            <v>0</v>
          </cell>
          <cell r="E886">
            <v>0</v>
          </cell>
          <cell r="H886" t="str">
            <v/>
          </cell>
        </row>
        <row r="887">
          <cell r="D887">
            <v>0</v>
          </cell>
          <cell r="E887">
            <v>0</v>
          </cell>
          <cell r="H887" t="str">
            <v/>
          </cell>
        </row>
        <row r="888">
          <cell r="D888">
            <v>0</v>
          </cell>
          <cell r="E888">
            <v>0</v>
          </cell>
          <cell r="H888" t="str">
            <v/>
          </cell>
        </row>
        <row r="889">
          <cell r="D889">
            <v>0</v>
          </cell>
          <cell r="E889">
            <v>0</v>
          </cell>
          <cell r="H889" t="str">
            <v/>
          </cell>
        </row>
        <row r="890">
          <cell r="D890">
            <v>0</v>
          </cell>
          <cell r="E890">
            <v>0</v>
          </cell>
          <cell r="H890" t="str">
            <v/>
          </cell>
        </row>
        <row r="891">
          <cell r="D891">
            <v>0</v>
          </cell>
          <cell r="E891">
            <v>0</v>
          </cell>
          <cell r="H891" t="str">
            <v/>
          </cell>
        </row>
        <row r="892">
          <cell r="D892">
            <v>0</v>
          </cell>
          <cell r="E892">
            <v>0</v>
          </cell>
          <cell r="H892" t="str">
            <v/>
          </cell>
        </row>
        <row r="893">
          <cell r="D893">
            <v>0</v>
          </cell>
          <cell r="E893">
            <v>0</v>
          </cell>
          <cell r="H893" t="str">
            <v/>
          </cell>
        </row>
        <row r="894">
          <cell r="D894">
            <v>0</v>
          </cell>
          <cell r="E894">
            <v>0</v>
          </cell>
          <cell r="H894" t="str">
            <v/>
          </cell>
        </row>
        <row r="895">
          <cell r="D895">
            <v>0</v>
          </cell>
          <cell r="E895">
            <v>0</v>
          </cell>
          <cell r="H895" t="str">
            <v/>
          </cell>
        </row>
        <row r="896">
          <cell r="D896">
            <v>0</v>
          </cell>
          <cell r="E896">
            <v>0</v>
          </cell>
          <cell r="H896" t="str">
            <v/>
          </cell>
        </row>
        <row r="897">
          <cell r="D897">
            <v>0</v>
          </cell>
          <cell r="E897">
            <v>0</v>
          </cell>
          <cell r="H897" t="str">
            <v/>
          </cell>
          <cell r="I897">
            <v>0</v>
          </cell>
          <cell r="J897">
            <v>0</v>
          </cell>
        </row>
        <row r="898">
          <cell r="D898">
            <v>0</v>
          </cell>
          <cell r="E898">
            <v>0</v>
          </cell>
          <cell r="H898" t="str">
            <v/>
          </cell>
          <cell r="I898">
            <v>0</v>
          </cell>
          <cell r="J898">
            <v>0</v>
          </cell>
        </row>
        <row r="899">
          <cell r="D899">
            <v>0</v>
          </cell>
          <cell r="E899">
            <v>0</v>
          </cell>
          <cell r="H899" t="str">
            <v/>
          </cell>
        </row>
        <row r="900">
          <cell r="D900">
            <v>0</v>
          </cell>
          <cell r="E900">
            <v>0</v>
          </cell>
          <cell r="H900" t="str">
            <v/>
          </cell>
        </row>
        <row r="901">
          <cell r="D901">
            <v>0</v>
          </cell>
          <cell r="E901">
            <v>0</v>
          </cell>
          <cell r="H901" t="str">
            <v/>
          </cell>
        </row>
        <row r="902">
          <cell r="D902">
            <v>0</v>
          </cell>
          <cell r="E902">
            <v>0</v>
          </cell>
          <cell r="H902" t="str">
            <v/>
          </cell>
        </row>
        <row r="903">
          <cell r="D903">
            <v>0</v>
          </cell>
          <cell r="E903">
            <v>0</v>
          </cell>
          <cell r="H903" t="str">
            <v/>
          </cell>
        </row>
        <row r="904">
          <cell r="D904">
            <v>0</v>
          </cell>
          <cell r="E904">
            <v>0</v>
          </cell>
          <cell r="H904" t="str">
            <v/>
          </cell>
        </row>
        <row r="905">
          <cell r="D905">
            <v>0</v>
          </cell>
          <cell r="E905">
            <v>0</v>
          </cell>
          <cell r="H905" t="str">
            <v/>
          </cell>
        </row>
        <row r="906">
          <cell r="D906">
            <v>0</v>
          </cell>
          <cell r="E906">
            <v>0</v>
          </cell>
          <cell r="H906" t="str">
            <v/>
          </cell>
        </row>
        <row r="907">
          <cell r="D907">
            <v>0</v>
          </cell>
          <cell r="E907">
            <v>0</v>
          </cell>
          <cell r="H907" t="str">
            <v/>
          </cell>
        </row>
        <row r="908">
          <cell r="D908">
            <v>0</v>
          </cell>
          <cell r="E908">
            <v>0</v>
          </cell>
          <cell r="H908" t="str">
            <v/>
          </cell>
        </row>
        <row r="909">
          <cell r="D909">
            <v>0</v>
          </cell>
          <cell r="E909">
            <v>0</v>
          </cell>
          <cell r="H909" t="str">
            <v/>
          </cell>
        </row>
        <row r="910">
          <cell r="D910">
            <v>0</v>
          </cell>
          <cell r="E910">
            <v>0</v>
          </cell>
          <cell r="H910" t="str">
            <v/>
          </cell>
        </row>
        <row r="911">
          <cell r="D911">
            <v>0</v>
          </cell>
          <cell r="E911">
            <v>0</v>
          </cell>
          <cell r="H911" t="str">
            <v/>
          </cell>
          <cell r="I911">
            <v>0</v>
          </cell>
          <cell r="J911">
            <v>0</v>
          </cell>
        </row>
        <row r="912">
          <cell r="D912">
            <v>0</v>
          </cell>
          <cell r="E912">
            <v>0</v>
          </cell>
          <cell r="H912" t="str">
            <v/>
          </cell>
          <cell r="I912">
            <v>0</v>
          </cell>
          <cell r="J912">
            <v>0</v>
          </cell>
        </row>
        <row r="913">
          <cell r="D913">
            <v>0</v>
          </cell>
          <cell r="E913">
            <v>0</v>
          </cell>
          <cell r="H913" t="str">
            <v/>
          </cell>
        </row>
        <row r="914">
          <cell r="D914">
            <v>0</v>
          </cell>
          <cell r="E914">
            <v>0</v>
          </cell>
          <cell r="H914" t="str">
            <v/>
          </cell>
        </row>
        <row r="915">
          <cell r="D915">
            <v>0</v>
          </cell>
          <cell r="E915">
            <v>0</v>
          </cell>
          <cell r="H915" t="str">
            <v/>
          </cell>
        </row>
        <row r="916">
          <cell r="D916">
            <v>0</v>
          </cell>
          <cell r="E916">
            <v>0</v>
          </cell>
          <cell r="H916" t="str">
            <v/>
          </cell>
        </row>
        <row r="917">
          <cell r="D917">
            <v>0</v>
          </cell>
          <cell r="E917">
            <v>0</v>
          </cell>
          <cell r="H917" t="str">
            <v/>
          </cell>
        </row>
        <row r="918">
          <cell r="D918">
            <v>0</v>
          </cell>
          <cell r="E918">
            <v>0</v>
          </cell>
          <cell r="H918" t="str">
            <v/>
          </cell>
        </row>
        <row r="919">
          <cell r="D919">
            <v>0</v>
          </cell>
          <cell r="E919">
            <v>0</v>
          </cell>
          <cell r="H919" t="str">
            <v/>
          </cell>
        </row>
        <row r="920">
          <cell r="D920">
            <v>0</v>
          </cell>
          <cell r="E920">
            <v>0</v>
          </cell>
          <cell r="H920" t="str">
            <v/>
          </cell>
        </row>
        <row r="921">
          <cell r="D921">
            <v>0</v>
          </cell>
          <cell r="E921">
            <v>0</v>
          </cell>
          <cell r="H921" t="str">
            <v/>
          </cell>
        </row>
        <row r="922">
          <cell r="D922">
            <v>0</v>
          </cell>
          <cell r="E922">
            <v>0</v>
          </cell>
          <cell r="H922" t="str">
            <v/>
          </cell>
        </row>
        <row r="923">
          <cell r="D923">
            <v>0</v>
          </cell>
          <cell r="E923">
            <v>0</v>
          </cell>
          <cell r="H923" t="str">
            <v/>
          </cell>
        </row>
        <row r="924">
          <cell r="D924">
            <v>0</v>
          </cell>
          <cell r="E924">
            <v>0</v>
          </cell>
          <cell r="H924" t="str">
            <v/>
          </cell>
        </row>
        <row r="925">
          <cell r="D925">
            <v>0</v>
          </cell>
          <cell r="E925">
            <v>0</v>
          </cell>
          <cell r="H925" t="str">
            <v/>
          </cell>
          <cell r="I925">
            <v>0</v>
          </cell>
          <cell r="J925">
            <v>0</v>
          </cell>
        </row>
        <row r="926">
          <cell r="D926">
            <v>0</v>
          </cell>
          <cell r="E926">
            <v>0</v>
          </cell>
          <cell r="H926" t="str">
            <v/>
          </cell>
          <cell r="I926">
            <v>0</v>
          </cell>
          <cell r="J926">
            <v>0</v>
          </cell>
        </row>
        <row r="927">
          <cell r="D927">
            <v>0</v>
          </cell>
          <cell r="E927">
            <v>0</v>
          </cell>
          <cell r="H927" t="str">
            <v/>
          </cell>
        </row>
        <row r="928">
          <cell r="D928">
            <v>0</v>
          </cell>
          <cell r="E928">
            <v>0</v>
          </cell>
          <cell r="H928" t="str">
            <v/>
          </cell>
        </row>
        <row r="929">
          <cell r="D929">
            <v>0</v>
          </cell>
          <cell r="E929">
            <v>0</v>
          </cell>
          <cell r="H929" t="str">
            <v/>
          </cell>
        </row>
        <row r="930">
          <cell r="D930">
            <v>0</v>
          </cell>
          <cell r="E930">
            <v>0</v>
          </cell>
          <cell r="H930" t="str">
            <v/>
          </cell>
        </row>
        <row r="931">
          <cell r="D931">
            <v>0</v>
          </cell>
          <cell r="E931">
            <v>0</v>
          </cell>
          <cell r="H931" t="str">
            <v/>
          </cell>
        </row>
        <row r="932">
          <cell r="D932">
            <v>0</v>
          </cell>
          <cell r="E932">
            <v>0</v>
          </cell>
          <cell r="H932" t="str">
            <v/>
          </cell>
        </row>
        <row r="933">
          <cell r="D933">
            <v>0</v>
          </cell>
          <cell r="E933">
            <v>0</v>
          </cell>
          <cell r="H933" t="str">
            <v/>
          </cell>
        </row>
        <row r="934">
          <cell r="D934">
            <v>0</v>
          </cell>
          <cell r="E934">
            <v>0</v>
          </cell>
          <cell r="H934" t="str">
            <v/>
          </cell>
        </row>
        <row r="935">
          <cell r="D935">
            <v>0</v>
          </cell>
          <cell r="E935">
            <v>0</v>
          </cell>
          <cell r="H935" t="str">
            <v/>
          </cell>
        </row>
        <row r="936">
          <cell r="D936">
            <v>0</v>
          </cell>
          <cell r="E936">
            <v>0</v>
          </cell>
          <cell r="H936" t="str">
            <v/>
          </cell>
        </row>
        <row r="937">
          <cell r="D937">
            <v>0</v>
          </cell>
          <cell r="E937">
            <v>0</v>
          </cell>
          <cell r="H937" t="str">
            <v/>
          </cell>
        </row>
        <row r="938">
          <cell r="D938">
            <v>0</v>
          </cell>
          <cell r="E938">
            <v>0</v>
          </cell>
          <cell r="H938" t="str">
            <v/>
          </cell>
        </row>
        <row r="939">
          <cell r="D939">
            <v>0</v>
          </cell>
          <cell r="E939">
            <v>0</v>
          </cell>
          <cell r="H939" t="str">
            <v/>
          </cell>
          <cell r="I939">
            <v>0</v>
          </cell>
          <cell r="J939">
            <v>0</v>
          </cell>
        </row>
        <row r="940">
          <cell r="D940">
            <v>0</v>
          </cell>
          <cell r="E940">
            <v>0</v>
          </cell>
          <cell r="H940" t="str">
            <v/>
          </cell>
          <cell r="I940">
            <v>0</v>
          </cell>
          <cell r="J940">
            <v>0</v>
          </cell>
        </row>
        <row r="941">
          <cell r="D941">
            <v>0</v>
          </cell>
          <cell r="E941">
            <v>0</v>
          </cell>
          <cell r="H941" t="str">
            <v/>
          </cell>
        </row>
        <row r="942">
          <cell r="D942">
            <v>0</v>
          </cell>
          <cell r="E942">
            <v>0</v>
          </cell>
          <cell r="H942" t="str">
            <v/>
          </cell>
        </row>
        <row r="943">
          <cell r="D943">
            <v>0</v>
          </cell>
          <cell r="E943">
            <v>0</v>
          </cell>
          <cell r="H943" t="str">
            <v/>
          </cell>
        </row>
        <row r="944">
          <cell r="D944">
            <v>0</v>
          </cell>
          <cell r="E944">
            <v>0</v>
          </cell>
          <cell r="H944" t="str">
            <v/>
          </cell>
        </row>
        <row r="945">
          <cell r="D945">
            <v>0</v>
          </cell>
          <cell r="E945">
            <v>0</v>
          </cell>
          <cell r="H945" t="str">
            <v/>
          </cell>
        </row>
        <row r="946">
          <cell r="D946">
            <v>0</v>
          </cell>
          <cell r="E946">
            <v>0</v>
          </cell>
          <cell r="H946" t="str">
            <v/>
          </cell>
        </row>
        <row r="947">
          <cell r="D947">
            <v>0</v>
          </cell>
          <cell r="E947">
            <v>0</v>
          </cell>
          <cell r="H947" t="str">
            <v/>
          </cell>
        </row>
        <row r="948">
          <cell r="D948">
            <v>0</v>
          </cell>
          <cell r="E948">
            <v>0</v>
          </cell>
          <cell r="H948" t="str">
            <v/>
          </cell>
        </row>
        <row r="949">
          <cell r="D949">
            <v>0</v>
          </cell>
          <cell r="E949">
            <v>0</v>
          </cell>
          <cell r="H949" t="str">
            <v/>
          </cell>
        </row>
        <row r="950">
          <cell r="D950">
            <v>0</v>
          </cell>
          <cell r="E950">
            <v>0</v>
          </cell>
          <cell r="H950" t="str">
            <v/>
          </cell>
        </row>
        <row r="951">
          <cell r="D951">
            <v>0</v>
          </cell>
          <cell r="E951">
            <v>0</v>
          </cell>
          <cell r="H951" t="str">
            <v/>
          </cell>
        </row>
        <row r="952">
          <cell r="D952">
            <v>0</v>
          </cell>
          <cell r="E952">
            <v>0</v>
          </cell>
          <cell r="H952" t="str">
            <v/>
          </cell>
        </row>
        <row r="953">
          <cell r="D953">
            <v>0</v>
          </cell>
          <cell r="E953">
            <v>0</v>
          </cell>
          <cell r="H953" t="str">
            <v/>
          </cell>
          <cell r="I953">
            <v>0</v>
          </cell>
          <cell r="J953">
            <v>0</v>
          </cell>
        </row>
        <row r="954">
          <cell r="D954">
            <v>0</v>
          </cell>
          <cell r="E954">
            <v>0</v>
          </cell>
          <cell r="H954" t="str">
            <v/>
          </cell>
          <cell r="I954">
            <v>0</v>
          </cell>
          <cell r="J954">
            <v>0</v>
          </cell>
        </row>
        <row r="955">
          <cell r="D955">
            <v>0</v>
          </cell>
          <cell r="E955">
            <v>0</v>
          </cell>
          <cell r="H955" t="str">
            <v/>
          </cell>
        </row>
        <row r="956">
          <cell r="D956">
            <v>0</v>
          </cell>
          <cell r="E956">
            <v>0</v>
          </cell>
          <cell r="H956" t="str">
            <v/>
          </cell>
        </row>
        <row r="957">
          <cell r="D957">
            <v>0</v>
          </cell>
          <cell r="E957">
            <v>0</v>
          </cell>
          <cell r="H957" t="str">
            <v/>
          </cell>
        </row>
        <row r="958">
          <cell r="D958">
            <v>0</v>
          </cell>
          <cell r="E958">
            <v>0</v>
          </cell>
          <cell r="H958" t="str">
            <v/>
          </cell>
        </row>
        <row r="959">
          <cell r="D959">
            <v>0</v>
          </cell>
          <cell r="E959">
            <v>0</v>
          </cell>
          <cell r="H959" t="str">
            <v/>
          </cell>
        </row>
        <row r="960">
          <cell r="D960">
            <v>0</v>
          </cell>
          <cell r="E960">
            <v>0</v>
          </cell>
          <cell r="H960" t="str">
            <v/>
          </cell>
        </row>
        <row r="961">
          <cell r="D961">
            <v>0</v>
          </cell>
          <cell r="E961">
            <v>0</v>
          </cell>
          <cell r="H961" t="str">
            <v/>
          </cell>
        </row>
        <row r="962">
          <cell r="D962">
            <v>0</v>
          </cell>
          <cell r="E962">
            <v>0</v>
          </cell>
          <cell r="H962" t="str">
            <v/>
          </cell>
        </row>
        <row r="963">
          <cell r="D963">
            <v>0</v>
          </cell>
          <cell r="E963">
            <v>0</v>
          </cell>
          <cell r="H963" t="str">
            <v/>
          </cell>
        </row>
        <row r="964">
          <cell r="D964">
            <v>0</v>
          </cell>
          <cell r="E964">
            <v>0</v>
          </cell>
          <cell r="H964" t="str">
            <v/>
          </cell>
        </row>
        <row r="965">
          <cell r="D965">
            <v>0</v>
          </cell>
          <cell r="E965">
            <v>0</v>
          </cell>
          <cell r="H965" t="str">
            <v/>
          </cell>
        </row>
        <row r="966">
          <cell r="D966">
            <v>0</v>
          </cell>
          <cell r="E966">
            <v>0</v>
          </cell>
          <cell r="H966" t="str">
            <v/>
          </cell>
        </row>
        <row r="967">
          <cell r="D967">
            <v>0</v>
          </cell>
          <cell r="E967">
            <v>0</v>
          </cell>
          <cell r="H967" t="str">
            <v/>
          </cell>
          <cell r="I967">
            <v>0</v>
          </cell>
          <cell r="J967">
            <v>0</v>
          </cell>
        </row>
        <row r="968">
          <cell r="D968">
            <v>0</v>
          </cell>
          <cell r="E968">
            <v>0</v>
          </cell>
          <cell r="H968" t="str">
            <v/>
          </cell>
          <cell r="I968">
            <v>0</v>
          </cell>
          <cell r="J968">
            <v>0</v>
          </cell>
        </row>
        <row r="969">
          <cell r="D969">
            <v>0</v>
          </cell>
          <cell r="E969">
            <v>0</v>
          </cell>
          <cell r="H969" t="str">
            <v/>
          </cell>
        </row>
        <row r="970">
          <cell r="D970">
            <v>0</v>
          </cell>
          <cell r="E970">
            <v>0</v>
          </cell>
          <cell r="H970" t="str">
            <v/>
          </cell>
        </row>
        <row r="971">
          <cell r="D971">
            <v>0</v>
          </cell>
          <cell r="E971">
            <v>0</v>
          </cell>
          <cell r="H971" t="str">
            <v/>
          </cell>
        </row>
        <row r="972">
          <cell r="D972">
            <v>0</v>
          </cell>
          <cell r="E972">
            <v>0</v>
          </cell>
          <cell r="H972" t="str">
            <v/>
          </cell>
        </row>
        <row r="973">
          <cell r="D973">
            <v>0</v>
          </cell>
          <cell r="E973">
            <v>0</v>
          </cell>
          <cell r="H973" t="str">
            <v/>
          </cell>
        </row>
        <row r="974">
          <cell r="D974">
            <v>0</v>
          </cell>
          <cell r="E974">
            <v>0</v>
          </cell>
          <cell r="H974" t="str">
            <v/>
          </cell>
        </row>
        <row r="975">
          <cell r="D975">
            <v>0</v>
          </cell>
          <cell r="E975">
            <v>0</v>
          </cell>
          <cell r="H975" t="str">
            <v/>
          </cell>
        </row>
        <row r="976">
          <cell r="D976">
            <v>0</v>
          </cell>
          <cell r="E976">
            <v>0</v>
          </cell>
          <cell r="H976" t="str">
            <v/>
          </cell>
        </row>
        <row r="977">
          <cell r="D977">
            <v>0</v>
          </cell>
          <cell r="E977">
            <v>0</v>
          </cell>
          <cell r="H977" t="str">
            <v/>
          </cell>
        </row>
        <row r="978">
          <cell r="D978">
            <v>0</v>
          </cell>
          <cell r="E978">
            <v>0</v>
          </cell>
          <cell r="H978" t="str">
            <v/>
          </cell>
        </row>
        <row r="979">
          <cell r="D979">
            <v>0</v>
          </cell>
          <cell r="E979">
            <v>0</v>
          </cell>
          <cell r="H979" t="str">
            <v/>
          </cell>
        </row>
        <row r="980">
          <cell r="D980">
            <v>0</v>
          </cell>
          <cell r="E980">
            <v>0</v>
          </cell>
          <cell r="H980" t="str">
            <v/>
          </cell>
        </row>
        <row r="981">
          <cell r="D981">
            <v>0</v>
          </cell>
          <cell r="E981">
            <v>0</v>
          </cell>
          <cell r="H981" t="str">
            <v/>
          </cell>
          <cell r="I981">
            <v>0</v>
          </cell>
          <cell r="J981">
            <v>0</v>
          </cell>
        </row>
        <row r="982">
          <cell r="D982">
            <v>0</v>
          </cell>
          <cell r="E982">
            <v>0</v>
          </cell>
          <cell r="H982" t="str">
            <v/>
          </cell>
          <cell r="I982">
            <v>0</v>
          </cell>
          <cell r="J982">
            <v>0</v>
          </cell>
        </row>
        <row r="983">
          <cell r="D983">
            <v>0</v>
          </cell>
          <cell r="E983">
            <v>0</v>
          </cell>
          <cell r="H983" t="str">
            <v/>
          </cell>
        </row>
        <row r="984">
          <cell r="D984">
            <v>0</v>
          </cell>
          <cell r="E984">
            <v>0</v>
          </cell>
          <cell r="H984" t="str">
            <v/>
          </cell>
        </row>
        <row r="985">
          <cell r="D985">
            <v>0</v>
          </cell>
          <cell r="E985">
            <v>0</v>
          </cell>
          <cell r="H985" t="str">
            <v/>
          </cell>
        </row>
        <row r="986">
          <cell r="D986">
            <v>0</v>
          </cell>
          <cell r="E986">
            <v>0</v>
          </cell>
          <cell r="H986" t="str">
            <v/>
          </cell>
        </row>
        <row r="987">
          <cell r="D987">
            <v>0</v>
          </cell>
          <cell r="E987">
            <v>0</v>
          </cell>
          <cell r="H987" t="str">
            <v/>
          </cell>
        </row>
        <row r="988">
          <cell r="D988">
            <v>0</v>
          </cell>
          <cell r="E988">
            <v>0</v>
          </cell>
          <cell r="H988" t="str">
            <v/>
          </cell>
        </row>
        <row r="989">
          <cell r="D989">
            <v>0</v>
          </cell>
          <cell r="E989">
            <v>0</v>
          </cell>
          <cell r="H989" t="str">
            <v/>
          </cell>
        </row>
        <row r="990">
          <cell r="D990">
            <v>0</v>
          </cell>
          <cell r="E990">
            <v>0</v>
          </cell>
          <cell r="H990" t="str">
            <v/>
          </cell>
        </row>
        <row r="991">
          <cell r="D991">
            <v>0</v>
          </cell>
          <cell r="E991">
            <v>0</v>
          </cell>
          <cell r="H991" t="str">
            <v/>
          </cell>
        </row>
        <row r="992">
          <cell r="D992">
            <v>0</v>
          </cell>
          <cell r="E992">
            <v>0</v>
          </cell>
          <cell r="H992" t="str">
            <v/>
          </cell>
        </row>
        <row r="993">
          <cell r="D993">
            <v>0</v>
          </cell>
          <cell r="E993">
            <v>0</v>
          </cell>
          <cell r="H993" t="str">
            <v/>
          </cell>
        </row>
        <row r="994">
          <cell r="D994">
            <v>0</v>
          </cell>
          <cell r="E994">
            <v>0</v>
          </cell>
          <cell r="H994" t="str">
            <v/>
          </cell>
        </row>
        <row r="995">
          <cell r="D995">
            <v>0</v>
          </cell>
          <cell r="E995">
            <v>0</v>
          </cell>
          <cell r="H995" t="str">
            <v/>
          </cell>
          <cell r="I995">
            <v>0</v>
          </cell>
          <cell r="J995">
            <v>0</v>
          </cell>
        </row>
        <row r="996">
          <cell r="D996">
            <v>0</v>
          </cell>
          <cell r="E996">
            <v>0</v>
          </cell>
          <cell r="H996" t="str">
            <v/>
          </cell>
          <cell r="I996">
            <v>0</v>
          </cell>
          <cell r="J996">
            <v>0</v>
          </cell>
        </row>
        <row r="997">
          <cell r="D997">
            <v>0</v>
          </cell>
          <cell r="E997">
            <v>0</v>
          </cell>
          <cell r="H997" t="str">
            <v/>
          </cell>
        </row>
        <row r="998">
          <cell r="D998">
            <v>0</v>
          </cell>
          <cell r="E998">
            <v>0</v>
          </cell>
          <cell r="H998" t="str">
            <v/>
          </cell>
        </row>
        <row r="999">
          <cell r="D999">
            <v>0</v>
          </cell>
          <cell r="E999">
            <v>0</v>
          </cell>
          <cell r="H999" t="str">
            <v/>
          </cell>
        </row>
        <row r="1000">
          <cell r="D1000">
            <v>0</v>
          </cell>
          <cell r="E1000">
            <v>0</v>
          </cell>
          <cell r="H1000" t="str">
            <v/>
          </cell>
        </row>
        <row r="1001">
          <cell r="D1001">
            <v>0</v>
          </cell>
          <cell r="E1001">
            <v>0</v>
          </cell>
          <cell r="H1001" t="str">
            <v/>
          </cell>
        </row>
        <row r="1002">
          <cell r="D1002">
            <v>0</v>
          </cell>
          <cell r="E1002">
            <v>0</v>
          </cell>
          <cell r="H1002" t="str">
            <v/>
          </cell>
        </row>
        <row r="1003">
          <cell r="D1003">
            <v>0</v>
          </cell>
          <cell r="E1003">
            <v>0</v>
          </cell>
          <cell r="H1003" t="str">
            <v/>
          </cell>
        </row>
        <row r="1004">
          <cell r="D1004">
            <v>0</v>
          </cell>
          <cell r="E1004">
            <v>0</v>
          </cell>
          <cell r="H1004" t="str">
            <v/>
          </cell>
        </row>
        <row r="1005">
          <cell r="D1005">
            <v>0</v>
          </cell>
          <cell r="E1005">
            <v>0</v>
          </cell>
          <cell r="H1005" t="str">
            <v/>
          </cell>
        </row>
        <row r="1006">
          <cell r="D1006">
            <v>0</v>
          </cell>
          <cell r="E1006">
            <v>0</v>
          </cell>
          <cell r="H1006" t="str">
            <v/>
          </cell>
        </row>
        <row r="1007">
          <cell r="D1007">
            <v>0</v>
          </cell>
          <cell r="E1007">
            <v>0</v>
          </cell>
          <cell r="H1007" t="str">
            <v/>
          </cell>
        </row>
        <row r="1008">
          <cell r="D1008">
            <v>0</v>
          </cell>
          <cell r="E1008">
            <v>0</v>
          </cell>
          <cell r="H1008" t="str">
            <v/>
          </cell>
        </row>
        <row r="1009">
          <cell r="D1009">
            <v>0</v>
          </cell>
          <cell r="E1009">
            <v>0</v>
          </cell>
          <cell r="H1009" t="str">
            <v/>
          </cell>
          <cell r="I1009">
            <v>0</v>
          </cell>
          <cell r="J1009">
            <v>0</v>
          </cell>
        </row>
        <row r="1010">
          <cell r="D1010">
            <v>0</v>
          </cell>
          <cell r="E1010">
            <v>0</v>
          </cell>
          <cell r="H1010" t="str">
            <v/>
          </cell>
          <cell r="I1010">
            <v>0</v>
          </cell>
          <cell r="J1010">
            <v>0</v>
          </cell>
        </row>
        <row r="1011">
          <cell r="D1011">
            <v>0</v>
          </cell>
          <cell r="E1011">
            <v>0</v>
          </cell>
          <cell r="H1011" t="str">
            <v/>
          </cell>
        </row>
        <row r="1012">
          <cell r="D1012">
            <v>0</v>
          </cell>
          <cell r="E1012">
            <v>0</v>
          </cell>
          <cell r="H1012" t="str">
            <v/>
          </cell>
        </row>
        <row r="1013">
          <cell r="D1013">
            <v>0</v>
          </cell>
          <cell r="E1013">
            <v>0</v>
          </cell>
          <cell r="H1013" t="str">
            <v/>
          </cell>
        </row>
        <row r="1014">
          <cell r="D1014">
            <v>0</v>
          </cell>
          <cell r="E1014">
            <v>0</v>
          </cell>
          <cell r="H1014" t="str">
            <v/>
          </cell>
        </row>
        <row r="1015">
          <cell r="D1015">
            <v>0</v>
          </cell>
          <cell r="E1015">
            <v>0</v>
          </cell>
          <cell r="H1015" t="str">
            <v/>
          </cell>
        </row>
        <row r="1016">
          <cell r="D1016">
            <v>0</v>
          </cell>
          <cell r="E1016">
            <v>0</v>
          </cell>
          <cell r="H1016" t="str">
            <v/>
          </cell>
        </row>
        <row r="1017">
          <cell r="D1017">
            <v>0</v>
          </cell>
          <cell r="E1017">
            <v>0</v>
          </cell>
          <cell r="H1017" t="str">
            <v/>
          </cell>
        </row>
        <row r="1018">
          <cell r="D1018">
            <v>0</v>
          </cell>
          <cell r="E1018">
            <v>0</v>
          </cell>
          <cell r="H1018" t="str">
            <v/>
          </cell>
        </row>
        <row r="1019">
          <cell r="D1019">
            <v>0</v>
          </cell>
          <cell r="E1019">
            <v>0</v>
          </cell>
          <cell r="H1019" t="str">
            <v/>
          </cell>
        </row>
        <row r="1020">
          <cell r="D1020">
            <v>0</v>
          </cell>
          <cell r="E1020">
            <v>0</v>
          </cell>
          <cell r="H1020" t="str">
            <v/>
          </cell>
        </row>
        <row r="1021">
          <cell r="D1021">
            <v>0</v>
          </cell>
          <cell r="E1021">
            <v>0</v>
          </cell>
          <cell r="H1021" t="str">
            <v/>
          </cell>
        </row>
        <row r="1022">
          <cell r="D1022">
            <v>0</v>
          </cell>
          <cell r="E1022">
            <v>0</v>
          </cell>
          <cell r="H1022" t="str">
            <v/>
          </cell>
        </row>
        <row r="1023">
          <cell r="D1023">
            <v>0</v>
          </cell>
          <cell r="E1023">
            <v>0</v>
          </cell>
          <cell r="H1023" t="str">
            <v/>
          </cell>
          <cell r="I1023">
            <v>0</v>
          </cell>
          <cell r="J1023">
            <v>0</v>
          </cell>
        </row>
        <row r="1024">
          <cell r="D1024">
            <v>0</v>
          </cell>
          <cell r="E1024">
            <v>0</v>
          </cell>
          <cell r="H1024" t="str">
            <v/>
          </cell>
          <cell r="I1024">
            <v>0</v>
          </cell>
          <cell r="J1024">
            <v>0</v>
          </cell>
        </row>
        <row r="1025">
          <cell r="D1025">
            <v>0</v>
          </cell>
          <cell r="E1025">
            <v>0</v>
          </cell>
          <cell r="H1025" t="str">
            <v/>
          </cell>
        </row>
        <row r="1026">
          <cell r="D1026">
            <v>0</v>
          </cell>
          <cell r="E1026">
            <v>0</v>
          </cell>
          <cell r="H1026" t="str">
            <v/>
          </cell>
        </row>
        <row r="1027">
          <cell r="D1027">
            <v>0</v>
          </cell>
          <cell r="E1027">
            <v>0</v>
          </cell>
          <cell r="H1027" t="str">
            <v/>
          </cell>
        </row>
        <row r="1028">
          <cell r="D1028">
            <v>0</v>
          </cell>
          <cell r="E1028">
            <v>0</v>
          </cell>
          <cell r="H1028" t="str">
            <v/>
          </cell>
        </row>
        <row r="1029">
          <cell r="D1029">
            <v>0</v>
          </cell>
          <cell r="E1029">
            <v>0</v>
          </cell>
          <cell r="H1029" t="str">
            <v/>
          </cell>
        </row>
        <row r="1030">
          <cell r="D1030">
            <v>0</v>
          </cell>
          <cell r="E1030">
            <v>0</v>
          </cell>
          <cell r="H1030" t="str">
            <v/>
          </cell>
        </row>
        <row r="1031">
          <cell r="D1031">
            <v>0</v>
          </cell>
          <cell r="E1031">
            <v>0</v>
          </cell>
          <cell r="H1031" t="str">
            <v/>
          </cell>
        </row>
        <row r="1032">
          <cell r="D1032">
            <v>0</v>
          </cell>
          <cell r="E1032">
            <v>0</v>
          </cell>
          <cell r="H1032" t="str">
            <v/>
          </cell>
        </row>
        <row r="1033">
          <cell r="D1033">
            <v>0</v>
          </cell>
          <cell r="E1033">
            <v>0</v>
          </cell>
          <cell r="H1033" t="str">
            <v/>
          </cell>
        </row>
        <row r="1034">
          <cell r="D1034">
            <v>0</v>
          </cell>
          <cell r="E1034">
            <v>0</v>
          </cell>
          <cell r="H1034" t="str">
            <v/>
          </cell>
        </row>
        <row r="1035">
          <cell r="D1035">
            <v>0</v>
          </cell>
          <cell r="E1035">
            <v>0</v>
          </cell>
          <cell r="H1035" t="str">
            <v/>
          </cell>
        </row>
        <row r="1036">
          <cell r="D1036">
            <v>0</v>
          </cell>
          <cell r="E1036">
            <v>0</v>
          </cell>
          <cell r="H1036" t="str">
            <v/>
          </cell>
        </row>
        <row r="1037">
          <cell r="D1037">
            <v>0</v>
          </cell>
          <cell r="E1037">
            <v>0</v>
          </cell>
          <cell r="H1037" t="str">
            <v/>
          </cell>
          <cell r="I1037">
            <v>0</v>
          </cell>
          <cell r="J1037">
            <v>0</v>
          </cell>
        </row>
        <row r="1038">
          <cell r="D1038">
            <v>0</v>
          </cell>
          <cell r="E1038">
            <v>0</v>
          </cell>
          <cell r="H1038" t="str">
            <v/>
          </cell>
          <cell r="I1038">
            <v>0</v>
          </cell>
          <cell r="J1038">
            <v>0</v>
          </cell>
        </row>
        <row r="1039">
          <cell r="D1039">
            <v>0</v>
          </cell>
          <cell r="E1039">
            <v>0</v>
          </cell>
          <cell r="H1039" t="str">
            <v/>
          </cell>
        </row>
        <row r="1040">
          <cell r="D1040">
            <v>0</v>
          </cell>
          <cell r="E1040">
            <v>0</v>
          </cell>
          <cell r="H1040" t="str">
            <v/>
          </cell>
        </row>
        <row r="1041">
          <cell r="D1041">
            <v>0</v>
          </cell>
          <cell r="E1041">
            <v>0</v>
          </cell>
          <cell r="H1041" t="str">
            <v/>
          </cell>
        </row>
        <row r="1042">
          <cell r="D1042">
            <v>0</v>
          </cell>
          <cell r="E1042">
            <v>0</v>
          </cell>
          <cell r="H1042" t="str">
            <v/>
          </cell>
        </row>
        <row r="1043">
          <cell r="D1043">
            <v>0</v>
          </cell>
          <cell r="E1043">
            <v>0</v>
          </cell>
          <cell r="H1043" t="str">
            <v/>
          </cell>
        </row>
        <row r="1044">
          <cell r="D1044">
            <v>0</v>
          </cell>
          <cell r="E1044">
            <v>0</v>
          </cell>
          <cell r="H1044" t="str">
            <v/>
          </cell>
        </row>
        <row r="1045">
          <cell r="D1045">
            <v>0</v>
          </cell>
          <cell r="E1045">
            <v>0</v>
          </cell>
          <cell r="H1045" t="str">
            <v/>
          </cell>
        </row>
        <row r="1046">
          <cell r="D1046">
            <v>0</v>
          </cell>
          <cell r="E1046">
            <v>0</v>
          </cell>
          <cell r="H1046" t="str">
            <v/>
          </cell>
        </row>
        <row r="1047">
          <cell r="D1047">
            <v>0</v>
          </cell>
          <cell r="E1047">
            <v>0</v>
          </cell>
          <cell r="H1047" t="str">
            <v/>
          </cell>
        </row>
        <row r="1048">
          <cell r="D1048">
            <v>0</v>
          </cell>
          <cell r="E1048">
            <v>0</v>
          </cell>
          <cell r="H1048" t="str">
            <v/>
          </cell>
        </row>
        <row r="1049">
          <cell r="D1049">
            <v>0</v>
          </cell>
          <cell r="E1049">
            <v>0</v>
          </cell>
          <cell r="H1049" t="str">
            <v/>
          </cell>
        </row>
        <row r="1050">
          <cell r="D1050">
            <v>0</v>
          </cell>
          <cell r="E1050">
            <v>0</v>
          </cell>
          <cell r="H1050" t="str">
            <v/>
          </cell>
        </row>
        <row r="1051">
          <cell r="D1051">
            <v>0</v>
          </cell>
          <cell r="E1051">
            <v>0</v>
          </cell>
          <cell r="H1051" t="str">
            <v/>
          </cell>
          <cell r="I1051">
            <v>0</v>
          </cell>
          <cell r="J1051">
            <v>0</v>
          </cell>
        </row>
        <row r="1052">
          <cell r="D1052">
            <v>0</v>
          </cell>
          <cell r="E1052">
            <v>0</v>
          </cell>
          <cell r="H1052" t="str">
            <v/>
          </cell>
          <cell r="I1052">
            <v>0</v>
          </cell>
          <cell r="J1052">
            <v>0</v>
          </cell>
        </row>
        <row r="1053">
          <cell r="D1053">
            <v>0</v>
          </cell>
          <cell r="E1053">
            <v>0</v>
          </cell>
          <cell r="H1053" t="str">
            <v/>
          </cell>
        </row>
        <row r="1054">
          <cell r="D1054">
            <v>0</v>
          </cell>
          <cell r="E1054">
            <v>0</v>
          </cell>
          <cell r="H1054" t="str">
            <v/>
          </cell>
        </row>
        <row r="1055">
          <cell r="D1055">
            <v>0</v>
          </cell>
          <cell r="E1055">
            <v>0</v>
          </cell>
          <cell r="H1055" t="str">
            <v/>
          </cell>
        </row>
        <row r="1056">
          <cell r="D1056">
            <v>0</v>
          </cell>
          <cell r="E1056">
            <v>0</v>
          </cell>
          <cell r="H1056" t="str">
            <v/>
          </cell>
        </row>
        <row r="1057">
          <cell r="D1057">
            <v>0</v>
          </cell>
          <cell r="E1057">
            <v>0</v>
          </cell>
          <cell r="H1057" t="str">
            <v/>
          </cell>
        </row>
        <row r="1058">
          <cell r="D1058">
            <v>0</v>
          </cell>
          <cell r="E1058">
            <v>0</v>
          </cell>
          <cell r="H1058" t="str">
            <v/>
          </cell>
        </row>
        <row r="1059">
          <cell r="D1059">
            <v>0</v>
          </cell>
          <cell r="E1059">
            <v>0</v>
          </cell>
          <cell r="H1059" t="str">
            <v/>
          </cell>
        </row>
        <row r="1060">
          <cell r="D1060">
            <v>0</v>
          </cell>
          <cell r="E1060">
            <v>0</v>
          </cell>
          <cell r="H1060" t="str">
            <v/>
          </cell>
        </row>
        <row r="1061">
          <cell r="D1061">
            <v>0</v>
          </cell>
          <cell r="E1061">
            <v>0</v>
          </cell>
          <cell r="H1061" t="str">
            <v/>
          </cell>
        </row>
        <row r="1062">
          <cell r="D1062">
            <v>0</v>
          </cell>
          <cell r="E1062">
            <v>0</v>
          </cell>
          <cell r="H1062" t="str">
            <v/>
          </cell>
        </row>
        <row r="1063">
          <cell r="D1063">
            <v>0</v>
          </cell>
          <cell r="E1063">
            <v>0</v>
          </cell>
          <cell r="H1063" t="str">
            <v/>
          </cell>
        </row>
        <row r="1064">
          <cell r="D1064">
            <v>0</v>
          </cell>
          <cell r="E1064">
            <v>0</v>
          </cell>
          <cell r="H1064" t="str">
            <v/>
          </cell>
        </row>
        <row r="1065">
          <cell r="D1065">
            <v>0</v>
          </cell>
          <cell r="E1065">
            <v>0</v>
          </cell>
          <cell r="H1065" t="str">
            <v/>
          </cell>
          <cell r="I1065">
            <v>0</v>
          </cell>
          <cell r="J1065">
            <v>0</v>
          </cell>
        </row>
        <row r="1066">
          <cell r="D1066">
            <v>0</v>
          </cell>
          <cell r="E1066">
            <v>0</v>
          </cell>
          <cell r="H1066" t="str">
            <v/>
          </cell>
          <cell r="I1066">
            <v>0</v>
          </cell>
          <cell r="J1066">
            <v>0</v>
          </cell>
        </row>
        <row r="1067">
          <cell r="D1067">
            <v>0</v>
          </cell>
          <cell r="E1067">
            <v>0</v>
          </cell>
          <cell r="H1067" t="str">
            <v/>
          </cell>
        </row>
        <row r="1068">
          <cell r="D1068">
            <v>0</v>
          </cell>
          <cell r="E1068">
            <v>0</v>
          </cell>
          <cell r="H1068" t="str">
            <v/>
          </cell>
        </row>
        <row r="1069">
          <cell r="D1069">
            <v>0</v>
          </cell>
          <cell r="E1069">
            <v>0</v>
          </cell>
          <cell r="H1069" t="str">
            <v/>
          </cell>
        </row>
        <row r="1070">
          <cell r="D1070">
            <v>0</v>
          </cell>
          <cell r="E1070">
            <v>0</v>
          </cell>
          <cell r="H1070" t="str">
            <v/>
          </cell>
        </row>
        <row r="1071">
          <cell r="D1071">
            <v>0</v>
          </cell>
          <cell r="E1071">
            <v>0</v>
          </cell>
          <cell r="H1071" t="str">
            <v/>
          </cell>
        </row>
        <row r="1072">
          <cell r="D1072">
            <v>0</v>
          </cell>
          <cell r="E1072">
            <v>0</v>
          </cell>
          <cell r="H1072" t="str">
            <v/>
          </cell>
        </row>
        <row r="1073">
          <cell r="D1073">
            <v>0</v>
          </cell>
          <cell r="E1073">
            <v>0</v>
          </cell>
          <cell r="H1073" t="str">
            <v/>
          </cell>
        </row>
        <row r="1074">
          <cell r="D1074">
            <v>0</v>
          </cell>
          <cell r="E1074">
            <v>0</v>
          </cell>
          <cell r="H1074" t="str">
            <v/>
          </cell>
        </row>
        <row r="1075">
          <cell r="D1075">
            <v>0</v>
          </cell>
          <cell r="E1075">
            <v>0</v>
          </cell>
          <cell r="H1075" t="str">
            <v/>
          </cell>
        </row>
        <row r="1076">
          <cell r="D1076">
            <v>0</v>
          </cell>
          <cell r="E1076">
            <v>0</v>
          </cell>
          <cell r="H1076" t="str">
            <v/>
          </cell>
        </row>
        <row r="1077">
          <cell r="D1077">
            <v>0</v>
          </cell>
          <cell r="E1077">
            <v>0</v>
          </cell>
          <cell r="H1077" t="str">
            <v/>
          </cell>
        </row>
        <row r="1078">
          <cell r="D1078">
            <v>0</v>
          </cell>
          <cell r="E1078">
            <v>0</v>
          </cell>
          <cell r="H1078" t="str">
            <v/>
          </cell>
        </row>
        <row r="1079">
          <cell r="D1079">
            <v>0</v>
          </cell>
          <cell r="E1079">
            <v>0</v>
          </cell>
          <cell r="H1079" t="str">
            <v/>
          </cell>
          <cell r="I1079">
            <v>0</v>
          </cell>
          <cell r="J1079">
            <v>0</v>
          </cell>
        </row>
        <row r="1080">
          <cell r="D1080">
            <v>0</v>
          </cell>
          <cell r="E1080">
            <v>0</v>
          </cell>
          <cell r="H1080" t="str">
            <v/>
          </cell>
          <cell r="I1080">
            <v>0</v>
          </cell>
          <cell r="J1080">
            <v>0</v>
          </cell>
        </row>
        <row r="1081">
          <cell r="D1081">
            <v>0</v>
          </cell>
          <cell r="E1081">
            <v>0</v>
          </cell>
          <cell r="H1081" t="str">
            <v/>
          </cell>
        </row>
        <row r="1082">
          <cell r="D1082">
            <v>0</v>
          </cell>
          <cell r="E1082">
            <v>0</v>
          </cell>
          <cell r="H1082" t="str">
            <v/>
          </cell>
        </row>
        <row r="1083">
          <cell r="D1083">
            <v>0</v>
          </cell>
          <cell r="E1083">
            <v>0</v>
          </cell>
          <cell r="H1083" t="str">
            <v/>
          </cell>
        </row>
        <row r="1084">
          <cell r="D1084">
            <v>0</v>
          </cell>
          <cell r="E1084">
            <v>0</v>
          </cell>
          <cell r="H1084" t="str">
            <v/>
          </cell>
        </row>
        <row r="1085">
          <cell r="D1085">
            <v>0</v>
          </cell>
          <cell r="E1085">
            <v>0</v>
          </cell>
          <cell r="H1085" t="str">
            <v/>
          </cell>
        </row>
        <row r="1086">
          <cell r="D1086">
            <v>0</v>
          </cell>
          <cell r="E1086">
            <v>0</v>
          </cell>
          <cell r="H1086" t="str">
            <v/>
          </cell>
        </row>
        <row r="1087">
          <cell r="D1087">
            <v>0</v>
          </cell>
          <cell r="E1087">
            <v>0</v>
          </cell>
          <cell r="H1087" t="str">
            <v/>
          </cell>
        </row>
        <row r="1088">
          <cell r="D1088">
            <v>0</v>
          </cell>
          <cell r="E1088">
            <v>0</v>
          </cell>
          <cell r="H1088" t="str">
            <v/>
          </cell>
        </row>
        <row r="1089">
          <cell r="D1089">
            <v>0</v>
          </cell>
          <cell r="E1089">
            <v>0</v>
          </cell>
          <cell r="H1089" t="str">
            <v/>
          </cell>
        </row>
        <row r="1090">
          <cell r="D1090">
            <v>0</v>
          </cell>
          <cell r="E1090">
            <v>0</v>
          </cell>
          <cell r="H1090" t="str">
            <v/>
          </cell>
        </row>
        <row r="1091">
          <cell r="D1091">
            <v>0</v>
          </cell>
          <cell r="E1091">
            <v>0</v>
          </cell>
          <cell r="H1091" t="str">
            <v/>
          </cell>
        </row>
        <row r="1092">
          <cell r="D1092">
            <v>0</v>
          </cell>
          <cell r="E1092">
            <v>0</v>
          </cell>
          <cell r="H1092" t="str">
            <v/>
          </cell>
        </row>
        <row r="1093">
          <cell r="D1093">
            <v>0</v>
          </cell>
          <cell r="E1093">
            <v>0</v>
          </cell>
          <cell r="H1093" t="str">
            <v/>
          </cell>
          <cell r="I1093">
            <v>0</v>
          </cell>
          <cell r="J1093">
            <v>0</v>
          </cell>
        </row>
        <row r="1094">
          <cell r="D1094">
            <v>0</v>
          </cell>
          <cell r="E1094">
            <v>0</v>
          </cell>
          <cell r="H1094" t="str">
            <v/>
          </cell>
          <cell r="I1094">
            <v>0</v>
          </cell>
          <cell r="J1094">
            <v>0</v>
          </cell>
        </row>
        <row r="1095">
          <cell r="D1095">
            <v>0</v>
          </cell>
          <cell r="E1095">
            <v>0</v>
          </cell>
          <cell r="H1095" t="str">
            <v/>
          </cell>
        </row>
        <row r="1096">
          <cell r="D1096">
            <v>0</v>
          </cell>
          <cell r="E1096">
            <v>0</v>
          </cell>
          <cell r="H1096" t="str">
            <v/>
          </cell>
        </row>
        <row r="1097">
          <cell r="D1097">
            <v>0</v>
          </cell>
          <cell r="E1097">
            <v>0</v>
          </cell>
          <cell r="H1097" t="str">
            <v/>
          </cell>
        </row>
        <row r="1098">
          <cell r="D1098">
            <v>0</v>
          </cell>
          <cell r="E1098">
            <v>0</v>
          </cell>
          <cell r="H1098" t="str">
            <v/>
          </cell>
        </row>
        <row r="1099">
          <cell r="D1099">
            <v>0</v>
          </cell>
          <cell r="E1099">
            <v>0</v>
          </cell>
          <cell r="H1099" t="str">
            <v/>
          </cell>
        </row>
        <row r="1100">
          <cell r="D1100">
            <v>0</v>
          </cell>
          <cell r="E1100">
            <v>0</v>
          </cell>
          <cell r="H1100" t="str">
            <v/>
          </cell>
        </row>
        <row r="1101">
          <cell r="D1101">
            <v>0</v>
          </cell>
          <cell r="E1101">
            <v>0</v>
          </cell>
          <cell r="H1101" t="str">
            <v/>
          </cell>
        </row>
        <row r="1102">
          <cell r="D1102">
            <v>0</v>
          </cell>
          <cell r="E1102">
            <v>0</v>
          </cell>
          <cell r="H1102" t="str">
            <v/>
          </cell>
        </row>
        <row r="1103">
          <cell r="D1103">
            <v>0</v>
          </cell>
          <cell r="E1103">
            <v>0</v>
          </cell>
          <cell r="H1103" t="str">
            <v/>
          </cell>
        </row>
        <row r="1104">
          <cell r="D1104">
            <v>0</v>
          </cell>
          <cell r="E1104">
            <v>0</v>
          </cell>
          <cell r="H1104" t="str">
            <v/>
          </cell>
        </row>
        <row r="1105">
          <cell r="D1105">
            <v>0</v>
          </cell>
          <cell r="E1105">
            <v>0</v>
          </cell>
          <cell r="H1105" t="str">
            <v/>
          </cell>
        </row>
        <row r="1106">
          <cell r="D1106">
            <v>0</v>
          </cell>
          <cell r="E1106">
            <v>0</v>
          </cell>
          <cell r="H1106" t="str">
            <v/>
          </cell>
        </row>
        <row r="1107">
          <cell r="D1107">
            <v>0</v>
          </cell>
          <cell r="E1107">
            <v>0</v>
          </cell>
          <cell r="H1107" t="str">
            <v/>
          </cell>
          <cell r="I1107">
            <v>0</v>
          </cell>
          <cell r="J1107">
            <v>0</v>
          </cell>
        </row>
        <row r="1108">
          <cell r="D1108">
            <v>0</v>
          </cell>
          <cell r="E1108">
            <v>0</v>
          </cell>
          <cell r="H1108" t="str">
            <v/>
          </cell>
          <cell r="I1108">
            <v>0</v>
          </cell>
          <cell r="J1108">
            <v>0</v>
          </cell>
        </row>
        <row r="1109">
          <cell r="D1109">
            <v>0</v>
          </cell>
          <cell r="E1109">
            <v>0</v>
          </cell>
          <cell r="H1109" t="str">
            <v/>
          </cell>
        </row>
        <row r="1110">
          <cell r="D1110">
            <v>0</v>
          </cell>
          <cell r="E1110">
            <v>0</v>
          </cell>
          <cell r="H1110" t="str">
            <v/>
          </cell>
        </row>
        <row r="1111">
          <cell r="D1111">
            <v>0</v>
          </cell>
          <cell r="E1111">
            <v>0</v>
          </cell>
          <cell r="H1111" t="str">
            <v/>
          </cell>
        </row>
        <row r="1112">
          <cell r="D1112">
            <v>0</v>
          </cell>
          <cell r="E1112">
            <v>0</v>
          </cell>
          <cell r="H1112" t="str">
            <v/>
          </cell>
        </row>
        <row r="1113">
          <cell r="D1113">
            <v>0</v>
          </cell>
          <cell r="E1113">
            <v>0</v>
          </cell>
          <cell r="H1113" t="str">
            <v/>
          </cell>
        </row>
        <row r="1114">
          <cell r="D1114">
            <v>0</v>
          </cell>
          <cell r="E1114">
            <v>0</v>
          </cell>
          <cell r="H1114" t="str">
            <v/>
          </cell>
        </row>
        <row r="1115">
          <cell r="D1115">
            <v>0</v>
          </cell>
          <cell r="E1115">
            <v>0</v>
          </cell>
          <cell r="H1115" t="str">
            <v/>
          </cell>
        </row>
        <row r="1116">
          <cell r="D1116">
            <v>0</v>
          </cell>
          <cell r="E1116">
            <v>0</v>
          </cell>
          <cell r="H1116" t="str">
            <v/>
          </cell>
        </row>
        <row r="1117">
          <cell r="D1117">
            <v>0</v>
          </cell>
          <cell r="E1117">
            <v>0</v>
          </cell>
          <cell r="H1117" t="str">
            <v/>
          </cell>
        </row>
        <row r="1118">
          <cell r="D1118">
            <v>0</v>
          </cell>
          <cell r="E1118">
            <v>0</v>
          </cell>
          <cell r="H1118" t="str">
            <v/>
          </cell>
        </row>
        <row r="1119">
          <cell r="D1119">
            <v>0</v>
          </cell>
          <cell r="E1119">
            <v>0</v>
          </cell>
          <cell r="H1119" t="str">
            <v/>
          </cell>
        </row>
        <row r="1120">
          <cell r="D1120">
            <v>0</v>
          </cell>
          <cell r="E1120">
            <v>0</v>
          </cell>
          <cell r="H1120" t="str">
            <v/>
          </cell>
        </row>
        <row r="1121">
          <cell r="D1121">
            <v>0</v>
          </cell>
          <cell r="E1121">
            <v>0</v>
          </cell>
          <cell r="H1121" t="str">
            <v/>
          </cell>
          <cell r="I1121">
            <v>0</v>
          </cell>
          <cell r="J1121">
            <v>0</v>
          </cell>
        </row>
        <row r="1122">
          <cell r="D1122">
            <v>0</v>
          </cell>
          <cell r="E1122">
            <v>0</v>
          </cell>
          <cell r="H1122" t="str">
            <v/>
          </cell>
          <cell r="I1122">
            <v>0</v>
          </cell>
          <cell r="J1122">
            <v>0</v>
          </cell>
        </row>
        <row r="1123">
          <cell r="D1123">
            <v>0</v>
          </cell>
          <cell r="E1123">
            <v>0</v>
          </cell>
          <cell r="H1123" t="str">
            <v/>
          </cell>
        </row>
        <row r="1124">
          <cell r="D1124">
            <v>0</v>
          </cell>
          <cell r="E1124">
            <v>0</v>
          </cell>
          <cell r="H1124" t="str">
            <v/>
          </cell>
        </row>
        <row r="1125">
          <cell r="D1125">
            <v>0</v>
          </cell>
          <cell r="E1125">
            <v>0</v>
          </cell>
          <cell r="H1125" t="str">
            <v/>
          </cell>
        </row>
        <row r="1126">
          <cell r="D1126">
            <v>0</v>
          </cell>
          <cell r="E1126">
            <v>0</v>
          </cell>
          <cell r="H1126" t="str">
            <v/>
          </cell>
        </row>
        <row r="1127">
          <cell r="D1127">
            <v>0</v>
          </cell>
          <cell r="E1127">
            <v>0</v>
          </cell>
          <cell r="H1127" t="str">
            <v/>
          </cell>
        </row>
        <row r="1128">
          <cell r="D1128">
            <v>0</v>
          </cell>
          <cell r="E1128">
            <v>0</v>
          </cell>
          <cell r="H1128" t="str">
            <v/>
          </cell>
        </row>
        <row r="1129">
          <cell r="D1129">
            <v>0</v>
          </cell>
          <cell r="E1129">
            <v>0</v>
          </cell>
          <cell r="H1129" t="str">
            <v/>
          </cell>
        </row>
        <row r="1130">
          <cell r="D1130">
            <v>0</v>
          </cell>
          <cell r="E1130">
            <v>0</v>
          </cell>
          <cell r="H1130" t="str">
            <v/>
          </cell>
        </row>
        <row r="1131">
          <cell r="D1131">
            <v>0</v>
          </cell>
          <cell r="E1131">
            <v>0</v>
          </cell>
          <cell r="H1131" t="str">
            <v/>
          </cell>
        </row>
        <row r="1132">
          <cell r="D1132">
            <v>0</v>
          </cell>
          <cell r="E1132">
            <v>0</v>
          </cell>
          <cell r="H1132" t="str">
            <v/>
          </cell>
        </row>
        <row r="1133">
          <cell r="D1133">
            <v>0</v>
          </cell>
          <cell r="E1133">
            <v>0</v>
          </cell>
          <cell r="H1133" t="str">
            <v/>
          </cell>
        </row>
        <row r="1134">
          <cell r="D1134">
            <v>0</v>
          </cell>
          <cell r="E1134">
            <v>0</v>
          </cell>
          <cell r="H1134" t="str">
            <v/>
          </cell>
        </row>
        <row r="1135">
          <cell r="D1135">
            <v>0</v>
          </cell>
          <cell r="E1135">
            <v>0</v>
          </cell>
          <cell r="H1135" t="str">
            <v/>
          </cell>
          <cell r="I1135">
            <v>0</v>
          </cell>
          <cell r="J1135">
            <v>0</v>
          </cell>
        </row>
        <row r="1136">
          <cell r="D1136">
            <v>0</v>
          </cell>
          <cell r="E1136">
            <v>0</v>
          </cell>
          <cell r="H1136" t="str">
            <v/>
          </cell>
          <cell r="I1136">
            <v>0</v>
          </cell>
          <cell r="J1136">
            <v>0</v>
          </cell>
        </row>
        <row r="1137">
          <cell r="D1137">
            <v>0</v>
          </cell>
          <cell r="E1137">
            <v>0</v>
          </cell>
          <cell r="H1137" t="str">
            <v/>
          </cell>
        </row>
        <row r="1138">
          <cell r="D1138">
            <v>0</v>
          </cell>
          <cell r="E1138">
            <v>0</v>
          </cell>
          <cell r="H1138" t="str">
            <v/>
          </cell>
        </row>
        <row r="1139">
          <cell r="D1139">
            <v>0</v>
          </cell>
          <cell r="E1139">
            <v>0</v>
          </cell>
          <cell r="H1139" t="str">
            <v/>
          </cell>
        </row>
        <row r="1140">
          <cell r="D1140">
            <v>0</v>
          </cell>
          <cell r="E1140">
            <v>0</v>
          </cell>
          <cell r="H1140" t="str">
            <v/>
          </cell>
        </row>
        <row r="1141">
          <cell r="D1141">
            <v>0</v>
          </cell>
          <cell r="E1141">
            <v>0</v>
          </cell>
          <cell r="H1141" t="str">
            <v/>
          </cell>
        </row>
        <row r="1142">
          <cell r="D1142">
            <v>0</v>
          </cell>
          <cell r="E1142">
            <v>0</v>
          </cell>
          <cell r="H1142" t="str">
            <v/>
          </cell>
        </row>
        <row r="1143">
          <cell r="D1143">
            <v>0</v>
          </cell>
          <cell r="E1143">
            <v>0</v>
          </cell>
          <cell r="H1143" t="str">
            <v/>
          </cell>
        </row>
        <row r="1144">
          <cell r="D1144">
            <v>0</v>
          </cell>
          <cell r="E1144">
            <v>0</v>
          </cell>
          <cell r="H1144" t="str">
            <v/>
          </cell>
        </row>
        <row r="1145">
          <cell r="D1145">
            <v>0</v>
          </cell>
          <cell r="E1145">
            <v>0</v>
          </cell>
          <cell r="H1145" t="str">
            <v/>
          </cell>
        </row>
        <row r="1146">
          <cell r="D1146">
            <v>0</v>
          </cell>
          <cell r="E1146">
            <v>0</v>
          </cell>
          <cell r="H1146" t="str">
            <v/>
          </cell>
        </row>
        <row r="1147">
          <cell r="D1147">
            <v>0</v>
          </cell>
          <cell r="E1147">
            <v>0</v>
          </cell>
          <cell r="H1147" t="str">
            <v/>
          </cell>
        </row>
        <row r="1148">
          <cell r="D1148">
            <v>0</v>
          </cell>
          <cell r="E1148">
            <v>0</v>
          </cell>
          <cell r="H1148" t="str">
            <v/>
          </cell>
        </row>
        <row r="1149">
          <cell r="D1149">
            <v>0</v>
          </cell>
          <cell r="E1149">
            <v>0</v>
          </cell>
          <cell r="H1149" t="str">
            <v/>
          </cell>
          <cell r="I1149">
            <v>0</v>
          </cell>
          <cell r="J1149">
            <v>0</v>
          </cell>
        </row>
        <row r="1150">
          <cell r="D1150">
            <v>0</v>
          </cell>
          <cell r="E1150">
            <v>0</v>
          </cell>
          <cell r="H1150" t="str">
            <v/>
          </cell>
          <cell r="I1150">
            <v>0</v>
          </cell>
          <cell r="J1150">
            <v>0</v>
          </cell>
        </row>
        <row r="1151">
          <cell r="D1151">
            <v>0</v>
          </cell>
          <cell r="E1151">
            <v>0</v>
          </cell>
          <cell r="H1151" t="str">
            <v/>
          </cell>
        </row>
        <row r="1152">
          <cell r="D1152">
            <v>0</v>
          </cell>
          <cell r="E1152">
            <v>0</v>
          </cell>
          <cell r="H1152" t="str">
            <v/>
          </cell>
        </row>
        <row r="1153">
          <cell r="D1153">
            <v>0</v>
          </cell>
          <cell r="E1153">
            <v>0</v>
          </cell>
          <cell r="H1153" t="str">
            <v/>
          </cell>
        </row>
        <row r="1154">
          <cell r="D1154">
            <v>0</v>
          </cell>
          <cell r="E1154">
            <v>0</v>
          </cell>
          <cell r="H1154" t="str">
            <v/>
          </cell>
        </row>
        <row r="1155">
          <cell r="D1155">
            <v>0</v>
          </cell>
          <cell r="E1155">
            <v>0</v>
          </cell>
          <cell r="H1155" t="str">
            <v/>
          </cell>
        </row>
        <row r="1156">
          <cell r="D1156">
            <v>0</v>
          </cell>
          <cell r="E1156">
            <v>0</v>
          </cell>
          <cell r="H1156" t="str">
            <v/>
          </cell>
        </row>
        <row r="1157">
          <cell r="D1157">
            <v>0</v>
          </cell>
          <cell r="E1157">
            <v>0</v>
          </cell>
          <cell r="H1157" t="str">
            <v/>
          </cell>
        </row>
        <row r="1158">
          <cell r="D1158">
            <v>0</v>
          </cell>
          <cell r="E1158">
            <v>0</v>
          </cell>
          <cell r="H1158" t="str">
            <v/>
          </cell>
        </row>
        <row r="1159">
          <cell r="D1159">
            <v>0</v>
          </cell>
          <cell r="E1159">
            <v>0</v>
          </cell>
          <cell r="H1159" t="str">
            <v/>
          </cell>
        </row>
        <row r="1160">
          <cell r="D1160">
            <v>0</v>
          </cell>
          <cell r="E1160">
            <v>0</v>
          </cell>
          <cell r="H1160" t="str">
            <v/>
          </cell>
        </row>
        <row r="1161">
          <cell r="D1161">
            <v>0</v>
          </cell>
          <cell r="E1161">
            <v>0</v>
          </cell>
          <cell r="H1161" t="str">
            <v/>
          </cell>
        </row>
        <row r="1162">
          <cell r="D1162">
            <v>0</v>
          </cell>
          <cell r="E1162">
            <v>0</v>
          </cell>
          <cell r="H1162" t="str">
            <v/>
          </cell>
        </row>
        <row r="1163">
          <cell r="D1163">
            <v>0</v>
          </cell>
          <cell r="E1163">
            <v>0</v>
          </cell>
          <cell r="H1163" t="str">
            <v/>
          </cell>
          <cell r="I1163">
            <v>0</v>
          </cell>
          <cell r="J1163">
            <v>0</v>
          </cell>
        </row>
        <row r="1164">
          <cell r="D1164">
            <v>0</v>
          </cell>
          <cell r="E1164">
            <v>0</v>
          </cell>
          <cell r="H1164" t="str">
            <v/>
          </cell>
          <cell r="I1164">
            <v>0</v>
          </cell>
          <cell r="J1164">
            <v>0</v>
          </cell>
        </row>
        <row r="1165">
          <cell r="D1165">
            <v>0</v>
          </cell>
          <cell r="E1165">
            <v>0</v>
          </cell>
          <cell r="H1165" t="str">
            <v/>
          </cell>
        </row>
        <row r="1166">
          <cell r="D1166">
            <v>0</v>
          </cell>
          <cell r="E1166">
            <v>0</v>
          </cell>
          <cell r="H1166" t="str">
            <v/>
          </cell>
        </row>
        <row r="1167">
          <cell r="D1167">
            <v>0</v>
          </cell>
          <cell r="E1167">
            <v>0</v>
          </cell>
          <cell r="H1167" t="str">
            <v/>
          </cell>
        </row>
        <row r="1168">
          <cell r="D1168">
            <v>0</v>
          </cell>
          <cell r="E1168">
            <v>0</v>
          </cell>
          <cell r="H1168" t="str">
            <v/>
          </cell>
        </row>
        <row r="1169">
          <cell r="D1169">
            <v>0</v>
          </cell>
          <cell r="E1169">
            <v>0</v>
          </cell>
          <cell r="H1169" t="str">
            <v/>
          </cell>
        </row>
        <row r="1170">
          <cell r="D1170">
            <v>0</v>
          </cell>
          <cell r="E1170">
            <v>0</v>
          </cell>
          <cell r="H1170" t="str">
            <v/>
          </cell>
        </row>
        <row r="1171">
          <cell r="D1171">
            <v>0</v>
          </cell>
          <cell r="E1171">
            <v>0</v>
          </cell>
          <cell r="H1171" t="str">
            <v/>
          </cell>
        </row>
        <row r="1172">
          <cell r="D1172">
            <v>0</v>
          </cell>
          <cell r="E1172">
            <v>0</v>
          </cell>
          <cell r="H1172" t="str">
            <v/>
          </cell>
        </row>
        <row r="1173">
          <cell r="D1173">
            <v>0</v>
          </cell>
          <cell r="E1173">
            <v>0</v>
          </cell>
          <cell r="H1173" t="str">
            <v/>
          </cell>
        </row>
        <row r="1174">
          <cell r="D1174">
            <v>0</v>
          </cell>
          <cell r="E1174">
            <v>0</v>
          </cell>
          <cell r="H1174" t="str">
            <v/>
          </cell>
        </row>
        <row r="1175">
          <cell r="D1175">
            <v>0</v>
          </cell>
          <cell r="E1175">
            <v>0</v>
          </cell>
          <cell r="H1175" t="str">
            <v/>
          </cell>
        </row>
        <row r="1176">
          <cell r="D1176">
            <v>0</v>
          </cell>
          <cell r="E1176">
            <v>0</v>
          </cell>
          <cell r="H1176" t="str">
            <v/>
          </cell>
        </row>
        <row r="1177">
          <cell r="D1177">
            <v>0</v>
          </cell>
          <cell r="E1177">
            <v>0</v>
          </cell>
          <cell r="H1177" t="str">
            <v/>
          </cell>
          <cell r="I1177">
            <v>0</v>
          </cell>
          <cell r="J1177">
            <v>0</v>
          </cell>
        </row>
        <row r="1178">
          <cell r="D1178">
            <v>0</v>
          </cell>
          <cell r="E1178">
            <v>0</v>
          </cell>
          <cell r="H1178" t="str">
            <v/>
          </cell>
          <cell r="I1178">
            <v>0</v>
          </cell>
          <cell r="J1178">
            <v>0</v>
          </cell>
        </row>
        <row r="1179">
          <cell r="D1179">
            <v>0</v>
          </cell>
          <cell r="E1179">
            <v>0</v>
          </cell>
          <cell r="H1179" t="str">
            <v/>
          </cell>
        </row>
        <row r="1180">
          <cell r="D1180">
            <v>0</v>
          </cell>
          <cell r="E1180">
            <v>0</v>
          </cell>
          <cell r="H1180" t="str">
            <v/>
          </cell>
        </row>
        <row r="1181">
          <cell r="D1181">
            <v>0</v>
          </cell>
          <cell r="E1181">
            <v>0</v>
          </cell>
          <cell r="H1181" t="str">
            <v/>
          </cell>
        </row>
        <row r="1182">
          <cell r="D1182">
            <v>0</v>
          </cell>
          <cell r="E1182">
            <v>0</v>
          </cell>
          <cell r="H1182" t="str">
            <v/>
          </cell>
        </row>
        <row r="1183">
          <cell r="D1183">
            <v>0</v>
          </cell>
          <cell r="E1183">
            <v>0</v>
          </cell>
          <cell r="H1183" t="str">
            <v/>
          </cell>
        </row>
        <row r="1184">
          <cell r="D1184">
            <v>0</v>
          </cell>
          <cell r="E1184">
            <v>0</v>
          </cell>
          <cell r="H1184" t="str">
            <v/>
          </cell>
        </row>
        <row r="1185">
          <cell r="D1185">
            <v>0</v>
          </cell>
          <cell r="E1185">
            <v>0</v>
          </cell>
          <cell r="H1185" t="str">
            <v/>
          </cell>
        </row>
        <row r="1186">
          <cell r="D1186">
            <v>0</v>
          </cell>
          <cell r="E1186">
            <v>0</v>
          </cell>
          <cell r="H1186" t="str">
            <v/>
          </cell>
        </row>
        <row r="1187">
          <cell r="D1187">
            <v>0</v>
          </cell>
          <cell r="E1187">
            <v>0</v>
          </cell>
          <cell r="H1187" t="str">
            <v/>
          </cell>
        </row>
        <row r="1188">
          <cell r="D1188">
            <v>0</v>
          </cell>
          <cell r="E1188">
            <v>0</v>
          </cell>
          <cell r="H1188" t="str">
            <v/>
          </cell>
        </row>
        <row r="1189">
          <cell r="D1189">
            <v>0</v>
          </cell>
          <cell r="E1189">
            <v>0</v>
          </cell>
          <cell r="H1189" t="str">
            <v/>
          </cell>
        </row>
        <row r="1190">
          <cell r="D1190">
            <v>0</v>
          </cell>
          <cell r="E1190">
            <v>0</v>
          </cell>
          <cell r="H1190" t="str">
            <v/>
          </cell>
        </row>
        <row r="1191">
          <cell r="D1191">
            <v>0</v>
          </cell>
          <cell r="E1191">
            <v>0</v>
          </cell>
          <cell r="H1191" t="str">
            <v/>
          </cell>
          <cell r="I1191">
            <v>0</v>
          </cell>
          <cell r="J1191">
            <v>0</v>
          </cell>
        </row>
        <row r="1192">
          <cell r="D1192">
            <v>0</v>
          </cell>
          <cell r="E1192">
            <v>0</v>
          </cell>
          <cell r="H1192" t="str">
            <v/>
          </cell>
          <cell r="I1192">
            <v>0</v>
          </cell>
          <cell r="J1192">
            <v>0</v>
          </cell>
        </row>
        <row r="1193">
          <cell r="D1193">
            <v>0</v>
          </cell>
          <cell r="E1193">
            <v>0</v>
          </cell>
          <cell r="H1193" t="str">
            <v/>
          </cell>
        </row>
        <row r="1194">
          <cell r="D1194">
            <v>0</v>
          </cell>
          <cell r="E1194">
            <v>0</v>
          </cell>
          <cell r="H1194" t="str">
            <v/>
          </cell>
        </row>
        <row r="1195">
          <cell r="D1195">
            <v>0</v>
          </cell>
          <cell r="E1195">
            <v>0</v>
          </cell>
          <cell r="H1195" t="str">
            <v/>
          </cell>
        </row>
        <row r="1196">
          <cell r="D1196">
            <v>0</v>
          </cell>
          <cell r="E1196">
            <v>0</v>
          </cell>
          <cell r="H1196" t="str">
            <v/>
          </cell>
        </row>
        <row r="1197">
          <cell r="D1197">
            <v>0</v>
          </cell>
          <cell r="E1197">
            <v>0</v>
          </cell>
          <cell r="H1197" t="str">
            <v/>
          </cell>
        </row>
        <row r="1198">
          <cell r="D1198">
            <v>0</v>
          </cell>
          <cell r="E1198">
            <v>0</v>
          </cell>
          <cell r="H1198" t="str">
            <v/>
          </cell>
        </row>
        <row r="1199">
          <cell r="D1199">
            <v>0</v>
          </cell>
          <cell r="E1199">
            <v>0</v>
          </cell>
          <cell r="H1199" t="str">
            <v/>
          </cell>
        </row>
        <row r="1200">
          <cell r="D1200">
            <v>0</v>
          </cell>
          <cell r="E1200">
            <v>0</v>
          </cell>
          <cell r="H1200" t="str">
            <v/>
          </cell>
        </row>
        <row r="1201">
          <cell r="D1201">
            <v>0</v>
          </cell>
          <cell r="E1201">
            <v>0</v>
          </cell>
          <cell r="H1201" t="str">
            <v/>
          </cell>
        </row>
        <row r="1202">
          <cell r="D1202">
            <v>0</v>
          </cell>
          <cell r="E1202">
            <v>0</v>
          </cell>
          <cell r="H1202" t="str">
            <v/>
          </cell>
        </row>
        <row r="1203">
          <cell r="D1203">
            <v>0</v>
          </cell>
          <cell r="E1203">
            <v>0</v>
          </cell>
          <cell r="H1203" t="str">
            <v/>
          </cell>
        </row>
        <row r="1204">
          <cell r="D1204">
            <v>0</v>
          </cell>
          <cell r="E1204">
            <v>0</v>
          </cell>
          <cell r="H1204" t="str">
            <v/>
          </cell>
        </row>
        <row r="1205">
          <cell r="D1205">
            <v>0</v>
          </cell>
          <cell r="E1205">
            <v>0</v>
          </cell>
          <cell r="H1205" t="str">
            <v/>
          </cell>
          <cell r="I1205">
            <v>0</v>
          </cell>
          <cell r="J1205">
            <v>0</v>
          </cell>
        </row>
        <row r="1206">
          <cell r="D1206">
            <v>0</v>
          </cell>
          <cell r="E1206">
            <v>0</v>
          </cell>
          <cell r="H1206" t="str">
            <v/>
          </cell>
          <cell r="I1206">
            <v>0</v>
          </cell>
          <cell r="J1206">
            <v>0</v>
          </cell>
        </row>
        <row r="1207">
          <cell r="D1207">
            <v>0</v>
          </cell>
          <cell r="E1207">
            <v>0</v>
          </cell>
          <cell r="H1207" t="str">
            <v/>
          </cell>
        </row>
        <row r="1208">
          <cell r="D1208">
            <v>0</v>
          </cell>
          <cell r="E1208">
            <v>0</v>
          </cell>
          <cell r="H1208" t="str">
            <v/>
          </cell>
        </row>
        <row r="1209">
          <cell r="D1209">
            <v>0</v>
          </cell>
          <cell r="E1209">
            <v>0</v>
          </cell>
          <cell r="H1209" t="str">
            <v/>
          </cell>
        </row>
        <row r="1210">
          <cell r="D1210">
            <v>0</v>
          </cell>
          <cell r="E1210">
            <v>0</v>
          </cell>
          <cell r="H1210" t="str">
            <v/>
          </cell>
        </row>
        <row r="1211">
          <cell r="D1211">
            <v>0</v>
          </cell>
          <cell r="E1211">
            <v>0</v>
          </cell>
          <cell r="H1211" t="str">
            <v/>
          </cell>
        </row>
        <row r="1212">
          <cell r="D1212">
            <v>0</v>
          </cell>
          <cell r="E1212">
            <v>0</v>
          </cell>
          <cell r="H1212" t="str">
            <v/>
          </cell>
        </row>
        <row r="1213">
          <cell r="D1213">
            <v>0</v>
          </cell>
          <cell r="E1213">
            <v>0</v>
          </cell>
          <cell r="H1213" t="str">
            <v/>
          </cell>
        </row>
        <row r="1214">
          <cell r="D1214">
            <v>0</v>
          </cell>
          <cell r="E1214">
            <v>0</v>
          </cell>
          <cell r="H1214" t="str">
            <v/>
          </cell>
        </row>
        <row r="1215">
          <cell r="D1215">
            <v>0</v>
          </cell>
          <cell r="E1215">
            <v>0</v>
          </cell>
          <cell r="H1215" t="str">
            <v/>
          </cell>
        </row>
        <row r="1216">
          <cell r="D1216">
            <v>0</v>
          </cell>
          <cell r="E1216">
            <v>0</v>
          </cell>
          <cell r="H1216" t="str">
            <v/>
          </cell>
        </row>
        <row r="1217">
          <cell r="D1217">
            <v>0</v>
          </cell>
          <cell r="E1217">
            <v>0</v>
          </cell>
          <cell r="H1217" t="str">
            <v/>
          </cell>
        </row>
        <row r="1218">
          <cell r="D1218">
            <v>0</v>
          </cell>
          <cell r="E1218">
            <v>0</v>
          </cell>
          <cell r="H1218" t="str">
            <v/>
          </cell>
        </row>
        <row r="1219">
          <cell r="D1219">
            <v>0</v>
          </cell>
          <cell r="E1219">
            <v>0</v>
          </cell>
          <cell r="H1219" t="str">
            <v/>
          </cell>
          <cell r="I1219">
            <v>0</v>
          </cell>
          <cell r="J1219">
            <v>0</v>
          </cell>
        </row>
        <row r="1220">
          <cell r="D1220">
            <v>0</v>
          </cell>
          <cell r="E1220">
            <v>0</v>
          </cell>
          <cell r="H1220" t="str">
            <v/>
          </cell>
          <cell r="I1220">
            <v>0</v>
          </cell>
          <cell r="J1220">
            <v>0</v>
          </cell>
        </row>
        <row r="1221">
          <cell r="D1221">
            <v>0</v>
          </cell>
          <cell r="E1221">
            <v>0</v>
          </cell>
          <cell r="H1221" t="str">
            <v/>
          </cell>
        </row>
        <row r="1222">
          <cell r="D1222">
            <v>0</v>
          </cell>
          <cell r="E1222">
            <v>0</v>
          </cell>
          <cell r="H1222" t="str">
            <v/>
          </cell>
        </row>
        <row r="1223">
          <cell r="D1223">
            <v>0</v>
          </cell>
          <cell r="E1223">
            <v>0</v>
          </cell>
          <cell r="H1223" t="str">
            <v/>
          </cell>
        </row>
        <row r="1224">
          <cell r="D1224">
            <v>0</v>
          </cell>
          <cell r="E1224">
            <v>0</v>
          </cell>
          <cell r="H1224" t="str">
            <v/>
          </cell>
        </row>
        <row r="1225">
          <cell r="D1225">
            <v>0</v>
          </cell>
          <cell r="E1225">
            <v>0</v>
          </cell>
          <cell r="H1225" t="str">
            <v/>
          </cell>
        </row>
        <row r="1226">
          <cell r="D1226">
            <v>0</v>
          </cell>
          <cell r="E1226">
            <v>0</v>
          </cell>
          <cell r="H1226" t="str">
            <v/>
          </cell>
        </row>
        <row r="1227">
          <cell r="D1227">
            <v>0</v>
          </cell>
          <cell r="E1227">
            <v>0</v>
          </cell>
          <cell r="H1227" t="str">
            <v/>
          </cell>
        </row>
        <row r="1228">
          <cell r="D1228">
            <v>0</v>
          </cell>
          <cell r="E1228">
            <v>0</v>
          </cell>
          <cell r="H1228" t="str">
            <v/>
          </cell>
        </row>
        <row r="1229">
          <cell r="D1229">
            <v>0</v>
          </cell>
          <cell r="E1229">
            <v>0</v>
          </cell>
          <cell r="H1229" t="str">
            <v/>
          </cell>
        </row>
        <row r="1230">
          <cell r="D1230">
            <v>0</v>
          </cell>
          <cell r="E1230">
            <v>0</v>
          </cell>
          <cell r="H1230" t="str">
            <v/>
          </cell>
        </row>
        <row r="1231">
          <cell r="D1231">
            <v>0</v>
          </cell>
          <cell r="E1231">
            <v>0</v>
          </cell>
          <cell r="H1231" t="str">
            <v/>
          </cell>
        </row>
        <row r="1232">
          <cell r="D1232">
            <v>0</v>
          </cell>
          <cell r="E1232">
            <v>0</v>
          </cell>
          <cell r="H1232" t="str">
            <v/>
          </cell>
        </row>
        <row r="1233">
          <cell r="D1233">
            <v>0</v>
          </cell>
          <cell r="E1233">
            <v>0</v>
          </cell>
          <cell r="H1233" t="str">
            <v/>
          </cell>
          <cell r="I1233">
            <v>0</v>
          </cell>
          <cell r="J1233">
            <v>0</v>
          </cell>
        </row>
        <row r="1234">
          <cell r="D1234">
            <v>0</v>
          </cell>
          <cell r="E1234">
            <v>0</v>
          </cell>
          <cell r="H1234" t="str">
            <v/>
          </cell>
          <cell r="I1234">
            <v>0</v>
          </cell>
          <cell r="J1234">
            <v>0</v>
          </cell>
        </row>
        <row r="1235">
          <cell r="D1235">
            <v>0</v>
          </cell>
          <cell r="E1235">
            <v>0</v>
          </cell>
          <cell r="H1235" t="str">
            <v/>
          </cell>
        </row>
        <row r="1236">
          <cell r="D1236">
            <v>0</v>
          </cell>
          <cell r="E1236">
            <v>0</v>
          </cell>
          <cell r="H1236" t="str">
            <v/>
          </cell>
        </row>
        <row r="1237">
          <cell r="D1237">
            <v>0</v>
          </cell>
          <cell r="E1237">
            <v>0</v>
          </cell>
          <cell r="H1237" t="str">
            <v/>
          </cell>
        </row>
        <row r="1238">
          <cell r="D1238">
            <v>0</v>
          </cell>
          <cell r="E1238">
            <v>0</v>
          </cell>
          <cell r="H1238" t="str">
            <v/>
          </cell>
        </row>
        <row r="1239">
          <cell r="D1239">
            <v>0</v>
          </cell>
          <cell r="E1239">
            <v>0</v>
          </cell>
          <cell r="H1239" t="str">
            <v/>
          </cell>
        </row>
        <row r="1240">
          <cell r="D1240">
            <v>0</v>
          </cell>
          <cell r="E1240">
            <v>0</v>
          </cell>
          <cell r="H1240" t="str">
            <v/>
          </cell>
        </row>
        <row r="1241">
          <cell r="D1241">
            <v>0</v>
          </cell>
          <cell r="E1241">
            <v>0</v>
          </cell>
          <cell r="H1241" t="str">
            <v/>
          </cell>
        </row>
        <row r="1242">
          <cell r="D1242">
            <v>0</v>
          </cell>
          <cell r="E1242">
            <v>0</v>
          </cell>
          <cell r="H1242" t="str">
            <v/>
          </cell>
        </row>
        <row r="1243">
          <cell r="D1243">
            <v>0</v>
          </cell>
          <cell r="E1243">
            <v>0</v>
          </cell>
          <cell r="H1243" t="str">
            <v/>
          </cell>
        </row>
        <row r="1244">
          <cell r="D1244">
            <v>0</v>
          </cell>
          <cell r="E1244">
            <v>0</v>
          </cell>
          <cell r="H1244" t="str">
            <v/>
          </cell>
        </row>
        <row r="1245">
          <cell r="D1245">
            <v>0</v>
          </cell>
          <cell r="E1245">
            <v>0</v>
          </cell>
          <cell r="H1245" t="str">
            <v/>
          </cell>
        </row>
        <row r="1246">
          <cell r="D1246">
            <v>0</v>
          </cell>
          <cell r="E1246">
            <v>0</v>
          </cell>
          <cell r="H1246" t="str">
            <v/>
          </cell>
        </row>
        <row r="1247">
          <cell r="D1247">
            <v>0</v>
          </cell>
          <cell r="E1247">
            <v>0</v>
          </cell>
          <cell r="H1247" t="str">
            <v/>
          </cell>
          <cell r="I1247">
            <v>0</v>
          </cell>
          <cell r="J1247">
            <v>0</v>
          </cell>
        </row>
        <row r="1248">
          <cell r="D1248">
            <v>0</v>
          </cell>
          <cell r="E1248">
            <v>0</v>
          </cell>
          <cell r="H1248" t="str">
            <v/>
          </cell>
          <cell r="I1248">
            <v>0</v>
          </cell>
          <cell r="J1248">
            <v>0</v>
          </cell>
        </row>
        <row r="1249">
          <cell r="D1249">
            <v>0</v>
          </cell>
          <cell r="E1249">
            <v>0</v>
          </cell>
          <cell r="H1249" t="str">
            <v/>
          </cell>
        </row>
        <row r="1250">
          <cell r="D1250">
            <v>0</v>
          </cell>
          <cell r="E1250">
            <v>0</v>
          </cell>
          <cell r="H1250" t="str">
            <v/>
          </cell>
        </row>
        <row r="1251">
          <cell r="D1251">
            <v>0</v>
          </cell>
          <cell r="E1251">
            <v>0</v>
          </cell>
          <cell r="H1251" t="str">
            <v/>
          </cell>
        </row>
        <row r="1252">
          <cell r="D1252">
            <v>0</v>
          </cell>
          <cell r="E1252">
            <v>0</v>
          </cell>
          <cell r="H1252" t="str">
            <v/>
          </cell>
        </row>
        <row r="1253">
          <cell r="D1253">
            <v>0</v>
          </cell>
          <cell r="E1253">
            <v>0</v>
          </cell>
          <cell r="H1253" t="str">
            <v/>
          </cell>
        </row>
        <row r="1254">
          <cell r="D1254">
            <v>0</v>
          </cell>
          <cell r="E1254">
            <v>0</v>
          </cell>
          <cell r="H1254" t="str">
            <v/>
          </cell>
        </row>
        <row r="1255">
          <cell r="D1255">
            <v>0</v>
          </cell>
          <cell r="E1255">
            <v>0</v>
          </cell>
          <cell r="H1255" t="str">
            <v/>
          </cell>
        </row>
        <row r="1256">
          <cell r="D1256">
            <v>0</v>
          </cell>
          <cell r="E1256">
            <v>0</v>
          </cell>
          <cell r="H1256" t="str">
            <v/>
          </cell>
        </row>
        <row r="1257">
          <cell r="D1257">
            <v>0</v>
          </cell>
          <cell r="E1257">
            <v>0</v>
          </cell>
          <cell r="H1257" t="str">
            <v/>
          </cell>
        </row>
        <row r="1258">
          <cell r="D1258">
            <v>0</v>
          </cell>
          <cell r="E1258">
            <v>0</v>
          </cell>
          <cell r="H1258" t="str">
            <v/>
          </cell>
        </row>
        <row r="1259">
          <cell r="D1259">
            <v>0</v>
          </cell>
          <cell r="E1259">
            <v>0</v>
          </cell>
          <cell r="H1259" t="str">
            <v/>
          </cell>
        </row>
        <row r="1260">
          <cell r="D1260">
            <v>0</v>
          </cell>
          <cell r="E1260">
            <v>0</v>
          </cell>
          <cell r="H1260" t="str">
            <v/>
          </cell>
        </row>
        <row r="1261">
          <cell r="D1261">
            <v>0</v>
          </cell>
          <cell r="E1261">
            <v>0</v>
          </cell>
          <cell r="H1261" t="str">
            <v/>
          </cell>
          <cell r="I1261">
            <v>0</v>
          </cell>
          <cell r="J1261">
            <v>0</v>
          </cell>
        </row>
        <row r="1262">
          <cell r="D1262">
            <v>0</v>
          </cell>
          <cell r="E1262">
            <v>0</v>
          </cell>
          <cell r="H1262" t="str">
            <v/>
          </cell>
          <cell r="I1262">
            <v>0</v>
          </cell>
          <cell r="J1262">
            <v>0</v>
          </cell>
        </row>
        <row r="1263">
          <cell r="D1263">
            <v>0</v>
          </cell>
          <cell r="E1263">
            <v>0</v>
          </cell>
          <cell r="H1263" t="str">
            <v/>
          </cell>
        </row>
        <row r="1264">
          <cell r="D1264">
            <v>0</v>
          </cell>
          <cell r="E1264">
            <v>0</v>
          </cell>
          <cell r="H1264" t="str">
            <v/>
          </cell>
        </row>
        <row r="1265">
          <cell r="D1265">
            <v>0</v>
          </cell>
          <cell r="E1265">
            <v>0</v>
          </cell>
          <cell r="H1265" t="str">
            <v/>
          </cell>
        </row>
        <row r="1266">
          <cell r="D1266">
            <v>0</v>
          </cell>
          <cell r="E1266">
            <v>0</v>
          </cell>
          <cell r="H1266" t="str">
            <v/>
          </cell>
        </row>
        <row r="1267">
          <cell r="D1267">
            <v>0</v>
          </cell>
          <cell r="E1267">
            <v>0</v>
          </cell>
          <cell r="H1267" t="str">
            <v/>
          </cell>
        </row>
        <row r="1268">
          <cell r="D1268">
            <v>0</v>
          </cell>
          <cell r="E1268">
            <v>0</v>
          </cell>
          <cell r="H1268" t="str">
            <v/>
          </cell>
        </row>
        <row r="1269">
          <cell r="D1269">
            <v>0</v>
          </cell>
          <cell r="E1269">
            <v>0</v>
          </cell>
          <cell r="H1269" t="str">
            <v/>
          </cell>
        </row>
        <row r="1270">
          <cell r="D1270">
            <v>0</v>
          </cell>
          <cell r="E1270">
            <v>0</v>
          </cell>
          <cell r="H1270" t="str">
            <v/>
          </cell>
        </row>
        <row r="1271">
          <cell r="D1271">
            <v>0</v>
          </cell>
          <cell r="E1271">
            <v>0</v>
          </cell>
          <cell r="H1271" t="str">
            <v/>
          </cell>
        </row>
        <row r="1272">
          <cell r="D1272">
            <v>0</v>
          </cell>
          <cell r="E1272">
            <v>0</v>
          </cell>
          <cell r="H1272" t="str">
            <v/>
          </cell>
        </row>
        <row r="1273">
          <cell r="D1273">
            <v>0</v>
          </cell>
          <cell r="E1273">
            <v>0</v>
          </cell>
          <cell r="H1273" t="str">
            <v/>
          </cell>
        </row>
        <row r="1274">
          <cell r="D1274">
            <v>0</v>
          </cell>
          <cell r="E1274">
            <v>0</v>
          </cell>
          <cell r="H1274" t="str">
            <v/>
          </cell>
        </row>
        <row r="1275">
          <cell r="D1275">
            <v>0</v>
          </cell>
          <cell r="E1275">
            <v>0</v>
          </cell>
          <cell r="H1275" t="str">
            <v/>
          </cell>
          <cell r="I1275">
            <v>0</v>
          </cell>
          <cell r="J1275">
            <v>0</v>
          </cell>
        </row>
        <row r="1276">
          <cell r="D1276">
            <v>0</v>
          </cell>
          <cell r="E1276">
            <v>0</v>
          </cell>
          <cell r="H1276" t="str">
            <v/>
          </cell>
          <cell r="I1276">
            <v>0</v>
          </cell>
          <cell r="J1276">
            <v>0</v>
          </cell>
        </row>
        <row r="1277">
          <cell r="D1277">
            <v>0</v>
          </cell>
          <cell r="E1277">
            <v>0</v>
          </cell>
          <cell r="H1277" t="str">
            <v/>
          </cell>
        </row>
        <row r="1278">
          <cell r="D1278">
            <v>0</v>
          </cell>
          <cell r="E1278">
            <v>0</v>
          </cell>
          <cell r="H1278" t="str">
            <v/>
          </cell>
        </row>
        <row r="1279">
          <cell r="D1279">
            <v>0</v>
          </cell>
          <cell r="E1279">
            <v>0</v>
          </cell>
          <cell r="H1279" t="str">
            <v/>
          </cell>
        </row>
        <row r="1280">
          <cell r="D1280">
            <v>0</v>
          </cell>
          <cell r="E1280">
            <v>0</v>
          </cell>
          <cell r="H1280" t="str">
            <v/>
          </cell>
        </row>
        <row r="1281">
          <cell r="D1281">
            <v>0</v>
          </cell>
          <cell r="E1281">
            <v>0</v>
          </cell>
          <cell r="H1281" t="str">
            <v/>
          </cell>
        </row>
        <row r="1282">
          <cell r="D1282">
            <v>0</v>
          </cell>
          <cell r="E1282">
            <v>0</v>
          </cell>
          <cell r="H1282" t="str">
            <v/>
          </cell>
        </row>
        <row r="1283">
          <cell r="D1283">
            <v>0</v>
          </cell>
          <cell r="E1283">
            <v>0</v>
          </cell>
          <cell r="H1283" t="str">
            <v/>
          </cell>
        </row>
        <row r="1284">
          <cell r="D1284">
            <v>0</v>
          </cell>
          <cell r="E1284">
            <v>0</v>
          </cell>
          <cell r="H1284" t="str">
            <v/>
          </cell>
        </row>
        <row r="1285">
          <cell r="D1285">
            <v>0</v>
          </cell>
          <cell r="E1285">
            <v>0</v>
          </cell>
          <cell r="H1285" t="str">
            <v/>
          </cell>
        </row>
        <row r="1286">
          <cell r="D1286">
            <v>0</v>
          </cell>
          <cell r="E1286">
            <v>0</v>
          </cell>
          <cell r="H1286" t="str">
            <v/>
          </cell>
        </row>
        <row r="1287">
          <cell r="D1287">
            <v>0</v>
          </cell>
          <cell r="E1287">
            <v>0</v>
          </cell>
          <cell r="H1287" t="str">
            <v/>
          </cell>
        </row>
        <row r="1288">
          <cell r="D1288">
            <v>0</v>
          </cell>
          <cell r="E1288">
            <v>0</v>
          </cell>
          <cell r="H1288" t="str">
            <v/>
          </cell>
        </row>
        <row r="1289">
          <cell r="D1289">
            <v>0</v>
          </cell>
          <cell r="E1289">
            <v>0</v>
          </cell>
          <cell r="H1289" t="str">
            <v/>
          </cell>
          <cell r="I1289">
            <v>0</v>
          </cell>
          <cell r="J1289">
            <v>0</v>
          </cell>
        </row>
        <row r="1290">
          <cell r="D1290">
            <v>0</v>
          </cell>
          <cell r="E1290">
            <v>0</v>
          </cell>
          <cell r="H1290" t="str">
            <v/>
          </cell>
          <cell r="I1290">
            <v>0</v>
          </cell>
          <cell r="J1290">
            <v>0</v>
          </cell>
        </row>
        <row r="1291">
          <cell r="D1291">
            <v>0</v>
          </cell>
          <cell r="E1291">
            <v>0</v>
          </cell>
          <cell r="H1291" t="str">
            <v/>
          </cell>
        </row>
        <row r="1292">
          <cell r="D1292">
            <v>0</v>
          </cell>
          <cell r="E1292">
            <v>0</v>
          </cell>
          <cell r="H1292" t="str">
            <v/>
          </cell>
        </row>
        <row r="1293">
          <cell r="D1293">
            <v>0</v>
          </cell>
          <cell r="E1293">
            <v>0</v>
          </cell>
          <cell r="H1293" t="str">
            <v/>
          </cell>
        </row>
        <row r="1294">
          <cell r="D1294">
            <v>0</v>
          </cell>
          <cell r="E1294">
            <v>0</v>
          </cell>
          <cell r="H1294" t="str">
            <v/>
          </cell>
        </row>
        <row r="1295">
          <cell r="D1295">
            <v>0</v>
          </cell>
          <cell r="E1295">
            <v>0</v>
          </cell>
          <cell r="H1295" t="str">
            <v/>
          </cell>
        </row>
        <row r="1296">
          <cell r="D1296">
            <v>0</v>
          </cell>
          <cell r="E1296">
            <v>0</v>
          </cell>
          <cell r="H1296" t="str">
            <v/>
          </cell>
        </row>
        <row r="1297">
          <cell r="D1297">
            <v>0</v>
          </cell>
          <cell r="E1297">
            <v>0</v>
          </cell>
          <cell r="H1297" t="str">
            <v/>
          </cell>
        </row>
        <row r="1298">
          <cell r="D1298">
            <v>0</v>
          </cell>
          <cell r="E1298">
            <v>0</v>
          </cell>
          <cell r="H1298" t="str">
            <v/>
          </cell>
        </row>
        <row r="1299">
          <cell r="D1299">
            <v>0</v>
          </cell>
          <cell r="E1299">
            <v>0</v>
          </cell>
          <cell r="H1299" t="str">
            <v/>
          </cell>
        </row>
        <row r="1300">
          <cell r="D1300">
            <v>0</v>
          </cell>
          <cell r="E1300">
            <v>0</v>
          </cell>
          <cell r="H1300" t="str">
            <v/>
          </cell>
        </row>
        <row r="1301">
          <cell r="D1301">
            <v>0</v>
          </cell>
          <cell r="E1301">
            <v>0</v>
          </cell>
          <cell r="H1301" t="str">
            <v/>
          </cell>
        </row>
        <row r="1302">
          <cell r="D1302">
            <v>0</v>
          </cell>
          <cell r="E1302">
            <v>0</v>
          </cell>
          <cell r="H1302" t="str">
            <v/>
          </cell>
        </row>
        <row r="1303">
          <cell r="D1303">
            <v>0</v>
          </cell>
          <cell r="E1303">
            <v>0</v>
          </cell>
          <cell r="H1303" t="str">
            <v/>
          </cell>
          <cell r="I1303">
            <v>0</v>
          </cell>
          <cell r="J1303">
            <v>0</v>
          </cell>
        </row>
        <row r="1304">
          <cell r="D1304">
            <v>0</v>
          </cell>
          <cell r="E1304">
            <v>0</v>
          </cell>
          <cell r="H1304" t="str">
            <v/>
          </cell>
          <cell r="I1304">
            <v>0</v>
          </cell>
          <cell r="J1304">
            <v>0</v>
          </cell>
        </row>
        <row r="1305">
          <cell r="D1305">
            <v>0</v>
          </cell>
          <cell r="E1305">
            <v>0</v>
          </cell>
          <cell r="H1305" t="str">
            <v/>
          </cell>
        </row>
        <row r="1306">
          <cell r="D1306">
            <v>0</v>
          </cell>
          <cell r="E1306">
            <v>0</v>
          </cell>
          <cell r="H1306" t="str">
            <v/>
          </cell>
        </row>
        <row r="1307">
          <cell r="D1307">
            <v>0</v>
          </cell>
          <cell r="E1307">
            <v>0</v>
          </cell>
          <cell r="H1307" t="str">
            <v/>
          </cell>
        </row>
        <row r="1308">
          <cell r="D1308">
            <v>0</v>
          </cell>
          <cell r="E1308">
            <v>0</v>
          </cell>
          <cell r="H1308" t="str">
            <v/>
          </cell>
        </row>
        <row r="1309">
          <cell r="D1309">
            <v>0</v>
          </cell>
          <cell r="E1309">
            <v>0</v>
          </cell>
          <cell r="H1309" t="str">
            <v/>
          </cell>
        </row>
        <row r="1310">
          <cell r="D1310">
            <v>0</v>
          </cell>
          <cell r="E1310">
            <v>0</v>
          </cell>
          <cell r="H1310" t="str">
            <v/>
          </cell>
        </row>
        <row r="1311">
          <cell r="D1311">
            <v>0</v>
          </cell>
          <cell r="E1311">
            <v>0</v>
          </cell>
          <cell r="H1311" t="str">
            <v/>
          </cell>
        </row>
        <row r="1312">
          <cell r="D1312">
            <v>0</v>
          </cell>
          <cell r="E1312">
            <v>0</v>
          </cell>
          <cell r="H1312" t="str">
            <v/>
          </cell>
        </row>
        <row r="1313">
          <cell r="D1313">
            <v>0</v>
          </cell>
          <cell r="E1313">
            <v>0</v>
          </cell>
          <cell r="H1313" t="str">
            <v/>
          </cell>
        </row>
        <row r="1314">
          <cell r="D1314">
            <v>0</v>
          </cell>
          <cell r="E1314">
            <v>0</v>
          </cell>
          <cell r="H1314" t="str">
            <v/>
          </cell>
        </row>
        <row r="1315">
          <cell r="D1315">
            <v>0</v>
          </cell>
          <cell r="E1315">
            <v>0</v>
          </cell>
          <cell r="H1315" t="str">
            <v/>
          </cell>
        </row>
        <row r="1316">
          <cell r="D1316">
            <v>0</v>
          </cell>
          <cell r="E1316">
            <v>0</v>
          </cell>
          <cell r="H1316" t="str">
            <v/>
          </cell>
        </row>
        <row r="1317">
          <cell r="D1317">
            <v>0</v>
          </cell>
          <cell r="E1317">
            <v>0</v>
          </cell>
          <cell r="H1317" t="str">
            <v/>
          </cell>
          <cell r="I1317">
            <v>0</v>
          </cell>
          <cell r="J1317">
            <v>0</v>
          </cell>
        </row>
        <row r="1318">
          <cell r="D1318">
            <v>0</v>
          </cell>
          <cell r="E1318">
            <v>0</v>
          </cell>
          <cell r="H1318" t="str">
            <v/>
          </cell>
          <cell r="I1318">
            <v>0</v>
          </cell>
          <cell r="J1318">
            <v>0</v>
          </cell>
        </row>
        <row r="1319">
          <cell r="D1319">
            <v>0</v>
          </cell>
          <cell r="E1319">
            <v>0</v>
          </cell>
          <cell r="H1319" t="str">
            <v/>
          </cell>
        </row>
        <row r="1320">
          <cell r="D1320">
            <v>0</v>
          </cell>
          <cell r="E1320">
            <v>0</v>
          </cell>
          <cell r="H1320" t="str">
            <v/>
          </cell>
        </row>
        <row r="1321">
          <cell r="D1321">
            <v>0</v>
          </cell>
          <cell r="E1321">
            <v>0</v>
          </cell>
          <cell r="H1321" t="str">
            <v/>
          </cell>
        </row>
        <row r="1322">
          <cell r="D1322">
            <v>0</v>
          </cell>
          <cell r="E1322">
            <v>0</v>
          </cell>
          <cell r="H1322" t="str">
            <v/>
          </cell>
        </row>
        <row r="1323">
          <cell r="D1323">
            <v>0</v>
          </cell>
          <cell r="E1323">
            <v>0</v>
          </cell>
          <cell r="H1323" t="str">
            <v/>
          </cell>
        </row>
        <row r="1324">
          <cell r="D1324">
            <v>0</v>
          </cell>
          <cell r="E1324">
            <v>0</v>
          </cell>
          <cell r="H1324" t="str">
            <v/>
          </cell>
        </row>
        <row r="1325">
          <cell r="D1325">
            <v>0</v>
          </cell>
          <cell r="E1325">
            <v>0</v>
          </cell>
          <cell r="H1325" t="str">
            <v/>
          </cell>
        </row>
        <row r="1326">
          <cell r="D1326">
            <v>0</v>
          </cell>
          <cell r="E1326">
            <v>0</v>
          </cell>
          <cell r="H1326" t="str">
            <v/>
          </cell>
        </row>
        <row r="1327">
          <cell r="D1327">
            <v>0</v>
          </cell>
          <cell r="E1327">
            <v>0</v>
          </cell>
          <cell r="H1327" t="str">
            <v/>
          </cell>
        </row>
        <row r="1328">
          <cell r="D1328">
            <v>0</v>
          </cell>
          <cell r="E1328">
            <v>0</v>
          </cell>
          <cell r="H1328" t="str">
            <v/>
          </cell>
        </row>
        <row r="1329">
          <cell r="D1329">
            <v>0</v>
          </cell>
          <cell r="E1329">
            <v>0</v>
          </cell>
          <cell r="H1329" t="str">
            <v/>
          </cell>
        </row>
        <row r="1330">
          <cell r="D1330">
            <v>0</v>
          </cell>
          <cell r="E1330">
            <v>0</v>
          </cell>
          <cell r="H1330" t="str">
            <v/>
          </cell>
        </row>
        <row r="1331">
          <cell r="D1331">
            <v>0</v>
          </cell>
          <cell r="E1331">
            <v>0</v>
          </cell>
          <cell r="H1331" t="str">
            <v/>
          </cell>
          <cell r="I1331">
            <v>0</v>
          </cell>
          <cell r="J1331">
            <v>0</v>
          </cell>
        </row>
        <row r="1332">
          <cell r="D1332">
            <v>0</v>
          </cell>
          <cell r="E1332">
            <v>0</v>
          </cell>
          <cell r="H1332" t="str">
            <v/>
          </cell>
          <cell r="I1332">
            <v>0</v>
          </cell>
          <cell r="J1332">
            <v>0</v>
          </cell>
        </row>
        <row r="1333">
          <cell r="D1333">
            <v>0</v>
          </cell>
          <cell r="E1333">
            <v>0</v>
          </cell>
          <cell r="H1333" t="str">
            <v/>
          </cell>
        </row>
        <row r="1334">
          <cell r="D1334">
            <v>0</v>
          </cell>
          <cell r="E1334">
            <v>0</v>
          </cell>
          <cell r="H1334" t="str">
            <v/>
          </cell>
        </row>
        <row r="1335">
          <cell r="D1335">
            <v>0</v>
          </cell>
          <cell r="E1335">
            <v>0</v>
          </cell>
          <cell r="H1335" t="str">
            <v/>
          </cell>
        </row>
        <row r="1336">
          <cell r="D1336">
            <v>0</v>
          </cell>
          <cell r="E1336">
            <v>0</v>
          </cell>
          <cell r="H1336" t="str">
            <v/>
          </cell>
        </row>
        <row r="1337">
          <cell r="D1337">
            <v>0</v>
          </cell>
          <cell r="E1337">
            <v>0</v>
          </cell>
          <cell r="H1337" t="str">
            <v/>
          </cell>
        </row>
        <row r="1338">
          <cell r="D1338">
            <v>0</v>
          </cell>
          <cell r="E1338">
            <v>0</v>
          </cell>
          <cell r="H1338" t="str">
            <v/>
          </cell>
        </row>
        <row r="1339">
          <cell r="D1339">
            <v>0</v>
          </cell>
          <cell r="E1339">
            <v>0</v>
          </cell>
          <cell r="H1339" t="str">
            <v/>
          </cell>
        </row>
        <row r="1340">
          <cell r="D1340">
            <v>0</v>
          </cell>
          <cell r="E1340">
            <v>0</v>
          </cell>
          <cell r="H1340" t="str">
            <v/>
          </cell>
        </row>
        <row r="1341">
          <cell r="D1341">
            <v>0</v>
          </cell>
          <cell r="E1341">
            <v>0</v>
          </cell>
          <cell r="H1341" t="str">
            <v/>
          </cell>
        </row>
        <row r="1342">
          <cell r="D1342">
            <v>0</v>
          </cell>
          <cell r="E1342">
            <v>0</v>
          </cell>
          <cell r="H1342" t="str">
            <v/>
          </cell>
        </row>
        <row r="1343">
          <cell r="D1343">
            <v>0</v>
          </cell>
          <cell r="E1343">
            <v>0</v>
          </cell>
          <cell r="H1343" t="str">
            <v/>
          </cell>
        </row>
        <row r="1344">
          <cell r="D1344">
            <v>0</v>
          </cell>
          <cell r="E1344">
            <v>0</v>
          </cell>
          <cell r="H1344" t="str">
            <v/>
          </cell>
        </row>
        <row r="1345">
          <cell r="D1345">
            <v>0</v>
          </cell>
          <cell r="E1345">
            <v>0</v>
          </cell>
          <cell r="H1345" t="str">
            <v/>
          </cell>
          <cell r="I1345">
            <v>0</v>
          </cell>
          <cell r="J1345">
            <v>0</v>
          </cell>
        </row>
        <row r="1346">
          <cell r="D1346">
            <v>0</v>
          </cell>
          <cell r="E1346">
            <v>0</v>
          </cell>
          <cell r="H1346" t="str">
            <v/>
          </cell>
          <cell r="I1346">
            <v>0</v>
          </cell>
          <cell r="J1346">
            <v>0</v>
          </cell>
        </row>
        <row r="1347">
          <cell r="D1347">
            <v>0</v>
          </cell>
          <cell r="E1347">
            <v>0</v>
          </cell>
          <cell r="H1347" t="str">
            <v/>
          </cell>
        </row>
        <row r="1348">
          <cell r="D1348">
            <v>0</v>
          </cell>
          <cell r="E1348">
            <v>0</v>
          </cell>
          <cell r="H1348" t="str">
            <v/>
          </cell>
        </row>
        <row r="1349">
          <cell r="D1349">
            <v>0</v>
          </cell>
          <cell r="E1349">
            <v>0</v>
          </cell>
          <cell r="H1349" t="str">
            <v/>
          </cell>
        </row>
        <row r="1350">
          <cell r="D1350">
            <v>0</v>
          </cell>
          <cell r="E1350">
            <v>0</v>
          </cell>
          <cell r="H1350" t="str">
            <v/>
          </cell>
        </row>
        <row r="1351">
          <cell r="D1351">
            <v>0</v>
          </cell>
          <cell r="E1351">
            <v>0</v>
          </cell>
          <cell r="H1351" t="str">
            <v/>
          </cell>
        </row>
        <row r="1352">
          <cell r="D1352">
            <v>0</v>
          </cell>
          <cell r="E1352">
            <v>0</v>
          </cell>
          <cell r="H1352" t="str">
            <v/>
          </cell>
        </row>
        <row r="1353">
          <cell r="D1353">
            <v>0</v>
          </cell>
          <cell r="E1353">
            <v>0</v>
          </cell>
          <cell r="H1353" t="str">
            <v/>
          </cell>
        </row>
        <row r="1354">
          <cell r="D1354">
            <v>0</v>
          </cell>
          <cell r="E1354">
            <v>0</v>
          </cell>
          <cell r="H1354" t="str">
            <v/>
          </cell>
        </row>
        <row r="1355">
          <cell r="D1355">
            <v>0</v>
          </cell>
          <cell r="E1355">
            <v>0</v>
          </cell>
          <cell r="H1355" t="str">
            <v/>
          </cell>
        </row>
        <row r="1356">
          <cell r="D1356">
            <v>0</v>
          </cell>
          <cell r="E1356">
            <v>0</v>
          </cell>
          <cell r="H1356" t="str">
            <v/>
          </cell>
        </row>
        <row r="1357">
          <cell r="D1357">
            <v>0</v>
          </cell>
          <cell r="E1357">
            <v>0</v>
          </cell>
          <cell r="H1357" t="str">
            <v/>
          </cell>
        </row>
        <row r="1358">
          <cell r="D1358">
            <v>0</v>
          </cell>
          <cell r="E1358">
            <v>0</v>
          </cell>
          <cell r="H1358" t="str">
            <v/>
          </cell>
        </row>
        <row r="1359">
          <cell r="D1359">
            <v>0</v>
          </cell>
          <cell r="E1359">
            <v>0</v>
          </cell>
          <cell r="H1359" t="str">
            <v/>
          </cell>
          <cell r="I1359">
            <v>0</v>
          </cell>
          <cell r="J1359">
            <v>0</v>
          </cell>
        </row>
        <row r="1360">
          <cell r="D1360">
            <v>0</v>
          </cell>
          <cell r="E1360">
            <v>0</v>
          </cell>
          <cell r="H1360" t="str">
            <v/>
          </cell>
          <cell r="I1360">
            <v>0</v>
          </cell>
          <cell r="J1360">
            <v>0</v>
          </cell>
        </row>
        <row r="1361">
          <cell r="D1361">
            <v>0</v>
          </cell>
          <cell r="E1361">
            <v>0</v>
          </cell>
          <cell r="H1361" t="str">
            <v/>
          </cell>
        </row>
        <row r="1362">
          <cell r="D1362">
            <v>0</v>
          </cell>
          <cell r="E1362">
            <v>0</v>
          </cell>
          <cell r="H1362" t="str">
            <v/>
          </cell>
        </row>
        <row r="1363">
          <cell r="D1363">
            <v>0</v>
          </cell>
          <cell r="E1363">
            <v>0</v>
          </cell>
          <cell r="H1363" t="str">
            <v/>
          </cell>
        </row>
        <row r="1364">
          <cell r="D1364">
            <v>0</v>
          </cell>
          <cell r="E1364">
            <v>0</v>
          </cell>
          <cell r="H1364" t="str">
            <v/>
          </cell>
        </row>
        <row r="1365">
          <cell r="D1365">
            <v>0</v>
          </cell>
          <cell r="E1365">
            <v>0</v>
          </cell>
          <cell r="H1365" t="str">
            <v/>
          </cell>
        </row>
        <row r="1366">
          <cell r="D1366">
            <v>0</v>
          </cell>
          <cell r="E1366">
            <v>0</v>
          </cell>
          <cell r="H1366" t="str">
            <v/>
          </cell>
        </row>
        <row r="1367">
          <cell r="D1367">
            <v>0</v>
          </cell>
          <cell r="E1367">
            <v>0</v>
          </cell>
          <cell r="H1367" t="str">
            <v/>
          </cell>
        </row>
        <row r="1368">
          <cell r="D1368">
            <v>0</v>
          </cell>
          <cell r="E1368">
            <v>0</v>
          </cell>
          <cell r="H1368" t="str">
            <v/>
          </cell>
        </row>
        <row r="1369">
          <cell r="D1369">
            <v>0</v>
          </cell>
          <cell r="E1369">
            <v>0</v>
          </cell>
          <cell r="H1369" t="str">
            <v/>
          </cell>
        </row>
        <row r="1370">
          <cell r="D1370">
            <v>0</v>
          </cell>
          <cell r="E1370">
            <v>0</v>
          </cell>
          <cell r="H1370" t="str">
            <v/>
          </cell>
        </row>
        <row r="1371">
          <cell r="D1371">
            <v>0</v>
          </cell>
          <cell r="E1371">
            <v>0</v>
          </cell>
          <cell r="H1371" t="str">
            <v/>
          </cell>
        </row>
        <row r="1372">
          <cell r="D1372">
            <v>0</v>
          </cell>
          <cell r="E1372">
            <v>0</v>
          </cell>
          <cell r="H1372" t="str">
            <v/>
          </cell>
        </row>
        <row r="1373">
          <cell r="D1373">
            <v>0</v>
          </cell>
          <cell r="E1373">
            <v>0</v>
          </cell>
          <cell r="H1373" t="str">
            <v/>
          </cell>
          <cell r="I1373">
            <v>0</v>
          </cell>
          <cell r="J1373">
            <v>0</v>
          </cell>
        </row>
        <row r="1374">
          <cell r="D1374">
            <v>0</v>
          </cell>
          <cell r="E1374">
            <v>0</v>
          </cell>
          <cell r="H1374" t="str">
            <v/>
          </cell>
          <cell r="I1374">
            <v>0</v>
          </cell>
          <cell r="J1374">
            <v>0</v>
          </cell>
        </row>
        <row r="1375">
          <cell r="D1375">
            <v>0</v>
          </cell>
          <cell r="E1375">
            <v>0</v>
          </cell>
          <cell r="H1375" t="str">
            <v/>
          </cell>
        </row>
        <row r="1376">
          <cell r="D1376">
            <v>0</v>
          </cell>
          <cell r="E1376">
            <v>0</v>
          </cell>
          <cell r="H1376" t="str">
            <v/>
          </cell>
        </row>
        <row r="1377">
          <cell r="D1377">
            <v>0</v>
          </cell>
          <cell r="E1377">
            <v>0</v>
          </cell>
          <cell r="H1377" t="str">
            <v/>
          </cell>
        </row>
        <row r="1378">
          <cell r="D1378">
            <v>0</v>
          </cell>
          <cell r="E1378">
            <v>0</v>
          </cell>
          <cell r="H1378" t="str">
            <v/>
          </cell>
        </row>
        <row r="1379">
          <cell r="D1379">
            <v>0</v>
          </cell>
          <cell r="E1379">
            <v>0</v>
          </cell>
          <cell r="H1379" t="str">
            <v/>
          </cell>
        </row>
        <row r="1380">
          <cell r="D1380">
            <v>0</v>
          </cell>
          <cell r="E1380">
            <v>0</v>
          </cell>
          <cell r="H1380" t="str">
            <v/>
          </cell>
        </row>
        <row r="1381">
          <cell r="D1381">
            <v>0</v>
          </cell>
          <cell r="E1381">
            <v>0</v>
          </cell>
          <cell r="H1381" t="str">
            <v/>
          </cell>
        </row>
        <row r="1382">
          <cell r="D1382">
            <v>0</v>
          </cell>
          <cell r="E1382">
            <v>0</v>
          </cell>
          <cell r="H1382" t="str">
            <v/>
          </cell>
        </row>
        <row r="1383">
          <cell r="D1383">
            <v>0</v>
          </cell>
          <cell r="E1383">
            <v>0</v>
          </cell>
          <cell r="H1383" t="str">
            <v/>
          </cell>
        </row>
        <row r="1384">
          <cell r="D1384">
            <v>0</v>
          </cell>
          <cell r="E1384">
            <v>0</v>
          </cell>
          <cell r="H1384" t="str">
            <v/>
          </cell>
        </row>
        <row r="1385">
          <cell r="D1385">
            <v>0</v>
          </cell>
          <cell r="E1385">
            <v>0</v>
          </cell>
          <cell r="H1385" t="str">
            <v/>
          </cell>
        </row>
        <row r="1386">
          <cell r="D1386">
            <v>0</v>
          </cell>
          <cell r="E1386">
            <v>0</v>
          </cell>
          <cell r="H1386" t="str">
            <v/>
          </cell>
        </row>
        <row r="1387">
          <cell r="D1387">
            <v>0</v>
          </cell>
          <cell r="E1387">
            <v>0</v>
          </cell>
          <cell r="H1387" t="str">
            <v/>
          </cell>
          <cell r="I1387">
            <v>0</v>
          </cell>
          <cell r="J1387">
            <v>0</v>
          </cell>
        </row>
        <row r="1388">
          <cell r="D1388">
            <v>0</v>
          </cell>
          <cell r="E1388">
            <v>0</v>
          </cell>
          <cell r="H1388" t="str">
            <v/>
          </cell>
          <cell r="I1388">
            <v>0</v>
          </cell>
          <cell r="J1388">
            <v>0</v>
          </cell>
        </row>
        <row r="1389">
          <cell r="D1389">
            <v>0</v>
          </cell>
          <cell r="E1389">
            <v>0</v>
          </cell>
          <cell r="H1389" t="str">
            <v/>
          </cell>
        </row>
        <row r="1390">
          <cell r="D1390">
            <v>0</v>
          </cell>
          <cell r="E1390">
            <v>0</v>
          </cell>
          <cell r="H1390" t="str">
            <v/>
          </cell>
        </row>
        <row r="1391">
          <cell r="D1391">
            <v>0</v>
          </cell>
          <cell r="E1391">
            <v>0</v>
          </cell>
          <cell r="H1391" t="str">
            <v/>
          </cell>
        </row>
        <row r="1392">
          <cell r="D1392">
            <v>0</v>
          </cell>
          <cell r="E1392">
            <v>0</v>
          </cell>
          <cell r="H1392" t="str">
            <v/>
          </cell>
        </row>
        <row r="1393">
          <cell r="D1393">
            <v>0</v>
          </cell>
          <cell r="E1393">
            <v>0</v>
          </cell>
          <cell r="H1393" t="str">
            <v/>
          </cell>
        </row>
        <row r="1394">
          <cell r="D1394">
            <v>0</v>
          </cell>
          <cell r="E1394">
            <v>0</v>
          </cell>
          <cell r="H1394" t="str">
            <v/>
          </cell>
        </row>
        <row r="1395">
          <cell r="D1395">
            <v>0</v>
          </cell>
          <cell r="E1395">
            <v>0</v>
          </cell>
          <cell r="H1395" t="str">
            <v/>
          </cell>
        </row>
        <row r="1396">
          <cell r="D1396">
            <v>0</v>
          </cell>
          <cell r="E1396">
            <v>0</v>
          </cell>
          <cell r="H1396" t="str">
            <v/>
          </cell>
        </row>
        <row r="1397">
          <cell r="D1397">
            <v>0</v>
          </cell>
          <cell r="E1397">
            <v>0</v>
          </cell>
          <cell r="H1397" t="str">
            <v/>
          </cell>
        </row>
        <row r="1398">
          <cell r="D1398">
            <v>0</v>
          </cell>
          <cell r="E1398">
            <v>0</v>
          </cell>
          <cell r="H1398" t="str">
            <v/>
          </cell>
        </row>
        <row r="1399">
          <cell r="D1399">
            <v>0</v>
          </cell>
          <cell r="E1399">
            <v>0</v>
          </cell>
          <cell r="H1399" t="str">
            <v/>
          </cell>
        </row>
        <row r="1400">
          <cell r="D1400">
            <v>0</v>
          </cell>
          <cell r="E1400">
            <v>0</v>
          </cell>
          <cell r="H1400" t="str">
            <v/>
          </cell>
        </row>
        <row r="1401">
          <cell r="D1401">
            <v>0</v>
          </cell>
          <cell r="E1401">
            <v>0</v>
          </cell>
          <cell r="H1401" t="str">
            <v/>
          </cell>
          <cell r="I1401">
            <v>0</v>
          </cell>
          <cell r="J1401">
            <v>0</v>
          </cell>
        </row>
        <row r="1402">
          <cell r="D1402">
            <v>0</v>
          </cell>
          <cell r="E1402">
            <v>0</v>
          </cell>
          <cell r="H1402" t="str">
            <v/>
          </cell>
          <cell r="I1402">
            <v>0</v>
          </cell>
          <cell r="J1402">
            <v>0</v>
          </cell>
        </row>
        <row r="1403">
          <cell r="D1403">
            <v>0</v>
          </cell>
          <cell r="E1403">
            <v>0</v>
          </cell>
          <cell r="H1403" t="str">
            <v/>
          </cell>
        </row>
        <row r="1404">
          <cell r="D1404">
            <v>0</v>
          </cell>
          <cell r="E1404">
            <v>0</v>
          </cell>
          <cell r="H1404" t="str">
            <v/>
          </cell>
        </row>
        <row r="1405">
          <cell r="D1405">
            <v>0</v>
          </cell>
          <cell r="E1405">
            <v>0</v>
          </cell>
          <cell r="H1405" t="str">
            <v/>
          </cell>
        </row>
        <row r="1406">
          <cell r="D1406">
            <v>0</v>
          </cell>
          <cell r="E1406">
            <v>0</v>
          </cell>
          <cell r="H1406" t="str">
            <v/>
          </cell>
        </row>
        <row r="1407">
          <cell r="D1407">
            <v>0</v>
          </cell>
          <cell r="E1407">
            <v>0</v>
          </cell>
          <cell r="H1407" t="str">
            <v/>
          </cell>
        </row>
        <row r="1408">
          <cell r="D1408">
            <v>0</v>
          </cell>
          <cell r="E1408">
            <v>0</v>
          </cell>
          <cell r="H1408" t="str">
            <v/>
          </cell>
        </row>
        <row r="1409">
          <cell r="D1409">
            <v>0</v>
          </cell>
          <cell r="E1409">
            <v>0</v>
          </cell>
          <cell r="H1409" t="str">
            <v/>
          </cell>
        </row>
        <row r="1410">
          <cell r="D1410">
            <v>0</v>
          </cell>
          <cell r="E1410">
            <v>0</v>
          </cell>
          <cell r="H1410" t="str">
            <v/>
          </cell>
        </row>
        <row r="1411">
          <cell r="D1411">
            <v>0</v>
          </cell>
          <cell r="E1411">
            <v>0</v>
          </cell>
          <cell r="H1411" t="str">
            <v/>
          </cell>
        </row>
        <row r="1412">
          <cell r="D1412">
            <v>0</v>
          </cell>
          <cell r="E1412">
            <v>0</v>
          </cell>
          <cell r="H1412" t="str">
            <v/>
          </cell>
        </row>
        <row r="1413">
          <cell r="D1413">
            <v>0</v>
          </cell>
          <cell r="E1413">
            <v>0</v>
          </cell>
          <cell r="H1413" t="str">
            <v/>
          </cell>
        </row>
        <row r="1414">
          <cell r="D1414">
            <v>0</v>
          </cell>
          <cell r="E1414">
            <v>0</v>
          </cell>
          <cell r="H1414" t="str">
            <v/>
          </cell>
        </row>
        <row r="1415">
          <cell r="D1415">
            <v>0</v>
          </cell>
          <cell r="E1415">
            <v>0</v>
          </cell>
          <cell r="H1415" t="str">
            <v/>
          </cell>
          <cell r="I1415">
            <v>0</v>
          </cell>
          <cell r="J1415">
            <v>0</v>
          </cell>
        </row>
        <row r="1416">
          <cell r="D1416">
            <v>0</v>
          </cell>
          <cell r="E1416">
            <v>0</v>
          </cell>
          <cell r="H1416" t="str">
            <v/>
          </cell>
          <cell r="I1416">
            <v>0</v>
          </cell>
          <cell r="J1416">
            <v>0</v>
          </cell>
        </row>
        <row r="1417">
          <cell r="D1417">
            <v>0</v>
          </cell>
          <cell r="E1417">
            <v>0</v>
          </cell>
          <cell r="H1417" t="str">
            <v/>
          </cell>
        </row>
        <row r="1418">
          <cell r="D1418">
            <v>0</v>
          </cell>
          <cell r="E1418">
            <v>0</v>
          </cell>
          <cell r="H1418" t="str">
            <v/>
          </cell>
        </row>
        <row r="1419">
          <cell r="D1419">
            <v>0</v>
          </cell>
          <cell r="E1419">
            <v>0</v>
          </cell>
          <cell r="H1419" t="str">
            <v/>
          </cell>
        </row>
        <row r="1420">
          <cell r="D1420">
            <v>0</v>
          </cell>
          <cell r="E1420">
            <v>0</v>
          </cell>
          <cell r="H1420" t="str">
            <v/>
          </cell>
        </row>
        <row r="1421">
          <cell r="D1421">
            <v>0</v>
          </cell>
          <cell r="E1421">
            <v>0</v>
          </cell>
          <cell r="H1421" t="str">
            <v/>
          </cell>
        </row>
        <row r="1422">
          <cell r="D1422">
            <v>0</v>
          </cell>
          <cell r="E1422">
            <v>0</v>
          </cell>
          <cell r="H1422" t="str">
            <v/>
          </cell>
        </row>
        <row r="1423">
          <cell r="D1423">
            <v>0</v>
          </cell>
          <cell r="E1423">
            <v>0</v>
          </cell>
          <cell r="H1423" t="str">
            <v/>
          </cell>
        </row>
        <row r="1424">
          <cell r="D1424">
            <v>0</v>
          </cell>
          <cell r="E1424">
            <v>0</v>
          </cell>
          <cell r="H1424" t="str">
            <v/>
          </cell>
        </row>
        <row r="1425">
          <cell r="D1425">
            <v>0</v>
          </cell>
          <cell r="E1425">
            <v>0</v>
          </cell>
          <cell r="H1425" t="str">
            <v/>
          </cell>
        </row>
        <row r="1426">
          <cell r="D1426">
            <v>0</v>
          </cell>
          <cell r="E1426">
            <v>0</v>
          </cell>
          <cell r="H1426" t="str">
            <v/>
          </cell>
        </row>
        <row r="1427">
          <cell r="D1427">
            <v>0</v>
          </cell>
          <cell r="E1427">
            <v>0</v>
          </cell>
          <cell r="H1427" t="str">
            <v/>
          </cell>
        </row>
        <row r="1428">
          <cell r="D1428">
            <v>0</v>
          </cell>
          <cell r="E1428">
            <v>0</v>
          </cell>
          <cell r="H1428" t="str">
            <v/>
          </cell>
        </row>
        <row r="1429">
          <cell r="D1429">
            <v>0</v>
          </cell>
          <cell r="E1429">
            <v>0</v>
          </cell>
          <cell r="H1429" t="str">
            <v/>
          </cell>
          <cell r="I1429">
            <v>0</v>
          </cell>
          <cell r="J1429">
            <v>0</v>
          </cell>
        </row>
        <row r="1430">
          <cell r="D1430">
            <v>0</v>
          </cell>
          <cell r="E1430">
            <v>0</v>
          </cell>
          <cell r="H1430" t="str">
            <v/>
          </cell>
          <cell r="I1430">
            <v>0</v>
          </cell>
          <cell r="J1430">
            <v>0</v>
          </cell>
        </row>
        <row r="1431">
          <cell r="D1431">
            <v>0</v>
          </cell>
          <cell r="E1431">
            <v>0</v>
          </cell>
          <cell r="H1431" t="str">
            <v/>
          </cell>
        </row>
        <row r="1432">
          <cell r="D1432">
            <v>0</v>
          </cell>
          <cell r="E1432">
            <v>0</v>
          </cell>
          <cell r="H1432" t="str">
            <v/>
          </cell>
        </row>
        <row r="1433">
          <cell r="D1433">
            <v>0</v>
          </cell>
          <cell r="E1433">
            <v>0</v>
          </cell>
          <cell r="H1433" t="str">
            <v/>
          </cell>
        </row>
        <row r="1434">
          <cell r="D1434">
            <v>0</v>
          </cell>
          <cell r="E1434">
            <v>0</v>
          </cell>
          <cell r="H1434" t="str">
            <v/>
          </cell>
        </row>
        <row r="1435">
          <cell r="D1435">
            <v>0</v>
          </cell>
          <cell r="E1435">
            <v>0</v>
          </cell>
          <cell r="H1435" t="str">
            <v/>
          </cell>
        </row>
        <row r="1436">
          <cell r="D1436">
            <v>0</v>
          </cell>
          <cell r="E1436">
            <v>0</v>
          </cell>
          <cell r="H1436" t="str">
            <v/>
          </cell>
        </row>
        <row r="1437">
          <cell r="D1437">
            <v>0</v>
          </cell>
          <cell r="E1437">
            <v>0</v>
          </cell>
          <cell r="H1437" t="str">
            <v/>
          </cell>
        </row>
        <row r="1438">
          <cell r="D1438">
            <v>0</v>
          </cell>
          <cell r="E1438">
            <v>0</v>
          </cell>
          <cell r="H1438" t="str">
            <v/>
          </cell>
        </row>
        <row r="1439">
          <cell r="D1439">
            <v>0</v>
          </cell>
          <cell r="E1439">
            <v>0</v>
          </cell>
          <cell r="H1439" t="str">
            <v/>
          </cell>
        </row>
        <row r="1440">
          <cell r="D1440">
            <v>0</v>
          </cell>
          <cell r="E1440">
            <v>0</v>
          </cell>
          <cell r="H1440" t="str">
            <v/>
          </cell>
        </row>
        <row r="1441">
          <cell r="D1441">
            <v>0</v>
          </cell>
          <cell r="E1441">
            <v>0</v>
          </cell>
          <cell r="H1441" t="str">
            <v/>
          </cell>
        </row>
        <row r="1442">
          <cell r="D1442">
            <v>0</v>
          </cell>
          <cell r="E1442">
            <v>0</v>
          </cell>
          <cell r="H1442" t="str">
            <v/>
          </cell>
        </row>
        <row r="1443">
          <cell r="D1443">
            <v>0</v>
          </cell>
          <cell r="E1443">
            <v>0</v>
          </cell>
          <cell r="H1443" t="str">
            <v/>
          </cell>
          <cell r="I1443">
            <v>0</v>
          </cell>
          <cell r="J1443">
            <v>0</v>
          </cell>
        </row>
        <row r="1444">
          <cell r="D1444">
            <v>0</v>
          </cell>
          <cell r="E1444">
            <v>0</v>
          </cell>
          <cell r="H1444" t="str">
            <v/>
          </cell>
          <cell r="I1444">
            <v>0</v>
          </cell>
          <cell r="J1444">
            <v>0</v>
          </cell>
        </row>
        <row r="1445">
          <cell r="D1445">
            <v>0</v>
          </cell>
          <cell r="E1445">
            <v>0</v>
          </cell>
          <cell r="H1445" t="str">
            <v/>
          </cell>
        </row>
        <row r="1446">
          <cell r="D1446">
            <v>0</v>
          </cell>
          <cell r="E1446">
            <v>0</v>
          </cell>
          <cell r="H1446" t="str">
            <v/>
          </cell>
        </row>
        <row r="1447">
          <cell r="D1447">
            <v>0</v>
          </cell>
          <cell r="E1447">
            <v>0</v>
          </cell>
          <cell r="H1447" t="str">
            <v/>
          </cell>
        </row>
        <row r="1448">
          <cell r="D1448">
            <v>0</v>
          </cell>
          <cell r="E1448">
            <v>0</v>
          </cell>
          <cell r="H1448" t="str">
            <v/>
          </cell>
        </row>
        <row r="1449">
          <cell r="D1449">
            <v>0</v>
          </cell>
          <cell r="E1449">
            <v>0</v>
          </cell>
          <cell r="H1449" t="str">
            <v/>
          </cell>
        </row>
        <row r="1450">
          <cell r="D1450">
            <v>0</v>
          </cell>
          <cell r="E1450">
            <v>0</v>
          </cell>
          <cell r="H1450" t="str">
            <v/>
          </cell>
        </row>
        <row r="1451">
          <cell r="D1451">
            <v>0</v>
          </cell>
          <cell r="E1451">
            <v>0</v>
          </cell>
          <cell r="H1451" t="str">
            <v/>
          </cell>
        </row>
        <row r="1452">
          <cell r="D1452">
            <v>0</v>
          </cell>
          <cell r="E1452">
            <v>0</v>
          </cell>
          <cell r="H1452" t="str">
            <v/>
          </cell>
        </row>
        <row r="1453">
          <cell r="D1453">
            <v>0</v>
          </cell>
          <cell r="E1453">
            <v>0</v>
          </cell>
          <cell r="H1453" t="str">
            <v/>
          </cell>
        </row>
        <row r="1454">
          <cell r="D1454">
            <v>0</v>
          </cell>
          <cell r="E1454">
            <v>0</v>
          </cell>
          <cell r="H1454" t="str">
            <v/>
          </cell>
        </row>
        <row r="1455">
          <cell r="D1455">
            <v>0</v>
          </cell>
          <cell r="E1455">
            <v>0</v>
          </cell>
          <cell r="H1455" t="str">
            <v/>
          </cell>
        </row>
        <row r="1456">
          <cell r="D1456">
            <v>0</v>
          </cell>
          <cell r="E1456">
            <v>0</v>
          </cell>
          <cell r="H1456" t="str">
            <v/>
          </cell>
        </row>
        <row r="1457">
          <cell r="D1457">
            <v>0</v>
          </cell>
          <cell r="E1457">
            <v>0</v>
          </cell>
          <cell r="H1457" t="str">
            <v/>
          </cell>
          <cell r="I1457">
            <v>0</v>
          </cell>
          <cell r="J1457">
            <v>0</v>
          </cell>
        </row>
        <row r="1458">
          <cell r="D1458">
            <v>0</v>
          </cell>
          <cell r="E1458">
            <v>0</v>
          </cell>
          <cell r="H1458" t="str">
            <v/>
          </cell>
          <cell r="I1458">
            <v>0</v>
          </cell>
          <cell r="J1458">
            <v>0</v>
          </cell>
        </row>
        <row r="1459">
          <cell r="D1459">
            <v>0</v>
          </cell>
          <cell r="E1459">
            <v>0</v>
          </cell>
          <cell r="H1459" t="str">
            <v/>
          </cell>
        </row>
        <row r="1460">
          <cell r="D1460">
            <v>0</v>
          </cell>
          <cell r="E1460">
            <v>0</v>
          </cell>
          <cell r="H1460" t="str">
            <v/>
          </cell>
        </row>
        <row r="1461">
          <cell r="D1461">
            <v>0</v>
          </cell>
          <cell r="E1461">
            <v>0</v>
          </cell>
          <cell r="H1461" t="str">
            <v/>
          </cell>
        </row>
        <row r="1462">
          <cell r="D1462">
            <v>0</v>
          </cell>
          <cell r="E1462">
            <v>0</v>
          </cell>
          <cell r="H1462" t="str">
            <v/>
          </cell>
        </row>
        <row r="1463">
          <cell r="D1463">
            <v>0</v>
          </cell>
          <cell r="E1463">
            <v>0</v>
          </cell>
          <cell r="H1463" t="str">
            <v/>
          </cell>
        </row>
        <row r="1464">
          <cell r="D1464">
            <v>0</v>
          </cell>
          <cell r="E1464">
            <v>0</v>
          </cell>
          <cell r="H1464" t="str">
            <v/>
          </cell>
        </row>
        <row r="1465">
          <cell r="D1465">
            <v>0</v>
          </cell>
          <cell r="E1465">
            <v>0</v>
          </cell>
          <cell r="H1465" t="str">
            <v/>
          </cell>
        </row>
        <row r="1466">
          <cell r="D1466">
            <v>0</v>
          </cell>
          <cell r="E1466">
            <v>0</v>
          </cell>
          <cell r="H1466" t="str">
            <v/>
          </cell>
        </row>
        <row r="1467">
          <cell r="D1467">
            <v>0</v>
          </cell>
          <cell r="E1467">
            <v>0</v>
          </cell>
          <cell r="H1467" t="str">
            <v/>
          </cell>
        </row>
        <row r="1468">
          <cell r="D1468">
            <v>0</v>
          </cell>
          <cell r="E1468">
            <v>0</v>
          </cell>
          <cell r="H1468" t="str">
            <v/>
          </cell>
        </row>
        <row r="1469">
          <cell r="D1469">
            <v>0</v>
          </cell>
          <cell r="E1469">
            <v>0</v>
          </cell>
          <cell r="H1469" t="str">
            <v/>
          </cell>
        </row>
        <row r="1470">
          <cell r="D1470">
            <v>0</v>
          </cell>
          <cell r="E1470">
            <v>0</v>
          </cell>
          <cell r="H1470" t="str">
            <v/>
          </cell>
        </row>
        <row r="1471">
          <cell r="D1471">
            <v>0</v>
          </cell>
          <cell r="E1471">
            <v>0</v>
          </cell>
          <cell r="H1471" t="str">
            <v/>
          </cell>
          <cell r="I1471">
            <v>0</v>
          </cell>
          <cell r="J1471">
            <v>0</v>
          </cell>
        </row>
        <row r="1472">
          <cell r="D1472">
            <v>0</v>
          </cell>
          <cell r="E1472">
            <v>0</v>
          </cell>
          <cell r="H1472" t="str">
            <v/>
          </cell>
          <cell r="I1472">
            <v>0</v>
          </cell>
          <cell r="J1472">
            <v>0</v>
          </cell>
        </row>
        <row r="1473">
          <cell r="D1473">
            <v>0</v>
          </cell>
          <cell r="E1473">
            <v>0</v>
          </cell>
          <cell r="H1473" t="str">
            <v/>
          </cell>
        </row>
        <row r="1474">
          <cell r="D1474">
            <v>0</v>
          </cell>
          <cell r="E1474">
            <v>0</v>
          </cell>
          <cell r="H1474" t="str">
            <v/>
          </cell>
        </row>
        <row r="1475">
          <cell r="D1475">
            <v>0</v>
          </cell>
          <cell r="E1475">
            <v>0</v>
          </cell>
          <cell r="H1475" t="str">
            <v/>
          </cell>
        </row>
        <row r="1476">
          <cell r="D1476">
            <v>0</v>
          </cell>
          <cell r="E1476">
            <v>0</v>
          </cell>
          <cell r="H1476" t="str">
            <v/>
          </cell>
        </row>
        <row r="1477">
          <cell r="D1477">
            <v>0</v>
          </cell>
          <cell r="E1477">
            <v>0</v>
          </cell>
          <cell r="H1477" t="str">
            <v/>
          </cell>
        </row>
        <row r="1478">
          <cell r="D1478">
            <v>0</v>
          </cell>
          <cell r="E1478">
            <v>0</v>
          </cell>
          <cell r="H1478" t="str">
            <v/>
          </cell>
        </row>
        <row r="1479">
          <cell r="D1479">
            <v>0</v>
          </cell>
          <cell r="E1479">
            <v>0</v>
          </cell>
          <cell r="H1479" t="str">
            <v/>
          </cell>
        </row>
        <row r="1480">
          <cell r="D1480">
            <v>0</v>
          </cell>
          <cell r="E1480">
            <v>0</v>
          </cell>
          <cell r="H1480" t="str">
            <v/>
          </cell>
        </row>
        <row r="1481">
          <cell r="D1481">
            <v>0</v>
          </cell>
          <cell r="E1481">
            <v>0</v>
          </cell>
          <cell r="H1481" t="str">
            <v/>
          </cell>
        </row>
        <row r="1482">
          <cell r="D1482">
            <v>0</v>
          </cell>
          <cell r="E1482">
            <v>0</v>
          </cell>
          <cell r="H1482" t="str">
            <v/>
          </cell>
        </row>
        <row r="1483">
          <cell r="D1483">
            <v>0</v>
          </cell>
          <cell r="E1483">
            <v>0</v>
          </cell>
          <cell r="H1483" t="str">
            <v/>
          </cell>
        </row>
        <row r="1484">
          <cell r="D1484">
            <v>0</v>
          </cell>
          <cell r="E1484">
            <v>0</v>
          </cell>
          <cell r="H1484" t="str">
            <v/>
          </cell>
        </row>
        <row r="1485">
          <cell r="D1485">
            <v>0</v>
          </cell>
          <cell r="E1485">
            <v>0</v>
          </cell>
          <cell r="H1485" t="str">
            <v/>
          </cell>
          <cell r="I1485">
            <v>0</v>
          </cell>
          <cell r="J1485">
            <v>0</v>
          </cell>
        </row>
        <row r="1486">
          <cell r="D1486">
            <v>0</v>
          </cell>
          <cell r="E1486">
            <v>0</v>
          </cell>
          <cell r="H1486" t="str">
            <v/>
          </cell>
          <cell r="I1486">
            <v>0</v>
          </cell>
          <cell r="J1486">
            <v>0</v>
          </cell>
        </row>
        <row r="1487">
          <cell r="D1487">
            <v>0</v>
          </cell>
          <cell r="E1487">
            <v>0</v>
          </cell>
          <cell r="H1487" t="str">
            <v/>
          </cell>
        </row>
        <row r="1488">
          <cell r="D1488">
            <v>0</v>
          </cell>
          <cell r="E1488">
            <v>0</v>
          </cell>
          <cell r="H1488" t="str">
            <v/>
          </cell>
        </row>
        <row r="1489">
          <cell r="D1489">
            <v>0</v>
          </cell>
          <cell r="E1489">
            <v>0</v>
          </cell>
          <cell r="H1489" t="str">
            <v/>
          </cell>
        </row>
        <row r="1490">
          <cell r="D1490">
            <v>0</v>
          </cell>
          <cell r="E1490">
            <v>0</v>
          </cell>
          <cell r="H1490" t="str">
            <v/>
          </cell>
        </row>
        <row r="1491">
          <cell r="D1491">
            <v>0</v>
          </cell>
          <cell r="E1491">
            <v>0</v>
          </cell>
          <cell r="H1491" t="str">
            <v/>
          </cell>
        </row>
        <row r="1492">
          <cell r="D1492">
            <v>0</v>
          </cell>
          <cell r="E1492">
            <v>0</v>
          </cell>
          <cell r="H1492" t="str">
            <v/>
          </cell>
        </row>
        <row r="1493">
          <cell r="D1493">
            <v>0</v>
          </cell>
          <cell r="E1493">
            <v>0</v>
          </cell>
          <cell r="H1493" t="str">
            <v/>
          </cell>
        </row>
        <row r="1494">
          <cell r="D1494">
            <v>0</v>
          </cell>
          <cell r="E1494">
            <v>0</v>
          </cell>
          <cell r="H1494" t="str">
            <v/>
          </cell>
        </row>
        <row r="1495">
          <cell r="D1495">
            <v>0</v>
          </cell>
          <cell r="E1495">
            <v>0</v>
          </cell>
          <cell r="H1495" t="str">
            <v/>
          </cell>
        </row>
        <row r="1496">
          <cell r="D1496">
            <v>0</v>
          </cell>
          <cell r="E1496">
            <v>0</v>
          </cell>
          <cell r="H1496" t="str">
            <v/>
          </cell>
        </row>
        <row r="1497">
          <cell r="D1497">
            <v>0</v>
          </cell>
          <cell r="E1497">
            <v>0</v>
          </cell>
          <cell r="H1497" t="str">
            <v/>
          </cell>
        </row>
        <row r="1498">
          <cell r="D1498">
            <v>0</v>
          </cell>
          <cell r="E1498">
            <v>0</v>
          </cell>
          <cell r="H1498" t="str">
            <v/>
          </cell>
        </row>
        <row r="1499">
          <cell r="D1499">
            <v>0</v>
          </cell>
          <cell r="E1499">
            <v>0</v>
          </cell>
          <cell r="H1499" t="str">
            <v/>
          </cell>
          <cell r="I1499">
            <v>0</v>
          </cell>
          <cell r="J1499">
            <v>0</v>
          </cell>
        </row>
        <row r="1500">
          <cell r="D1500">
            <v>0</v>
          </cell>
          <cell r="E1500">
            <v>0</v>
          </cell>
          <cell r="H1500" t="str">
            <v/>
          </cell>
          <cell r="I1500">
            <v>0</v>
          </cell>
          <cell r="J1500">
            <v>0</v>
          </cell>
        </row>
        <row r="1501">
          <cell r="D1501">
            <v>0</v>
          </cell>
          <cell r="E1501">
            <v>0</v>
          </cell>
          <cell r="H1501" t="str">
            <v/>
          </cell>
        </row>
        <row r="1502">
          <cell r="D1502">
            <v>0</v>
          </cell>
          <cell r="E1502">
            <v>0</v>
          </cell>
          <cell r="H1502" t="str">
            <v/>
          </cell>
        </row>
        <row r="1503">
          <cell r="D1503">
            <v>0</v>
          </cell>
          <cell r="E1503">
            <v>0</v>
          </cell>
          <cell r="H1503" t="str">
            <v/>
          </cell>
        </row>
        <row r="1504">
          <cell r="D1504">
            <v>0</v>
          </cell>
          <cell r="E1504">
            <v>0</v>
          </cell>
          <cell r="H1504" t="str">
            <v/>
          </cell>
        </row>
        <row r="1505">
          <cell r="D1505">
            <v>0</v>
          </cell>
          <cell r="E1505">
            <v>0</v>
          </cell>
          <cell r="H1505" t="str">
            <v/>
          </cell>
        </row>
        <row r="1506">
          <cell r="D1506">
            <v>0</v>
          </cell>
          <cell r="E1506">
            <v>0</v>
          </cell>
          <cell r="H1506" t="str">
            <v/>
          </cell>
        </row>
        <row r="1507">
          <cell r="D1507">
            <v>0</v>
          </cell>
          <cell r="E1507">
            <v>0</v>
          </cell>
          <cell r="H1507" t="str">
            <v/>
          </cell>
        </row>
        <row r="1508">
          <cell r="D1508">
            <v>0</v>
          </cell>
          <cell r="E1508">
            <v>0</v>
          </cell>
          <cell r="H1508" t="str">
            <v/>
          </cell>
        </row>
        <row r="1509">
          <cell r="D1509">
            <v>0</v>
          </cell>
          <cell r="E1509">
            <v>0</v>
          </cell>
          <cell r="H1509" t="str">
            <v/>
          </cell>
        </row>
        <row r="1510">
          <cell r="D1510">
            <v>0</v>
          </cell>
          <cell r="E1510">
            <v>0</v>
          </cell>
          <cell r="H1510" t="str">
            <v/>
          </cell>
        </row>
        <row r="1511">
          <cell r="D1511">
            <v>0</v>
          </cell>
          <cell r="E1511">
            <v>0</v>
          </cell>
          <cell r="H1511" t="str">
            <v/>
          </cell>
        </row>
        <row r="1512">
          <cell r="D1512">
            <v>0</v>
          </cell>
          <cell r="E1512">
            <v>0</v>
          </cell>
          <cell r="H1512" t="str">
            <v/>
          </cell>
        </row>
        <row r="1513">
          <cell r="D1513">
            <v>0</v>
          </cell>
          <cell r="E1513">
            <v>0</v>
          </cell>
          <cell r="H1513" t="str">
            <v/>
          </cell>
          <cell r="I1513">
            <v>0</v>
          </cell>
          <cell r="J1513">
            <v>0</v>
          </cell>
        </row>
        <row r="1514">
          <cell r="D1514">
            <v>0</v>
          </cell>
          <cell r="E1514">
            <v>0</v>
          </cell>
          <cell r="H1514" t="str">
            <v/>
          </cell>
          <cell r="I1514">
            <v>0</v>
          </cell>
          <cell r="J1514">
            <v>0</v>
          </cell>
        </row>
        <row r="1515">
          <cell r="D1515">
            <v>0</v>
          </cell>
          <cell r="E1515">
            <v>0</v>
          </cell>
          <cell r="H1515" t="str">
            <v/>
          </cell>
        </row>
        <row r="1516">
          <cell r="D1516">
            <v>0</v>
          </cell>
          <cell r="E1516">
            <v>0</v>
          </cell>
          <cell r="H1516" t="str">
            <v/>
          </cell>
        </row>
        <row r="1517">
          <cell r="D1517">
            <v>0</v>
          </cell>
          <cell r="E1517">
            <v>0</v>
          </cell>
          <cell r="H1517" t="str">
            <v/>
          </cell>
        </row>
        <row r="1518">
          <cell r="D1518">
            <v>0</v>
          </cell>
          <cell r="E1518">
            <v>0</v>
          </cell>
          <cell r="H1518" t="str">
            <v/>
          </cell>
        </row>
        <row r="1519">
          <cell r="D1519">
            <v>0</v>
          </cell>
          <cell r="E1519">
            <v>0</v>
          </cell>
          <cell r="H1519" t="str">
            <v/>
          </cell>
        </row>
        <row r="1520">
          <cell r="D1520">
            <v>0</v>
          </cell>
          <cell r="E1520">
            <v>0</v>
          </cell>
          <cell r="H1520" t="str">
            <v/>
          </cell>
        </row>
        <row r="1521">
          <cell r="D1521">
            <v>0</v>
          </cell>
          <cell r="E1521">
            <v>0</v>
          </cell>
          <cell r="H1521" t="str">
            <v/>
          </cell>
        </row>
        <row r="1522">
          <cell r="D1522">
            <v>0</v>
          </cell>
          <cell r="E1522">
            <v>0</v>
          </cell>
          <cell r="H1522" t="str">
            <v/>
          </cell>
        </row>
        <row r="1523">
          <cell r="D1523">
            <v>0</v>
          </cell>
          <cell r="E1523">
            <v>0</v>
          </cell>
          <cell r="H1523" t="str">
            <v/>
          </cell>
        </row>
        <row r="1524">
          <cell r="D1524">
            <v>0</v>
          </cell>
          <cell r="E1524">
            <v>0</v>
          </cell>
          <cell r="H1524" t="str">
            <v/>
          </cell>
        </row>
        <row r="1525">
          <cell r="D1525">
            <v>0</v>
          </cell>
          <cell r="E1525">
            <v>0</v>
          </cell>
          <cell r="H1525" t="str">
            <v/>
          </cell>
        </row>
        <row r="1526">
          <cell r="D1526">
            <v>0</v>
          </cell>
          <cell r="E1526">
            <v>0</v>
          </cell>
          <cell r="H1526" t="str">
            <v/>
          </cell>
        </row>
        <row r="1527">
          <cell r="D1527">
            <v>0</v>
          </cell>
          <cell r="E1527">
            <v>0</v>
          </cell>
          <cell r="H1527" t="str">
            <v/>
          </cell>
          <cell r="I1527">
            <v>0</v>
          </cell>
          <cell r="J1527">
            <v>0</v>
          </cell>
        </row>
        <row r="1528">
          <cell r="D1528">
            <v>0</v>
          </cell>
          <cell r="E1528">
            <v>0</v>
          </cell>
          <cell r="H1528" t="str">
            <v/>
          </cell>
          <cell r="I1528">
            <v>0</v>
          </cell>
          <cell r="J1528">
            <v>0</v>
          </cell>
        </row>
        <row r="1529">
          <cell r="D1529">
            <v>0</v>
          </cell>
          <cell r="E1529">
            <v>0</v>
          </cell>
          <cell r="H1529" t="str">
            <v/>
          </cell>
        </row>
        <row r="1530">
          <cell r="D1530">
            <v>0</v>
          </cell>
          <cell r="E1530">
            <v>0</v>
          </cell>
          <cell r="H1530" t="str">
            <v/>
          </cell>
        </row>
        <row r="1531">
          <cell r="D1531">
            <v>0</v>
          </cell>
          <cell r="E1531">
            <v>0</v>
          </cell>
          <cell r="H1531" t="str">
            <v/>
          </cell>
        </row>
        <row r="1532">
          <cell r="D1532">
            <v>0</v>
          </cell>
          <cell r="E1532">
            <v>0</v>
          </cell>
          <cell r="H1532" t="str">
            <v/>
          </cell>
        </row>
        <row r="1533">
          <cell r="D1533">
            <v>0</v>
          </cell>
          <cell r="E1533">
            <v>0</v>
          </cell>
          <cell r="H1533" t="str">
            <v/>
          </cell>
        </row>
        <row r="1534">
          <cell r="D1534">
            <v>0</v>
          </cell>
          <cell r="E1534">
            <v>0</v>
          </cell>
          <cell r="H1534" t="str">
            <v/>
          </cell>
        </row>
        <row r="1535">
          <cell r="D1535">
            <v>0</v>
          </cell>
          <cell r="E1535">
            <v>0</v>
          </cell>
          <cell r="H1535" t="str">
            <v/>
          </cell>
        </row>
        <row r="1536">
          <cell r="D1536">
            <v>0</v>
          </cell>
          <cell r="E1536">
            <v>0</v>
          </cell>
          <cell r="H1536" t="str">
            <v/>
          </cell>
        </row>
        <row r="1537">
          <cell r="D1537">
            <v>0</v>
          </cell>
          <cell r="E1537">
            <v>0</v>
          </cell>
          <cell r="H1537" t="str">
            <v/>
          </cell>
        </row>
        <row r="1538">
          <cell r="D1538">
            <v>0</v>
          </cell>
          <cell r="E1538">
            <v>0</v>
          </cell>
          <cell r="H1538" t="str">
            <v/>
          </cell>
        </row>
        <row r="1539">
          <cell r="D1539">
            <v>0</v>
          </cell>
          <cell r="E1539">
            <v>0</v>
          </cell>
          <cell r="H1539" t="str">
            <v/>
          </cell>
        </row>
        <row r="1540">
          <cell r="D1540">
            <v>0</v>
          </cell>
          <cell r="E1540">
            <v>0</v>
          </cell>
          <cell r="H1540" t="str">
            <v/>
          </cell>
        </row>
        <row r="1541">
          <cell r="D1541">
            <v>0</v>
          </cell>
          <cell r="E1541">
            <v>0</v>
          </cell>
          <cell r="H1541" t="str">
            <v/>
          </cell>
          <cell r="I1541">
            <v>0</v>
          </cell>
          <cell r="J1541">
            <v>0</v>
          </cell>
        </row>
        <row r="1542">
          <cell r="D1542">
            <v>0</v>
          </cell>
          <cell r="E1542">
            <v>0</v>
          </cell>
          <cell r="H1542" t="str">
            <v/>
          </cell>
          <cell r="I1542">
            <v>0</v>
          </cell>
          <cell r="J1542">
            <v>0</v>
          </cell>
        </row>
        <row r="1543">
          <cell r="D1543">
            <v>0</v>
          </cell>
          <cell r="E1543">
            <v>0</v>
          </cell>
          <cell r="H1543" t="str">
            <v/>
          </cell>
        </row>
        <row r="1544">
          <cell r="D1544">
            <v>0</v>
          </cell>
          <cell r="E1544">
            <v>0</v>
          </cell>
          <cell r="H1544" t="str">
            <v/>
          </cell>
        </row>
        <row r="1545">
          <cell r="D1545">
            <v>0</v>
          </cell>
          <cell r="E1545">
            <v>0</v>
          </cell>
          <cell r="H1545" t="str">
            <v/>
          </cell>
        </row>
        <row r="1546">
          <cell r="D1546">
            <v>0</v>
          </cell>
          <cell r="E1546">
            <v>0</v>
          </cell>
          <cell r="H1546" t="str">
            <v/>
          </cell>
        </row>
        <row r="1547">
          <cell r="D1547">
            <v>0</v>
          </cell>
          <cell r="E1547">
            <v>0</v>
          </cell>
          <cell r="H1547" t="str">
            <v/>
          </cell>
        </row>
        <row r="1548">
          <cell r="D1548">
            <v>0</v>
          </cell>
          <cell r="E1548">
            <v>0</v>
          </cell>
          <cell r="H1548" t="str">
            <v/>
          </cell>
        </row>
        <row r="1549">
          <cell r="D1549">
            <v>0</v>
          </cell>
          <cell r="E1549">
            <v>0</v>
          </cell>
          <cell r="H1549" t="str">
            <v/>
          </cell>
        </row>
        <row r="1550">
          <cell r="D1550">
            <v>0</v>
          </cell>
          <cell r="E1550">
            <v>0</v>
          </cell>
          <cell r="H1550" t="str">
            <v/>
          </cell>
        </row>
        <row r="1551">
          <cell r="D1551">
            <v>0</v>
          </cell>
          <cell r="E1551">
            <v>0</v>
          </cell>
          <cell r="H1551" t="str">
            <v/>
          </cell>
        </row>
        <row r="1552">
          <cell r="D1552">
            <v>0</v>
          </cell>
          <cell r="E1552">
            <v>0</v>
          </cell>
          <cell r="H1552" t="str">
            <v/>
          </cell>
        </row>
        <row r="1553">
          <cell r="D1553">
            <v>0</v>
          </cell>
          <cell r="E1553">
            <v>0</v>
          </cell>
          <cell r="H1553" t="str">
            <v/>
          </cell>
        </row>
        <row r="1554">
          <cell r="D1554">
            <v>0</v>
          </cell>
          <cell r="E1554">
            <v>0</v>
          </cell>
          <cell r="H1554" t="str">
            <v/>
          </cell>
        </row>
        <row r="1555">
          <cell r="D1555">
            <v>0</v>
          </cell>
          <cell r="E1555">
            <v>0</v>
          </cell>
          <cell r="H1555" t="str">
            <v/>
          </cell>
          <cell r="I1555">
            <v>0</v>
          </cell>
          <cell r="J1555">
            <v>0</v>
          </cell>
        </row>
        <row r="1556">
          <cell r="D1556">
            <v>0</v>
          </cell>
          <cell r="E1556">
            <v>0</v>
          </cell>
          <cell r="H1556" t="str">
            <v/>
          </cell>
          <cell r="I1556">
            <v>0</v>
          </cell>
          <cell r="J1556">
            <v>0</v>
          </cell>
        </row>
        <row r="1557">
          <cell r="D1557">
            <v>0</v>
          </cell>
          <cell r="E1557">
            <v>0</v>
          </cell>
          <cell r="H1557" t="str">
            <v/>
          </cell>
        </row>
        <row r="1558">
          <cell r="D1558">
            <v>0</v>
          </cell>
          <cell r="E1558">
            <v>0</v>
          </cell>
          <cell r="H1558" t="str">
            <v/>
          </cell>
        </row>
        <row r="1559">
          <cell r="D1559">
            <v>0</v>
          </cell>
          <cell r="E1559">
            <v>0</v>
          </cell>
          <cell r="H1559" t="str">
            <v/>
          </cell>
        </row>
        <row r="1560">
          <cell r="D1560">
            <v>0</v>
          </cell>
          <cell r="E1560">
            <v>0</v>
          </cell>
          <cell r="H1560" t="str">
            <v/>
          </cell>
        </row>
        <row r="1561">
          <cell r="D1561">
            <v>0</v>
          </cell>
          <cell r="E1561">
            <v>0</v>
          </cell>
          <cell r="H1561" t="str">
            <v/>
          </cell>
        </row>
        <row r="1562">
          <cell r="D1562">
            <v>0</v>
          </cell>
          <cell r="E1562">
            <v>0</v>
          </cell>
          <cell r="H1562" t="str">
            <v/>
          </cell>
        </row>
        <row r="1563">
          <cell r="D1563">
            <v>0</v>
          </cell>
          <cell r="E1563">
            <v>0</v>
          </cell>
          <cell r="H1563" t="str">
            <v/>
          </cell>
        </row>
        <row r="1564">
          <cell r="D1564">
            <v>0</v>
          </cell>
          <cell r="E1564">
            <v>0</v>
          </cell>
          <cell r="H1564" t="str">
            <v/>
          </cell>
        </row>
        <row r="1565">
          <cell r="D1565">
            <v>0</v>
          </cell>
          <cell r="E1565">
            <v>0</v>
          </cell>
          <cell r="H1565" t="str">
            <v/>
          </cell>
        </row>
        <row r="1566">
          <cell r="D1566">
            <v>0</v>
          </cell>
          <cell r="E1566">
            <v>0</v>
          </cell>
          <cell r="H1566" t="str">
            <v/>
          </cell>
        </row>
        <row r="1567">
          <cell r="D1567">
            <v>0</v>
          </cell>
          <cell r="E1567">
            <v>0</v>
          </cell>
          <cell r="H1567" t="str">
            <v/>
          </cell>
        </row>
        <row r="1568">
          <cell r="D1568">
            <v>0</v>
          </cell>
          <cell r="E1568">
            <v>0</v>
          </cell>
          <cell r="H1568" t="str">
            <v/>
          </cell>
        </row>
        <row r="1569">
          <cell r="D1569">
            <v>0</v>
          </cell>
          <cell r="E1569">
            <v>0</v>
          </cell>
          <cell r="H1569" t="str">
            <v/>
          </cell>
          <cell r="I1569">
            <v>0</v>
          </cell>
          <cell r="J1569">
            <v>0</v>
          </cell>
        </row>
        <row r="1570">
          <cell r="D1570">
            <v>0</v>
          </cell>
          <cell r="E1570">
            <v>0</v>
          </cell>
          <cell r="H1570" t="str">
            <v/>
          </cell>
          <cell r="I1570">
            <v>0</v>
          </cell>
          <cell r="J1570">
            <v>0</v>
          </cell>
        </row>
        <row r="1571">
          <cell r="D1571">
            <v>0</v>
          </cell>
          <cell r="E1571">
            <v>0</v>
          </cell>
          <cell r="H1571" t="str">
            <v/>
          </cell>
        </row>
        <row r="1572">
          <cell r="D1572">
            <v>0</v>
          </cell>
          <cell r="E1572">
            <v>0</v>
          </cell>
          <cell r="H1572" t="str">
            <v/>
          </cell>
        </row>
        <row r="1573">
          <cell r="D1573">
            <v>0</v>
          </cell>
          <cell r="E1573">
            <v>0</v>
          </cell>
          <cell r="H1573" t="str">
            <v/>
          </cell>
        </row>
        <row r="1574">
          <cell r="D1574">
            <v>0</v>
          </cell>
          <cell r="E1574">
            <v>0</v>
          </cell>
          <cell r="H1574" t="str">
            <v/>
          </cell>
        </row>
        <row r="1575">
          <cell r="D1575">
            <v>0</v>
          </cell>
          <cell r="E1575">
            <v>0</v>
          </cell>
          <cell r="H1575" t="str">
            <v/>
          </cell>
        </row>
        <row r="1576">
          <cell r="D1576">
            <v>0</v>
          </cell>
          <cell r="E1576">
            <v>0</v>
          </cell>
          <cell r="H1576" t="str">
            <v/>
          </cell>
        </row>
        <row r="1577">
          <cell r="D1577">
            <v>0</v>
          </cell>
          <cell r="E1577">
            <v>0</v>
          </cell>
          <cell r="H1577" t="str">
            <v/>
          </cell>
        </row>
        <row r="1578">
          <cell r="D1578">
            <v>0</v>
          </cell>
          <cell r="E1578">
            <v>0</v>
          </cell>
          <cell r="H1578" t="str">
            <v/>
          </cell>
        </row>
        <row r="1579">
          <cell r="D1579">
            <v>0</v>
          </cell>
          <cell r="E1579">
            <v>0</v>
          </cell>
          <cell r="H1579" t="str">
            <v/>
          </cell>
        </row>
        <row r="1580">
          <cell r="D1580">
            <v>0</v>
          </cell>
          <cell r="E1580">
            <v>0</v>
          </cell>
          <cell r="H1580" t="str">
            <v/>
          </cell>
        </row>
        <row r="1581">
          <cell r="D1581">
            <v>0</v>
          </cell>
          <cell r="E1581">
            <v>0</v>
          </cell>
          <cell r="H1581" t="str">
            <v/>
          </cell>
        </row>
        <row r="1582">
          <cell r="D1582">
            <v>0</v>
          </cell>
          <cell r="E1582">
            <v>0</v>
          </cell>
          <cell r="H1582" t="str">
            <v/>
          </cell>
        </row>
        <row r="1583">
          <cell r="D1583">
            <v>0</v>
          </cell>
          <cell r="E1583">
            <v>0</v>
          </cell>
          <cell r="H1583" t="str">
            <v/>
          </cell>
          <cell r="I1583">
            <v>0</v>
          </cell>
          <cell r="J1583">
            <v>0</v>
          </cell>
        </row>
        <row r="1584">
          <cell r="D1584">
            <v>0</v>
          </cell>
          <cell r="E1584">
            <v>0</v>
          </cell>
          <cell r="H1584" t="str">
            <v/>
          </cell>
          <cell r="I1584">
            <v>0</v>
          </cell>
          <cell r="J1584">
            <v>0</v>
          </cell>
        </row>
        <row r="1585">
          <cell r="D1585">
            <v>0</v>
          </cell>
          <cell r="E1585">
            <v>0</v>
          </cell>
          <cell r="H1585" t="str">
            <v/>
          </cell>
        </row>
        <row r="1586">
          <cell r="D1586">
            <v>0</v>
          </cell>
          <cell r="E1586">
            <v>0</v>
          </cell>
          <cell r="H1586" t="str">
            <v/>
          </cell>
        </row>
        <row r="1587">
          <cell r="D1587">
            <v>0</v>
          </cell>
          <cell r="E1587">
            <v>0</v>
          </cell>
          <cell r="H1587" t="str">
            <v/>
          </cell>
        </row>
        <row r="1588">
          <cell r="D1588">
            <v>0</v>
          </cell>
          <cell r="E1588">
            <v>0</v>
          </cell>
          <cell r="H1588" t="str">
            <v/>
          </cell>
        </row>
        <row r="1589">
          <cell r="D1589">
            <v>0</v>
          </cell>
          <cell r="E1589">
            <v>0</v>
          </cell>
          <cell r="H1589" t="str">
            <v/>
          </cell>
        </row>
        <row r="1590">
          <cell r="D1590">
            <v>0</v>
          </cell>
          <cell r="E1590">
            <v>0</v>
          </cell>
          <cell r="H1590" t="str">
            <v/>
          </cell>
        </row>
        <row r="1591">
          <cell r="D1591">
            <v>0</v>
          </cell>
          <cell r="E1591">
            <v>0</v>
          </cell>
          <cell r="H1591" t="str">
            <v/>
          </cell>
        </row>
        <row r="1592">
          <cell r="D1592">
            <v>0</v>
          </cell>
          <cell r="E1592">
            <v>0</v>
          </cell>
          <cell r="H1592" t="str">
            <v/>
          </cell>
        </row>
        <row r="1593">
          <cell r="D1593">
            <v>0</v>
          </cell>
          <cell r="E1593">
            <v>0</v>
          </cell>
          <cell r="H1593" t="str">
            <v/>
          </cell>
        </row>
        <row r="1594">
          <cell r="D1594">
            <v>0</v>
          </cell>
          <cell r="E1594">
            <v>0</v>
          </cell>
          <cell r="H1594" t="str">
            <v/>
          </cell>
        </row>
        <row r="1595">
          <cell r="D1595">
            <v>0</v>
          </cell>
          <cell r="E1595">
            <v>0</v>
          </cell>
          <cell r="H1595" t="str">
            <v/>
          </cell>
        </row>
        <row r="1596">
          <cell r="D1596">
            <v>0</v>
          </cell>
          <cell r="E1596">
            <v>0</v>
          </cell>
          <cell r="H1596" t="str">
            <v/>
          </cell>
        </row>
        <row r="1597">
          <cell r="D1597">
            <v>0</v>
          </cell>
          <cell r="E1597">
            <v>0</v>
          </cell>
          <cell r="H1597" t="str">
            <v/>
          </cell>
          <cell r="I1597">
            <v>0</v>
          </cell>
          <cell r="J1597">
            <v>0</v>
          </cell>
        </row>
        <row r="1598">
          <cell r="D1598">
            <v>0</v>
          </cell>
          <cell r="E1598">
            <v>0</v>
          </cell>
          <cell r="H1598" t="str">
            <v/>
          </cell>
          <cell r="I1598">
            <v>0</v>
          </cell>
          <cell r="J1598">
            <v>0</v>
          </cell>
        </row>
        <row r="1599">
          <cell r="D1599">
            <v>0</v>
          </cell>
          <cell r="E1599">
            <v>0</v>
          </cell>
          <cell r="H1599" t="str">
            <v/>
          </cell>
        </row>
        <row r="1600">
          <cell r="D1600">
            <v>0</v>
          </cell>
          <cell r="E1600">
            <v>0</v>
          </cell>
          <cell r="H1600" t="str">
            <v/>
          </cell>
        </row>
        <row r="1601">
          <cell r="D1601">
            <v>0</v>
          </cell>
          <cell r="E1601">
            <v>0</v>
          </cell>
          <cell r="H1601" t="str">
            <v/>
          </cell>
        </row>
        <row r="1602">
          <cell r="D1602">
            <v>0</v>
          </cell>
          <cell r="E1602">
            <v>0</v>
          </cell>
          <cell r="H1602" t="str">
            <v/>
          </cell>
        </row>
        <row r="1603">
          <cell r="D1603">
            <v>0</v>
          </cell>
          <cell r="E1603">
            <v>0</v>
          </cell>
          <cell r="H1603" t="str">
            <v/>
          </cell>
        </row>
        <row r="1604">
          <cell r="D1604">
            <v>0</v>
          </cell>
          <cell r="E1604">
            <v>0</v>
          </cell>
          <cell r="H1604" t="str">
            <v/>
          </cell>
        </row>
        <row r="1605">
          <cell r="D1605">
            <v>0</v>
          </cell>
          <cell r="E1605">
            <v>0</v>
          </cell>
          <cell r="H1605" t="str">
            <v/>
          </cell>
        </row>
        <row r="1606">
          <cell r="D1606">
            <v>0</v>
          </cell>
          <cell r="E1606">
            <v>0</v>
          </cell>
          <cell r="H1606" t="str">
            <v/>
          </cell>
        </row>
        <row r="1607">
          <cell r="D1607">
            <v>0</v>
          </cell>
          <cell r="E1607">
            <v>0</v>
          </cell>
          <cell r="H1607" t="str">
            <v/>
          </cell>
        </row>
        <row r="1608">
          <cell r="D1608">
            <v>0</v>
          </cell>
          <cell r="E1608">
            <v>0</v>
          </cell>
          <cell r="H1608" t="str">
            <v/>
          </cell>
        </row>
        <row r="1609">
          <cell r="D1609">
            <v>0</v>
          </cell>
          <cell r="E1609">
            <v>0</v>
          </cell>
          <cell r="H1609" t="str">
            <v/>
          </cell>
        </row>
        <row r="1610">
          <cell r="D1610">
            <v>0</v>
          </cell>
          <cell r="E1610">
            <v>0</v>
          </cell>
          <cell r="H1610" t="str">
            <v/>
          </cell>
        </row>
        <row r="1611">
          <cell r="D1611">
            <v>0</v>
          </cell>
          <cell r="E1611">
            <v>0</v>
          </cell>
          <cell r="H1611" t="str">
            <v/>
          </cell>
          <cell r="I1611">
            <v>0</v>
          </cell>
          <cell r="J1611">
            <v>0</v>
          </cell>
        </row>
        <row r="1612">
          <cell r="D1612">
            <v>0</v>
          </cell>
          <cell r="E1612">
            <v>0</v>
          </cell>
          <cell r="H1612" t="str">
            <v/>
          </cell>
          <cell r="I1612">
            <v>0</v>
          </cell>
          <cell r="J1612">
            <v>0</v>
          </cell>
        </row>
        <row r="1613">
          <cell r="D1613">
            <v>0</v>
          </cell>
          <cell r="E1613">
            <v>0</v>
          </cell>
          <cell r="H1613" t="str">
            <v/>
          </cell>
        </row>
        <row r="1614">
          <cell r="D1614">
            <v>0</v>
          </cell>
          <cell r="E1614">
            <v>0</v>
          </cell>
          <cell r="H1614" t="str">
            <v/>
          </cell>
        </row>
        <row r="1615">
          <cell r="D1615">
            <v>0</v>
          </cell>
          <cell r="E1615">
            <v>0</v>
          </cell>
          <cell r="H1615" t="str">
            <v/>
          </cell>
        </row>
        <row r="1616">
          <cell r="D1616">
            <v>0</v>
          </cell>
          <cell r="E1616">
            <v>0</v>
          </cell>
          <cell r="H1616" t="str">
            <v/>
          </cell>
        </row>
        <row r="1617">
          <cell r="D1617">
            <v>0</v>
          </cell>
          <cell r="E1617">
            <v>0</v>
          </cell>
          <cell r="H1617" t="str">
            <v/>
          </cell>
        </row>
        <row r="1618">
          <cell r="D1618">
            <v>0</v>
          </cell>
          <cell r="E1618">
            <v>0</v>
          </cell>
          <cell r="H1618" t="str">
            <v/>
          </cell>
        </row>
        <row r="1619">
          <cell r="D1619">
            <v>0</v>
          </cell>
          <cell r="E1619">
            <v>0</v>
          </cell>
          <cell r="H1619" t="str">
            <v/>
          </cell>
        </row>
        <row r="1620">
          <cell r="D1620">
            <v>0</v>
          </cell>
          <cell r="E1620">
            <v>0</v>
          </cell>
          <cell r="H1620" t="str">
            <v/>
          </cell>
        </row>
        <row r="1621">
          <cell r="D1621">
            <v>0</v>
          </cell>
          <cell r="E1621">
            <v>0</v>
          </cell>
          <cell r="H1621" t="str">
            <v/>
          </cell>
        </row>
        <row r="1622">
          <cell r="D1622">
            <v>0</v>
          </cell>
          <cell r="E1622">
            <v>0</v>
          </cell>
          <cell r="H1622" t="str">
            <v/>
          </cell>
        </row>
        <row r="1623">
          <cell r="D1623">
            <v>0</v>
          </cell>
          <cell r="E1623">
            <v>0</v>
          </cell>
          <cell r="H1623" t="str">
            <v/>
          </cell>
        </row>
        <row r="1624">
          <cell r="D1624">
            <v>0</v>
          </cell>
          <cell r="E1624">
            <v>0</v>
          </cell>
          <cell r="H1624" t="str">
            <v/>
          </cell>
        </row>
        <row r="1625">
          <cell r="D1625">
            <v>0</v>
          </cell>
          <cell r="E1625">
            <v>0</v>
          </cell>
          <cell r="H1625" t="str">
            <v/>
          </cell>
          <cell r="I1625">
            <v>0</v>
          </cell>
          <cell r="J1625">
            <v>0</v>
          </cell>
        </row>
        <row r="1626">
          <cell r="D1626">
            <v>0</v>
          </cell>
          <cell r="E1626">
            <v>0</v>
          </cell>
          <cell r="H1626" t="str">
            <v/>
          </cell>
          <cell r="I1626">
            <v>0</v>
          </cell>
          <cell r="J1626">
            <v>0</v>
          </cell>
        </row>
        <row r="1627">
          <cell r="D1627">
            <v>0</v>
          </cell>
          <cell r="E1627">
            <v>0</v>
          </cell>
          <cell r="H1627" t="str">
            <v/>
          </cell>
        </row>
        <row r="1628">
          <cell r="D1628">
            <v>0</v>
          </cell>
          <cell r="E1628">
            <v>0</v>
          </cell>
          <cell r="H1628" t="str">
            <v/>
          </cell>
        </row>
        <row r="1629">
          <cell r="D1629">
            <v>0</v>
          </cell>
          <cell r="E1629">
            <v>0</v>
          </cell>
          <cell r="H1629" t="str">
            <v/>
          </cell>
        </row>
        <row r="1630">
          <cell r="D1630">
            <v>0</v>
          </cell>
          <cell r="E1630">
            <v>0</v>
          </cell>
          <cell r="H1630" t="str">
            <v/>
          </cell>
        </row>
        <row r="1631">
          <cell r="D1631">
            <v>0</v>
          </cell>
          <cell r="E1631">
            <v>0</v>
          </cell>
          <cell r="H1631" t="str">
            <v/>
          </cell>
        </row>
        <row r="1632">
          <cell r="D1632">
            <v>0</v>
          </cell>
          <cell r="E1632">
            <v>0</v>
          </cell>
          <cell r="H1632" t="str">
            <v/>
          </cell>
        </row>
        <row r="1633">
          <cell r="D1633">
            <v>0</v>
          </cell>
          <cell r="E1633">
            <v>0</v>
          </cell>
          <cell r="H1633" t="str">
            <v/>
          </cell>
        </row>
        <row r="1634">
          <cell r="D1634">
            <v>0</v>
          </cell>
          <cell r="E1634">
            <v>0</v>
          </cell>
          <cell r="H1634" t="str">
            <v/>
          </cell>
        </row>
        <row r="1635">
          <cell r="D1635">
            <v>0</v>
          </cell>
          <cell r="E1635">
            <v>0</v>
          </cell>
          <cell r="H1635" t="str">
            <v/>
          </cell>
        </row>
        <row r="1636">
          <cell r="D1636">
            <v>0</v>
          </cell>
          <cell r="E1636">
            <v>0</v>
          </cell>
          <cell r="H1636" t="str">
            <v/>
          </cell>
        </row>
        <row r="1637">
          <cell r="D1637">
            <v>0</v>
          </cell>
          <cell r="E1637">
            <v>0</v>
          </cell>
          <cell r="H1637" t="str">
            <v/>
          </cell>
        </row>
        <row r="1638">
          <cell r="D1638">
            <v>0</v>
          </cell>
          <cell r="E1638">
            <v>0</v>
          </cell>
          <cell r="H1638" t="str">
            <v/>
          </cell>
        </row>
        <row r="1639">
          <cell r="D1639">
            <v>0</v>
          </cell>
          <cell r="E1639">
            <v>0</v>
          </cell>
          <cell r="H1639" t="str">
            <v/>
          </cell>
          <cell r="I1639">
            <v>0</v>
          </cell>
          <cell r="J1639">
            <v>0</v>
          </cell>
        </row>
        <row r="1640">
          <cell r="D1640">
            <v>0</v>
          </cell>
          <cell r="E1640">
            <v>0</v>
          </cell>
          <cell r="H1640" t="str">
            <v/>
          </cell>
          <cell r="I1640">
            <v>0</v>
          </cell>
          <cell r="J1640">
            <v>0</v>
          </cell>
        </row>
        <row r="1641">
          <cell r="D1641">
            <v>0</v>
          </cell>
          <cell r="E1641">
            <v>0</v>
          </cell>
          <cell r="H1641" t="str">
            <v/>
          </cell>
        </row>
        <row r="1642">
          <cell r="D1642">
            <v>0</v>
          </cell>
          <cell r="E1642">
            <v>0</v>
          </cell>
          <cell r="H1642" t="str">
            <v/>
          </cell>
        </row>
        <row r="1643">
          <cell r="D1643">
            <v>0</v>
          </cell>
          <cell r="E1643">
            <v>0</v>
          </cell>
          <cell r="H1643" t="str">
            <v/>
          </cell>
        </row>
        <row r="1644">
          <cell r="D1644">
            <v>0</v>
          </cell>
          <cell r="E1644">
            <v>0</v>
          </cell>
          <cell r="H1644" t="str">
            <v/>
          </cell>
        </row>
        <row r="1645">
          <cell r="D1645">
            <v>0</v>
          </cell>
          <cell r="E1645">
            <v>0</v>
          </cell>
          <cell r="H1645" t="str">
            <v/>
          </cell>
        </row>
        <row r="1646">
          <cell r="D1646">
            <v>0</v>
          </cell>
          <cell r="E1646">
            <v>0</v>
          </cell>
          <cell r="H1646" t="str">
            <v/>
          </cell>
        </row>
        <row r="1647">
          <cell r="D1647">
            <v>0</v>
          </cell>
          <cell r="E1647">
            <v>0</v>
          </cell>
          <cell r="H1647" t="str">
            <v/>
          </cell>
        </row>
        <row r="1648">
          <cell r="D1648">
            <v>0</v>
          </cell>
          <cell r="E1648">
            <v>0</v>
          </cell>
          <cell r="H1648" t="str">
            <v/>
          </cell>
        </row>
        <row r="1649">
          <cell r="D1649">
            <v>0</v>
          </cell>
          <cell r="E1649">
            <v>0</v>
          </cell>
          <cell r="H1649" t="str">
            <v/>
          </cell>
        </row>
        <row r="1650">
          <cell r="D1650">
            <v>0</v>
          </cell>
          <cell r="E1650">
            <v>0</v>
          </cell>
          <cell r="H1650" t="str">
            <v/>
          </cell>
        </row>
        <row r="1651">
          <cell r="D1651">
            <v>0</v>
          </cell>
          <cell r="E1651">
            <v>0</v>
          </cell>
          <cell r="H1651" t="str">
            <v/>
          </cell>
        </row>
        <row r="1652">
          <cell r="D1652">
            <v>0</v>
          </cell>
          <cell r="E1652">
            <v>0</v>
          </cell>
          <cell r="H1652" t="str">
            <v/>
          </cell>
        </row>
        <row r="1653">
          <cell r="D1653">
            <v>0</v>
          </cell>
          <cell r="E1653">
            <v>0</v>
          </cell>
          <cell r="H1653" t="str">
            <v/>
          </cell>
          <cell r="I1653">
            <v>0</v>
          </cell>
          <cell r="J1653">
            <v>0</v>
          </cell>
        </row>
        <row r="1654">
          <cell r="D1654">
            <v>0</v>
          </cell>
          <cell r="E1654">
            <v>0</v>
          </cell>
          <cell r="H1654" t="str">
            <v/>
          </cell>
          <cell r="I1654">
            <v>0</v>
          </cell>
          <cell r="J1654">
            <v>0</v>
          </cell>
        </row>
        <row r="1655">
          <cell r="D1655">
            <v>0</v>
          </cell>
          <cell r="E1655">
            <v>0</v>
          </cell>
          <cell r="H1655" t="str">
            <v/>
          </cell>
        </row>
        <row r="1656">
          <cell r="D1656">
            <v>0</v>
          </cell>
          <cell r="E1656">
            <v>0</v>
          </cell>
          <cell r="H1656" t="str">
            <v/>
          </cell>
        </row>
        <row r="1657">
          <cell r="D1657">
            <v>0</v>
          </cell>
          <cell r="E1657">
            <v>0</v>
          </cell>
          <cell r="H1657" t="str">
            <v/>
          </cell>
        </row>
        <row r="1658">
          <cell r="D1658">
            <v>0</v>
          </cell>
          <cell r="E1658">
            <v>0</v>
          </cell>
          <cell r="H1658" t="str">
            <v/>
          </cell>
        </row>
        <row r="1659">
          <cell r="D1659">
            <v>0</v>
          </cell>
          <cell r="E1659">
            <v>0</v>
          </cell>
          <cell r="H1659" t="str">
            <v/>
          </cell>
        </row>
        <row r="1660">
          <cell r="D1660">
            <v>0</v>
          </cell>
          <cell r="E1660">
            <v>0</v>
          </cell>
          <cell r="H1660" t="str">
            <v/>
          </cell>
        </row>
        <row r="1661">
          <cell r="D1661">
            <v>0</v>
          </cell>
          <cell r="E1661">
            <v>0</v>
          </cell>
          <cell r="H1661" t="str">
            <v/>
          </cell>
        </row>
        <row r="1662">
          <cell r="D1662">
            <v>0</v>
          </cell>
          <cell r="E1662">
            <v>0</v>
          </cell>
          <cell r="H1662" t="str">
            <v/>
          </cell>
        </row>
        <row r="1663">
          <cell r="D1663">
            <v>0</v>
          </cell>
          <cell r="E1663">
            <v>0</v>
          </cell>
          <cell r="H1663" t="str">
            <v/>
          </cell>
        </row>
        <row r="1664">
          <cell r="D1664">
            <v>0</v>
          </cell>
          <cell r="E1664">
            <v>0</v>
          </cell>
          <cell r="H1664" t="str">
            <v/>
          </cell>
        </row>
        <row r="1665">
          <cell r="D1665">
            <v>0</v>
          </cell>
          <cell r="E1665">
            <v>0</v>
          </cell>
          <cell r="H1665" t="str">
            <v/>
          </cell>
        </row>
        <row r="1666">
          <cell r="D1666">
            <v>0</v>
          </cell>
          <cell r="E1666">
            <v>0</v>
          </cell>
          <cell r="H1666" t="str">
            <v/>
          </cell>
        </row>
        <row r="1667">
          <cell r="D1667">
            <v>0</v>
          </cell>
          <cell r="E1667">
            <v>0</v>
          </cell>
          <cell r="H1667" t="str">
            <v/>
          </cell>
          <cell r="I1667">
            <v>0</v>
          </cell>
          <cell r="J1667">
            <v>0</v>
          </cell>
        </row>
        <row r="1668">
          <cell r="D1668">
            <v>0</v>
          </cell>
          <cell r="E1668">
            <v>0</v>
          </cell>
          <cell r="H1668" t="str">
            <v/>
          </cell>
          <cell r="I1668">
            <v>0</v>
          </cell>
          <cell r="J1668">
            <v>0</v>
          </cell>
        </row>
        <row r="1669">
          <cell r="D1669">
            <v>0</v>
          </cell>
          <cell r="E1669">
            <v>0</v>
          </cell>
          <cell r="H1669" t="str">
            <v/>
          </cell>
        </row>
        <row r="1670">
          <cell r="D1670">
            <v>0</v>
          </cell>
          <cell r="E1670">
            <v>0</v>
          </cell>
          <cell r="H1670" t="str">
            <v/>
          </cell>
        </row>
        <row r="1671">
          <cell r="D1671">
            <v>0</v>
          </cell>
          <cell r="E1671">
            <v>0</v>
          </cell>
          <cell r="H1671" t="str">
            <v/>
          </cell>
        </row>
        <row r="1672">
          <cell r="D1672">
            <v>0</v>
          </cell>
          <cell r="E1672">
            <v>0</v>
          </cell>
          <cell r="H1672" t="str">
            <v/>
          </cell>
        </row>
        <row r="1673">
          <cell r="D1673">
            <v>0</v>
          </cell>
          <cell r="E1673">
            <v>0</v>
          </cell>
          <cell r="H1673" t="str">
            <v/>
          </cell>
        </row>
        <row r="1674">
          <cell r="D1674">
            <v>0</v>
          </cell>
          <cell r="E1674">
            <v>0</v>
          </cell>
          <cell r="H1674" t="str">
            <v/>
          </cell>
        </row>
        <row r="1675">
          <cell r="D1675">
            <v>0</v>
          </cell>
          <cell r="E1675">
            <v>0</v>
          </cell>
          <cell r="H1675" t="str">
            <v/>
          </cell>
        </row>
        <row r="1676">
          <cell r="D1676">
            <v>0</v>
          </cell>
          <cell r="E1676">
            <v>0</v>
          </cell>
          <cell r="H1676" t="str">
            <v/>
          </cell>
        </row>
        <row r="1677">
          <cell r="D1677">
            <v>0</v>
          </cell>
          <cell r="E1677">
            <v>0</v>
          </cell>
          <cell r="H1677" t="str">
            <v/>
          </cell>
        </row>
        <row r="1678">
          <cell r="D1678">
            <v>0</v>
          </cell>
          <cell r="E1678">
            <v>0</v>
          </cell>
          <cell r="H1678" t="str">
            <v/>
          </cell>
        </row>
        <row r="1679">
          <cell r="D1679">
            <v>0</v>
          </cell>
          <cell r="E1679">
            <v>0</v>
          </cell>
          <cell r="H1679" t="str">
            <v/>
          </cell>
        </row>
        <row r="1680">
          <cell r="D1680">
            <v>0</v>
          </cell>
          <cell r="E1680">
            <v>0</v>
          </cell>
          <cell r="H1680" t="str">
            <v/>
          </cell>
        </row>
        <row r="1681">
          <cell r="D1681">
            <v>0</v>
          </cell>
          <cell r="E1681">
            <v>0</v>
          </cell>
          <cell r="H1681" t="str">
            <v/>
          </cell>
          <cell r="I1681">
            <v>0</v>
          </cell>
          <cell r="J1681">
            <v>0</v>
          </cell>
        </row>
        <row r="1682">
          <cell r="D1682">
            <v>0</v>
          </cell>
          <cell r="E1682">
            <v>0</v>
          </cell>
          <cell r="H1682" t="str">
            <v/>
          </cell>
          <cell r="I1682">
            <v>0</v>
          </cell>
          <cell r="J1682">
            <v>0</v>
          </cell>
        </row>
        <row r="1683">
          <cell r="D1683">
            <v>0</v>
          </cell>
          <cell r="E1683">
            <v>0</v>
          </cell>
          <cell r="H1683" t="str">
            <v/>
          </cell>
        </row>
        <row r="1684">
          <cell r="D1684">
            <v>0</v>
          </cell>
          <cell r="E1684">
            <v>0</v>
          </cell>
          <cell r="H1684" t="str">
            <v/>
          </cell>
        </row>
        <row r="1685">
          <cell r="D1685">
            <v>0</v>
          </cell>
          <cell r="E1685">
            <v>0</v>
          </cell>
          <cell r="H1685" t="str">
            <v/>
          </cell>
        </row>
        <row r="1686">
          <cell r="D1686">
            <v>0</v>
          </cell>
          <cell r="E1686">
            <v>0</v>
          </cell>
          <cell r="H1686" t="str">
            <v/>
          </cell>
        </row>
        <row r="1687">
          <cell r="D1687">
            <v>0</v>
          </cell>
          <cell r="E1687">
            <v>0</v>
          </cell>
          <cell r="H1687" t="str">
            <v/>
          </cell>
        </row>
        <row r="1688">
          <cell r="D1688">
            <v>0</v>
          </cell>
          <cell r="E1688">
            <v>0</v>
          </cell>
          <cell r="H1688" t="str">
            <v/>
          </cell>
        </row>
        <row r="1689">
          <cell r="D1689">
            <v>0</v>
          </cell>
          <cell r="E1689">
            <v>0</v>
          </cell>
          <cell r="H1689" t="str">
            <v/>
          </cell>
        </row>
        <row r="1690">
          <cell r="D1690">
            <v>0</v>
          </cell>
          <cell r="E1690">
            <v>0</v>
          </cell>
          <cell r="H1690" t="str">
            <v/>
          </cell>
        </row>
        <row r="1691">
          <cell r="D1691">
            <v>0</v>
          </cell>
          <cell r="E1691">
            <v>0</v>
          </cell>
          <cell r="H1691" t="str">
            <v/>
          </cell>
        </row>
        <row r="1692">
          <cell r="D1692">
            <v>0</v>
          </cell>
          <cell r="E1692">
            <v>0</v>
          </cell>
          <cell r="H1692" t="str">
            <v/>
          </cell>
        </row>
        <row r="1693">
          <cell r="D1693">
            <v>0</v>
          </cell>
          <cell r="E1693">
            <v>0</v>
          </cell>
          <cell r="H1693" t="str">
            <v/>
          </cell>
        </row>
        <row r="1694">
          <cell r="D1694">
            <v>0</v>
          </cell>
          <cell r="E1694">
            <v>0</v>
          </cell>
          <cell r="H1694" t="str">
            <v/>
          </cell>
        </row>
        <row r="1695">
          <cell r="D1695">
            <v>0</v>
          </cell>
          <cell r="E1695">
            <v>0</v>
          </cell>
          <cell r="H1695" t="str">
            <v/>
          </cell>
          <cell r="I1695">
            <v>0</v>
          </cell>
          <cell r="J1695">
            <v>0</v>
          </cell>
        </row>
        <row r="1696">
          <cell r="D1696">
            <v>0</v>
          </cell>
          <cell r="E1696">
            <v>0</v>
          </cell>
          <cell r="H1696" t="str">
            <v/>
          </cell>
          <cell r="I1696">
            <v>0</v>
          </cell>
          <cell r="J1696">
            <v>0</v>
          </cell>
        </row>
        <row r="1697">
          <cell r="D1697">
            <v>0</v>
          </cell>
          <cell r="E1697">
            <v>0</v>
          </cell>
          <cell r="H1697" t="str">
            <v/>
          </cell>
        </row>
        <row r="1698">
          <cell r="D1698">
            <v>0</v>
          </cell>
          <cell r="E1698">
            <v>0</v>
          </cell>
          <cell r="H1698" t="str">
            <v/>
          </cell>
        </row>
        <row r="1699">
          <cell r="D1699">
            <v>0</v>
          </cell>
          <cell r="E1699">
            <v>0</v>
          </cell>
          <cell r="H1699" t="str">
            <v/>
          </cell>
        </row>
        <row r="1700">
          <cell r="D1700">
            <v>0</v>
          </cell>
          <cell r="E1700">
            <v>0</v>
          </cell>
          <cell r="H1700" t="str">
            <v/>
          </cell>
        </row>
        <row r="1701">
          <cell r="D1701">
            <v>0</v>
          </cell>
          <cell r="E1701">
            <v>0</v>
          </cell>
          <cell r="H1701" t="str">
            <v/>
          </cell>
        </row>
        <row r="1702">
          <cell r="D1702">
            <v>0</v>
          </cell>
          <cell r="E1702">
            <v>0</v>
          </cell>
          <cell r="H1702" t="str">
            <v/>
          </cell>
        </row>
        <row r="1703">
          <cell r="D1703">
            <v>0</v>
          </cell>
          <cell r="E1703">
            <v>0</v>
          </cell>
          <cell r="H1703" t="str">
            <v/>
          </cell>
        </row>
        <row r="1704">
          <cell r="D1704">
            <v>0</v>
          </cell>
          <cell r="E1704">
            <v>0</v>
          </cell>
          <cell r="H1704" t="str">
            <v/>
          </cell>
        </row>
        <row r="1705">
          <cell r="D1705">
            <v>0</v>
          </cell>
          <cell r="E1705">
            <v>0</v>
          </cell>
          <cell r="H1705" t="str">
            <v/>
          </cell>
        </row>
        <row r="1706">
          <cell r="D1706">
            <v>0</v>
          </cell>
          <cell r="E1706">
            <v>0</v>
          </cell>
          <cell r="H1706" t="str">
            <v/>
          </cell>
        </row>
        <row r="1707">
          <cell r="D1707">
            <v>0</v>
          </cell>
          <cell r="E1707">
            <v>0</v>
          </cell>
          <cell r="H1707" t="str">
            <v/>
          </cell>
        </row>
        <row r="1708">
          <cell r="D1708">
            <v>0</v>
          </cell>
          <cell r="E1708">
            <v>0</v>
          </cell>
          <cell r="H1708" t="str">
            <v/>
          </cell>
        </row>
        <row r="1709">
          <cell r="D1709">
            <v>0</v>
          </cell>
          <cell r="E1709">
            <v>0</v>
          </cell>
          <cell r="H1709" t="str">
            <v/>
          </cell>
          <cell r="I1709">
            <v>0</v>
          </cell>
          <cell r="J1709">
            <v>0</v>
          </cell>
        </row>
        <row r="1710">
          <cell r="D1710">
            <v>0</v>
          </cell>
          <cell r="E1710">
            <v>0</v>
          </cell>
          <cell r="H1710" t="str">
            <v/>
          </cell>
          <cell r="I1710">
            <v>0</v>
          </cell>
          <cell r="J1710">
            <v>0</v>
          </cell>
        </row>
        <row r="1711">
          <cell r="D1711">
            <v>0</v>
          </cell>
          <cell r="E1711">
            <v>0</v>
          </cell>
          <cell r="H1711" t="str">
            <v/>
          </cell>
        </row>
        <row r="1712">
          <cell r="D1712">
            <v>0</v>
          </cell>
          <cell r="E1712">
            <v>0</v>
          </cell>
          <cell r="H1712" t="str">
            <v/>
          </cell>
        </row>
        <row r="1713">
          <cell r="D1713">
            <v>0</v>
          </cell>
          <cell r="E1713">
            <v>0</v>
          </cell>
          <cell r="H1713" t="str">
            <v/>
          </cell>
        </row>
        <row r="1714">
          <cell r="D1714">
            <v>0</v>
          </cell>
          <cell r="E1714">
            <v>0</v>
          </cell>
          <cell r="H1714" t="str">
            <v/>
          </cell>
        </row>
        <row r="1715">
          <cell r="D1715">
            <v>0</v>
          </cell>
          <cell r="E1715">
            <v>0</v>
          </cell>
          <cell r="H1715" t="str">
            <v/>
          </cell>
        </row>
        <row r="1716">
          <cell r="D1716">
            <v>0</v>
          </cell>
          <cell r="E1716">
            <v>0</v>
          </cell>
          <cell r="H1716" t="str">
            <v/>
          </cell>
        </row>
        <row r="1717">
          <cell r="D1717">
            <v>0</v>
          </cell>
          <cell r="E1717">
            <v>0</v>
          </cell>
          <cell r="H1717" t="str">
            <v/>
          </cell>
        </row>
        <row r="1718">
          <cell r="D1718">
            <v>0</v>
          </cell>
          <cell r="E1718">
            <v>0</v>
          </cell>
          <cell r="H1718" t="str">
            <v/>
          </cell>
        </row>
        <row r="1719">
          <cell r="D1719">
            <v>0</v>
          </cell>
          <cell r="E1719">
            <v>0</v>
          </cell>
          <cell r="H1719" t="str">
            <v/>
          </cell>
        </row>
        <row r="1720">
          <cell r="D1720">
            <v>0</v>
          </cell>
          <cell r="E1720">
            <v>0</v>
          </cell>
          <cell r="H1720" t="str">
            <v/>
          </cell>
        </row>
        <row r="1721">
          <cell r="D1721">
            <v>0</v>
          </cell>
          <cell r="E1721">
            <v>0</v>
          </cell>
          <cell r="H1721" t="str">
            <v/>
          </cell>
        </row>
        <row r="1722">
          <cell r="D1722">
            <v>0</v>
          </cell>
          <cell r="E1722">
            <v>0</v>
          </cell>
          <cell r="H1722" t="str">
            <v/>
          </cell>
        </row>
        <row r="1723">
          <cell r="D1723">
            <v>0</v>
          </cell>
          <cell r="E1723">
            <v>0</v>
          </cell>
          <cell r="H1723" t="str">
            <v/>
          </cell>
          <cell r="I1723">
            <v>0</v>
          </cell>
          <cell r="J1723">
            <v>0</v>
          </cell>
        </row>
        <row r="1724">
          <cell r="D1724">
            <v>0</v>
          </cell>
          <cell r="E1724">
            <v>0</v>
          </cell>
          <cell r="H1724" t="str">
            <v/>
          </cell>
          <cell r="I1724">
            <v>0</v>
          </cell>
          <cell r="J1724">
            <v>0</v>
          </cell>
        </row>
        <row r="1725">
          <cell r="D1725">
            <v>0</v>
          </cell>
          <cell r="E1725">
            <v>0</v>
          </cell>
          <cell r="H1725" t="str">
            <v/>
          </cell>
        </row>
        <row r="1726">
          <cell r="D1726">
            <v>0</v>
          </cell>
          <cell r="E1726">
            <v>0</v>
          </cell>
          <cell r="H1726" t="str">
            <v/>
          </cell>
        </row>
        <row r="1727">
          <cell r="D1727">
            <v>0</v>
          </cell>
          <cell r="E1727">
            <v>0</v>
          </cell>
          <cell r="H1727" t="str">
            <v/>
          </cell>
        </row>
        <row r="1728">
          <cell r="D1728">
            <v>0</v>
          </cell>
          <cell r="E1728">
            <v>0</v>
          </cell>
          <cell r="H1728" t="str">
            <v/>
          </cell>
        </row>
        <row r="1729">
          <cell r="D1729">
            <v>0</v>
          </cell>
          <cell r="E1729">
            <v>0</v>
          </cell>
          <cell r="H1729" t="str">
            <v/>
          </cell>
        </row>
        <row r="1730">
          <cell r="D1730">
            <v>0</v>
          </cell>
          <cell r="E1730">
            <v>0</v>
          </cell>
          <cell r="H1730" t="str">
            <v/>
          </cell>
        </row>
        <row r="1731">
          <cell r="D1731">
            <v>0</v>
          </cell>
          <cell r="E1731">
            <v>0</v>
          </cell>
          <cell r="H1731" t="str">
            <v/>
          </cell>
        </row>
        <row r="1732">
          <cell r="D1732">
            <v>0</v>
          </cell>
          <cell r="E1732">
            <v>0</v>
          </cell>
          <cell r="H1732" t="str">
            <v/>
          </cell>
        </row>
        <row r="1733">
          <cell r="D1733">
            <v>0</v>
          </cell>
          <cell r="E1733">
            <v>0</v>
          </cell>
          <cell r="H1733" t="str">
            <v/>
          </cell>
        </row>
        <row r="1734">
          <cell r="D1734">
            <v>0</v>
          </cell>
          <cell r="E1734">
            <v>0</v>
          </cell>
          <cell r="H1734" t="str">
            <v/>
          </cell>
        </row>
        <row r="1735">
          <cell r="D1735">
            <v>0</v>
          </cell>
          <cell r="E1735">
            <v>0</v>
          </cell>
          <cell r="H1735" t="str">
            <v/>
          </cell>
        </row>
        <row r="1736">
          <cell r="D1736">
            <v>0</v>
          </cell>
          <cell r="E1736">
            <v>0</v>
          </cell>
          <cell r="H1736" t="str">
            <v/>
          </cell>
        </row>
        <row r="1737">
          <cell r="D1737">
            <v>0</v>
          </cell>
          <cell r="E1737">
            <v>0</v>
          </cell>
          <cell r="H1737" t="str">
            <v/>
          </cell>
          <cell r="I1737">
            <v>0</v>
          </cell>
          <cell r="J1737">
            <v>0</v>
          </cell>
        </row>
        <row r="1738">
          <cell r="D1738">
            <v>0</v>
          </cell>
          <cell r="E1738">
            <v>0</v>
          </cell>
          <cell r="H1738" t="str">
            <v/>
          </cell>
          <cell r="I1738">
            <v>0</v>
          </cell>
          <cell r="J1738">
            <v>0</v>
          </cell>
        </row>
        <row r="1739">
          <cell r="D1739">
            <v>0</v>
          </cell>
          <cell r="E1739">
            <v>0</v>
          </cell>
          <cell r="H1739" t="str">
            <v/>
          </cell>
        </row>
        <row r="1740">
          <cell r="D1740">
            <v>0</v>
          </cell>
          <cell r="E1740">
            <v>0</v>
          </cell>
          <cell r="H1740" t="str">
            <v/>
          </cell>
        </row>
        <row r="1741">
          <cell r="D1741">
            <v>0</v>
          </cell>
          <cell r="E1741">
            <v>0</v>
          </cell>
          <cell r="H1741" t="str">
            <v/>
          </cell>
        </row>
        <row r="1742">
          <cell r="D1742">
            <v>0</v>
          </cell>
          <cell r="E1742">
            <v>0</v>
          </cell>
          <cell r="H1742" t="str">
            <v/>
          </cell>
        </row>
        <row r="1743">
          <cell r="D1743">
            <v>0</v>
          </cell>
          <cell r="E1743">
            <v>0</v>
          </cell>
          <cell r="H1743" t="str">
            <v/>
          </cell>
        </row>
        <row r="1744">
          <cell r="D1744">
            <v>0</v>
          </cell>
          <cell r="E1744">
            <v>0</v>
          </cell>
          <cell r="H1744" t="str">
            <v/>
          </cell>
        </row>
        <row r="1745">
          <cell r="D1745">
            <v>0</v>
          </cell>
          <cell r="E1745">
            <v>0</v>
          </cell>
          <cell r="H1745" t="str">
            <v/>
          </cell>
        </row>
        <row r="1746">
          <cell r="D1746">
            <v>0</v>
          </cell>
          <cell r="E1746">
            <v>0</v>
          </cell>
          <cell r="H1746" t="str">
            <v/>
          </cell>
        </row>
        <row r="1747">
          <cell r="D1747">
            <v>0</v>
          </cell>
          <cell r="E1747">
            <v>0</v>
          </cell>
          <cell r="H1747" t="str">
            <v/>
          </cell>
        </row>
        <row r="1748">
          <cell r="D1748">
            <v>0</v>
          </cell>
          <cell r="E1748">
            <v>0</v>
          </cell>
          <cell r="H1748" t="str">
            <v/>
          </cell>
        </row>
        <row r="1749">
          <cell r="D1749">
            <v>0</v>
          </cell>
          <cell r="E1749">
            <v>0</v>
          </cell>
          <cell r="H1749" t="str">
            <v/>
          </cell>
        </row>
        <row r="1750">
          <cell r="D1750">
            <v>0</v>
          </cell>
          <cell r="E1750">
            <v>0</v>
          </cell>
          <cell r="H1750" t="str">
            <v/>
          </cell>
        </row>
        <row r="1751">
          <cell r="D1751">
            <v>0</v>
          </cell>
          <cell r="E1751">
            <v>0</v>
          </cell>
          <cell r="H1751" t="str">
            <v/>
          </cell>
          <cell r="I1751">
            <v>0</v>
          </cell>
          <cell r="J1751">
            <v>0</v>
          </cell>
        </row>
        <row r="1752">
          <cell r="D1752">
            <v>0</v>
          </cell>
          <cell r="E1752">
            <v>0</v>
          </cell>
          <cell r="H1752" t="str">
            <v/>
          </cell>
          <cell r="I1752">
            <v>0</v>
          </cell>
          <cell r="J1752">
            <v>0</v>
          </cell>
        </row>
        <row r="1753">
          <cell r="D1753">
            <v>0</v>
          </cell>
          <cell r="E1753">
            <v>0</v>
          </cell>
          <cell r="H1753" t="str">
            <v/>
          </cell>
        </row>
        <row r="1754">
          <cell r="D1754">
            <v>0</v>
          </cell>
          <cell r="E1754">
            <v>0</v>
          </cell>
          <cell r="H1754" t="str">
            <v/>
          </cell>
        </row>
        <row r="1755">
          <cell r="D1755">
            <v>0</v>
          </cell>
          <cell r="E1755">
            <v>0</v>
          </cell>
          <cell r="H1755" t="str">
            <v/>
          </cell>
        </row>
        <row r="1756">
          <cell r="D1756">
            <v>0</v>
          </cell>
          <cell r="E1756">
            <v>0</v>
          </cell>
          <cell r="H1756" t="str">
            <v/>
          </cell>
        </row>
        <row r="1757">
          <cell r="D1757">
            <v>0</v>
          </cell>
          <cell r="E1757">
            <v>0</v>
          </cell>
          <cell r="H1757" t="str">
            <v/>
          </cell>
        </row>
        <row r="1758">
          <cell r="D1758">
            <v>0</v>
          </cell>
          <cell r="E1758">
            <v>0</v>
          </cell>
          <cell r="H1758" t="str">
            <v/>
          </cell>
        </row>
        <row r="1759">
          <cell r="D1759">
            <v>0</v>
          </cell>
          <cell r="E1759">
            <v>0</v>
          </cell>
          <cell r="H1759" t="str">
            <v/>
          </cell>
        </row>
        <row r="1760">
          <cell r="D1760">
            <v>0</v>
          </cell>
          <cell r="E1760">
            <v>0</v>
          </cell>
          <cell r="H1760" t="str">
            <v/>
          </cell>
        </row>
        <row r="1761">
          <cell r="D1761">
            <v>0</v>
          </cell>
          <cell r="E1761">
            <v>0</v>
          </cell>
          <cell r="H1761" t="str">
            <v/>
          </cell>
        </row>
        <row r="1762">
          <cell r="D1762">
            <v>0</v>
          </cell>
          <cell r="E1762">
            <v>0</v>
          </cell>
          <cell r="H1762" t="str">
            <v/>
          </cell>
        </row>
        <row r="1763">
          <cell r="D1763">
            <v>0</v>
          </cell>
          <cell r="E1763">
            <v>0</v>
          </cell>
          <cell r="H1763" t="str">
            <v/>
          </cell>
        </row>
        <row r="1764">
          <cell r="D1764">
            <v>0</v>
          </cell>
          <cell r="E1764">
            <v>0</v>
          </cell>
          <cell r="H1764" t="str">
            <v/>
          </cell>
        </row>
        <row r="1765">
          <cell r="D1765">
            <v>0</v>
          </cell>
          <cell r="E1765">
            <v>0</v>
          </cell>
          <cell r="H1765" t="str">
            <v/>
          </cell>
          <cell r="I1765">
            <v>0</v>
          </cell>
          <cell r="J1765">
            <v>0</v>
          </cell>
        </row>
        <row r="1766">
          <cell r="D1766">
            <v>0</v>
          </cell>
          <cell r="E1766">
            <v>0</v>
          </cell>
          <cell r="H1766" t="str">
            <v/>
          </cell>
          <cell r="I1766">
            <v>0</v>
          </cell>
          <cell r="J1766">
            <v>0</v>
          </cell>
        </row>
        <row r="1767">
          <cell r="D1767">
            <v>0</v>
          </cell>
          <cell r="E1767">
            <v>0</v>
          </cell>
          <cell r="H1767" t="str">
            <v/>
          </cell>
        </row>
        <row r="1768">
          <cell r="D1768">
            <v>0</v>
          </cell>
          <cell r="E1768">
            <v>0</v>
          </cell>
          <cell r="H1768" t="str">
            <v/>
          </cell>
        </row>
        <row r="1769">
          <cell r="D1769">
            <v>0</v>
          </cell>
          <cell r="E1769">
            <v>0</v>
          </cell>
          <cell r="H1769" t="str">
            <v/>
          </cell>
        </row>
        <row r="1770">
          <cell r="D1770">
            <v>0</v>
          </cell>
          <cell r="E1770">
            <v>0</v>
          </cell>
          <cell r="H1770" t="str">
            <v/>
          </cell>
        </row>
        <row r="1771">
          <cell r="D1771">
            <v>0</v>
          </cell>
          <cell r="E1771">
            <v>0</v>
          </cell>
          <cell r="H1771" t="str">
            <v/>
          </cell>
        </row>
        <row r="1772">
          <cell r="D1772">
            <v>0</v>
          </cell>
          <cell r="E1772">
            <v>0</v>
          </cell>
          <cell r="H1772" t="str">
            <v/>
          </cell>
        </row>
        <row r="1773">
          <cell r="D1773">
            <v>0</v>
          </cell>
          <cell r="E1773">
            <v>0</v>
          </cell>
          <cell r="H1773" t="str">
            <v/>
          </cell>
        </row>
        <row r="1774">
          <cell r="D1774">
            <v>0</v>
          </cell>
          <cell r="E1774">
            <v>0</v>
          </cell>
          <cell r="H1774" t="str">
            <v/>
          </cell>
        </row>
        <row r="1775">
          <cell r="D1775">
            <v>0</v>
          </cell>
          <cell r="E1775">
            <v>0</v>
          </cell>
          <cell r="H1775" t="str">
            <v/>
          </cell>
        </row>
        <row r="1776">
          <cell r="D1776">
            <v>0</v>
          </cell>
          <cell r="E1776">
            <v>0</v>
          </cell>
          <cell r="H1776" t="str">
            <v/>
          </cell>
        </row>
        <row r="1777">
          <cell r="D1777">
            <v>0</v>
          </cell>
          <cell r="E1777">
            <v>0</v>
          </cell>
          <cell r="H1777" t="str">
            <v/>
          </cell>
        </row>
        <row r="1778">
          <cell r="D1778">
            <v>0</v>
          </cell>
          <cell r="E1778">
            <v>0</v>
          </cell>
          <cell r="H1778" t="str">
            <v/>
          </cell>
        </row>
        <row r="1779">
          <cell r="D1779">
            <v>0</v>
          </cell>
          <cell r="E1779">
            <v>0</v>
          </cell>
          <cell r="H1779" t="str">
            <v/>
          </cell>
          <cell r="I1779">
            <v>0</v>
          </cell>
          <cell r="J1779">
            <v>0</v>
          </cell>
        </row>
        <row r="1780">
          <cell r="D1780">
            <v>0</v>
          </cell>
          <cell r="E1780">
            <v>0</v>
          </cell>
          <cell r="H1780" t="str">
            <v/>
          </cell>
          <cell r="I1780">
            <v>0</v>
          </cell>
          <cell r="J1780">
            <v>0</v>
          </cell>
        </row>
        <row r="1781">
          <cell r="D1781">
            <v>0</v>
          </cell>
          <cell r="E1781">
            <v>0</v>
          </cell>
          <cell r="H1781" t="str">
            <v/>
          </cell>
        </row>
        <row r="1782">
          <cell r="D1782">
            <v>0</v>
          </cell>
          <cell r="E1782">
            <v>0</v>
          </cell>
          <cell r="H1782" t="str">
            <v/>
          </cell>
        </row>
        <row r="1783">
          <cell r="D1783">
            <v>0</v>
          </cell>
          <cell r="E1783">
            <v>0</v>
          </cell>
          <cell r="H1783" t="str">
            <v/>
          </cell>
        </row>
        <row r="1784">
          <cell r="D1784">
            <v>0</v>
          </cell>
          <cell r="E1784">
            <v>0</v>
          </cell>
          <cell r="H1784" t="str">
            <v/>
          </cell>
        </row>
        <row r="1785">
          <cell r="D1785">
            <v>0</v>
          </cell>
          <cell r="E1785">
            <v>0</v>
          </cell>
          <cell r="H1785" t="str">
            <v/>
          </cell>
        </row>
        <row r="1786">
          <cell r="D1786">
            <v>0</v>
          </cell>
          <cell r="E1786">
            <v>0</v>
          </cell>
          <cell r="H1786" t="str">
            <v/>
          </cell>
        </row>
        <row r="1787">
          <cell r="D1787">
            <v>0</v>
          </cell>
          <cell r="E1787">
            <v>0</v>
          </cell>
          <cell r="H1787" t="str">
            <v/>
          </cell>
        </row>
        <row r="1788">
          <cell r="D1788">
            <v>0</v>
          </cell>
          <cell r="E1788">
            <v>0</v>
          </cell>
          <cell r="H1788" t="str">
            <v/>
          </cell>
        </row>
        <row r="1789">
          <cell r="D1789">
            <v>0</v>
          </cell>
          <cell r="E1789">
            <v>0</v>
          </cell>
          <cell r="H1789" t="str">
            <v/>
          </cell>
        </row>
        <row r="1790">
          <cell r="D1790">
            <v>0</v>
          </cell>
          <cell r="E1790">
            <v>0</v>
          </cell>
          <cell r="H1790" t="str">
            <v/>
          </cell>
        </row>
        <row r="1791">
          <cell r="D1791">
            <v>0</v>
          </cell>
          <cell r="E1791">
            <v>0</v>
          </cell>
          <cell r="H1791" t="str">
            <v/>
          </cell>
        </row>
        <row r="1792">
          <cell r="D1792">
            <v>0</v>
          </cell>
          <cell r="E1792">
            <v>0</v>
          </cell>
          <cell r="H1792" t="str">
            <v/>
          </cell>
        </row>
        <row r="1793">
          <cell r="D1793">
            <v>0</v>
          </cell>
          <cell r="E1793">
            <v>0</v>
          </cell>
          <cell r="H1793" t="str">
            <v/>
          </cell>
          <cell r="I1793">
            <v>0</v>
          </cell>
          <cell r="J1793">
            <v>0</v>
          </cell>
        </row>
        <row r="1794">
          <cell r="D1794">
            <v>0</v>
          </cell>
          <cell r="E1794">
            <v>0</v>
          </cell>
          <cell r="H1794" t="str">
            <v/>
          </cell>
          <cell r="I1794">
            <v>0</v>
          </cell>
          <cell r="J1794">
            <v>0</v>
          </cell>
        </row>
        <row r="1795">
          <cell r="D1795">
            <v>0</v>
          </cell>
          <cell r="E1795">
            <v>0</v>
          </cell>
          <cell r="H1795" t="str">
            <v/>
          </cell>
        </row>
        <row r="1796">
          <cell r="D1796">
            <v>0</v>
          </cell>
          <cell r="E1796">
            <v>0</v>
          </cell>
          <cell r="H1796" t="str">
            <v/>
          </cell>
        </row>
        <row r="1797">
          <cell r="D1797">
            <v>0</v>
          </cell>
          <cell r="E1797">
            <v>0</v>
          </cell>
          <cell r="H1797" t="str">
            <v/>
          </cell>
        </row>
        <row r="1798">
          <cell r="D1798">
            <v>0</v>
          </cell>
          <cell r="E1798">
            <v>0</v>
          </cell>
          <cell r="H1798" t="str">
            <v/>
          </cell>
        </row>
        <row r="1799">
          <cell r="D1799">
            <v>0</v>
          </cell>
          <cell r="E1799">
            <v>0</v>
          </cell>
          <cell r="H1799" t="str">
            <v/>
          </cell>
        </row>
        <row r="1800">
          <cell r="D1800">
            <v>0</v>
          </cell>
          <cell r="E1800">
            <v>0</v>
          </cell>
          <cell r="H1800" t="str">
            <v/>
          </cell>
        </row>
        <row r="1801">
          <cell r="D1801">
            <v>0</v>
          </cell>
          <cell r="E1801">
            <v>0</v>
          </cell>
          <cell r="H1801" t="str">
            <v/>
          </cell>
        </row>
        <row r="1802">
          <cell r="D1802">
            <v>0</v>
          </cell>
          <cell r="E1802">
            <v>0</v>
          </cell>
          <cell r="H1802" t="str">
            <v/>
          </cell>
        </row>
        <row r="1803">
          <cell r="D1803">
            <v>0</v>
          </cell>
          <cell r="E1803">
            <v>0</v>
          </cell>
          <cell r="H1803" t="str">
            <v/>
          </cell>
        </row>
        <row r="1804">
          <cell r="D1804">
            <v>0</v>
          </cell>
          <cell r="E1804">
            <v>0</v>
          </cell>
          <cell r="H1804" t="str">
            <v/>
          </cell>
        </row>
        <row r="1805">
          <cell r="D1805">
            <v>0</v>
          </cell>
          <cell r="E1805">
            <v>0</v>
          </cell>
          <cell r="H1805" t="str">
            <v/>
          </cell>
        </row>
        <row r="1806">
          <cell r="D1806">
            <v>0</v>
          </cell>
          <cell r="E1806">
            <v>0</v>
          </cell>
          <cell r="H1806" t="str">
            <v/>
          </cell>
        </row>
        <row r="1807">
          <cell r="D1807">
            <v>0</v>
          </cell>
          <cell r="E1807">
            <v>0</v>
          </cell>
          <cell r="H1807" t="str">
            <v/>
          </cell>
          <cell r="I1807">
            <v>0</v>
          </cell>
          <cell r="J1807">
            <v>0</v>
          </cell>
        </row>
        <row r="1808">
          <cell r="D1808">
            <v>0</v>
          </cell>
          <cell r="E1808">
            <v>0</v>
          </cell>
          <cell r="H1808" t="str">
            <v/>
          </cell>
          <cell r="I1808">
            <v>0</v>
          </cell>
          <cell r="J1808">
            <v>0</v>
          </cell>
        </row>
        <row r="1809">
          <cell r="D1809">
            <v>0</v>
          </cell>
          <cell r="E1809">
            <v>0</v>
          </cell>
          <cell r="H1809" t="str">
            <v/>
          </cell>
        </row>
        <row r="1810">
          <cell r="D1810">
            <v>0</v>
          </cell>
          <cell r="E1810">
            <v>0</v>
          </cell>
          <cell r="H1810" t="str">
            <v/>
          </cell>
        </row>
        <row r="1811">
          <cell r="D1811">
            <v>0</v>
          </cell>
          <cell r="E1811">
            <v>0</v>
          </cell>
          <cell r="H1811" t="str">
            <v/>
          </cell>
        </row>
        <row r="1812">
          <cell r="D1812">
            <v>0</v>
          </cell>
          <cell r="E1812">
            <v>0</v>
          </cell>
          <cell r="H1812" t="str">
            <v/>
          </cell>
        </row>
        <row r="1813">
          <cell r="D1813">
            <v>0</v>
          </cell>
          <cell r="E1813">
            <v>0</v>
          </cell>
          <cell r="H1813" t="str">
            <v/>
          </cell>
        </row>
        <row r="1814">
          <cell r="D1814">
            <v>0</v>
          </cell>
          <cell r="E1814">
            <v>0</v>
          </cell>
          <cell r="H1814" t="str">
            <v/>
          </cell>
        </row>
        <row r="1815">
          <cell r="D1815">
            <v>0</v>
          </cell>
          <cell r="E1815">
            <v>0</v>
          </cell>
          <cell r="H1815" t="str">
            <v/>
          </cell>
        </row>
        <row r="1816">
          <cell r="D1816">
            <v>0</v>
          </cell>
          <cell r="E1816">
            <v>0</v>
          </cell>
          <cell r="H1816" t="str">
            <v/>
          </cell>
        </row>
        <row r="1817">
          <cell r="D1817">
            <v>0</v>
          </cell>
          <cell r="E1817">
            <v>0</v>
          </cell>
          <cell r="H1817" t="str">
            <v/>
          </cell>
        </row>
        <row r="1818">
          <cell r="D1818">
            <v>0</v>
          </cell>
          <cell r="E1818">
            <v>0</v>
          </cell>
          <cell r="H1818" t="str">
            <v/>
          </cell>
        </row>
        <row r="1819">
          <cell r="D1819">
            <v>0</v>
          </cell>
          <cell r="E1819">
            <v>0</v>
          </cell>
          <cell r="H1819" t="str">
            <v/>
          </cell>
        </row>
        <row r="1820">
          <cell r="D1820">
            <v>0</v>
          </cell>
          <cell r="E1820">
            <v>0</v>
          </cell>
          <cell r="H1820" t="str">
            <v/>
          </cell>
        </row>
        <row r="1821">
          <cell r="D1821">
            <v>0</v>
          </cell>
          <cell r="E1821">
            <v>0</v>
          </cell>
          <cell r="H1821" t="str">
            <v/>
          </cell>
          <cell r="I1821">
            <v>0</v>
          </cell>
          <cell r="J1821">
            <v>0</v>
          </cell>
        </row>
        <row r="1822">
          <cell r="D1822">
            <v>0</v>
          </cell>
          <cell r="E1822">
            <v>0</v>
          </cell>
          <cell r="H1822" t="str">
            <v/>
          </cell>
          <cell r="I1822">
            <v>0</v>
          </cell>
          <cell r="J1822">
            <v>0</v>
          </cell>
        </row>
        <row r="1823">
          <cell r="D1823">
            <v>0</v>
          </cell>
          <cell r="E1823">
            <v>0</v>
          </cell>
          <cell r="H1823" t="str">
            <v/>
          </cell>
        </row>
        <row r="1824">
          <cell r="D1824">
            <v>0</v>
          </cell>
          <cell r="E1824">
            <v>0</v>
          </cell>
          <cell r="H1824" t="str">
            <v/>
          </cell>
        </row>
        <row r="1825">
          <cell r="D1825">
            <v>0</v>
          </cell>
          <cell r="E1825">
            <v>0</v>
          </cell>
          <cell r="H1825" t="str">
            <v/>
          </cell>
        </row>
        <row r="1826">
          <cell r="D1826">
            <v>0</v>
          </cell>
          <cell r="E1826">
            <v>0</v>
          </cell>
          <cell r="H1826" t="str">
            <v/>
          </cell>
        </row>
        <row r="1827">
          <cell r="D1827">
            <v>0</v>
          </cell>
          <cell r="E1827">
            <v>0</v>
          </cell>
          <cell r="H1827" t="str">
            <v/>
          </cell>
        </row>
        <row r="1828">
          <cell r="D1828">
            <v>0</v>
          </cell>
          <cell r="E1828">
            <v>0</v>
          </cell>
          <cell r="H1828" t="str">
            <v/>
          </cell>
        </row>
        <row r="1829">
          <cell r="D1829">
            <v>0</v>
          </cell>
          <cell r="E1829">
            <v>0</v>
          </cell>
          <cell r="H1829" t="str">
            <v/>
          </cell>
        </row>
        <row r="1830">
          <cell r="D1830">
            <v>0</v>
          </cell>
          <cell r="E1830">
            <v>0</v>
          </cell>
          <cell r="H1830" t="str">
            <v/>
          </cell>
        </row>
        <row r="1831">
          <cell r="D1831">
            <v>0</v>
          </cell>
          <cell r="E1831">
            <v>0</v>
          </cell>
          <cell r="H1831" t="str">
            <v/>
          </cell>
        </row>
        <row r="1832">
          <cell r="D1832">
            <v>0</v>
          </cell>
          <cell r="E1832">
            <v>0</v>
          </cell>
          <cell r="H1832" t="str">
            <v/>
          </cell>
        </row>
        <row r="1833">
          <cell r="D1833">
            <v>0</v>
          </cell>
          <cell r="E1833">
            <v>0</v>
          </cell>
          <cell r="H1833" t="str">
            <v/>
          </cell>
        </row>
        <row r="1834">
          <cell r="D1834">
            <v>0</v>
          </cell>
          <cell r="E1834">
            <v>0</v>
          </cell>
          <cell r="H1834" t="str">
            <v/>
          </cell>
        </row>
        <row r="1835">
          <cell r="D1835">
            <v>0</v>
          </cell>
          <cell r="E1835">
            <v>0</v>
          </cell>
          <cell r="H1835" t="str">
            <v/>
          </cell>
          <cell r="I1835">
            <v>0</v>
          </cell>
          <cell r="J1835">
            <v>0</v>
          </cell>
        </row>
        <row r="1836">
          <cell r="D1836">
            <v>0</v>
          </cell>
          <cell r="E1836">
            <v>0</v>
          </cell>
          <cell r="H1836" t="str">
            <v/>
          </cell>
          <cell r="I1836">
            <v>0</v>
          </cell>
          <cell r="J1836">
            <v>0</v>
          </cell>
        </row>
        <row r="1837">
          <cell r="D1837">
            <v>0</v>
          </cell>
          <cell r="E1837">
            <v>0</v>
          </cell>
          <cell r="H1837" t="str">
            <v/>
          </cell>
        </row>
        <row r="1838">
          <cell r="D1838">
            <v>0</v>
          </cell>
          <cell r="E1838">
            <v>0</v>
          </cell>
          <cell r="H1838" t="str">
            <v/>
          </cell>
        </row>
        <row r="1839">
          <cell r="D1839">
            <v>0</v>
          </cell>
          <cell r="E1839">
            <v>0</v>
          </cell>
          <cell r="H1839" t="str">
            <v/>
          </cell>
        </row>
        <row r="1840">
          <cell r="D1840">
            <v>0</v>
          </cell>
          <cell r="E1840">
            <v>0</v>
          </cell>
          <cell r="H1840" t="str">
            <v/>
          </cell>
        </row>
        <row r="1841">
          <cell r="D1841">
            <v>0</v>
          </cell>
          <cell r="E1841">
            <v>0</v>
          </cell>
          <cell r="H1841" t="str">
            <v/>
          </cell>
        </row>
        <row r="1842">
          <cell r="D1842">
            <v>0</v>
          </cell>
          <cell r="E1842">
            <v>0</v>
          </cell>
          <cell r="H1842" t="str">
            <v/>
          </cell>
        </row>
        <row r="1843">
          <cell r="D1843">
            <v>0</v>
          </cell>
          <cell r="E1843">
            <v>0</v>
          </cell>
          <cell r="H1843" t="str">
            <v/>
          </cell>
        </row>
        <row r="1844">
          <cell r="D1844">
            <v>0</v>
          </cell>
          <cell r="E1844">
            <v>0</v>
          </cell>
          <cell r="H1844" t="str">
            <v/>
          </cell>
        </row>
        <row r="1845">
          <cell r="D1845">
            <v>0</v>
          </cell>
          <cell r="E1845">
            <v>0</v>
          </cell>
          <cell r="H1845" t="str">
            <v/>
          </cell>
        </row>
        <row r="1846">
          <cell r="D1846">
            <v>0</v>
          </cell>
          <cell r="E1846">
            <v>0</v>
          </cell>
          <cell r="H1846" t="str">
            <v/>
          </cell>
        </row>
        <row r="1847">
          <cell r="D1847">
            <v>0</v>
          </cell>
          <cell r="E1847">
            <v>0</v>
          </cell>
          <cell r="H1847" t="str">
            <v/>
          </cell>
        </row>
        <row r="1848">
          <cell r="D1848">
            <v>0</v>
          </cell>
          <cell r="E1848">
            <v>0</v>
          </cell>
          <cell r="H1848" t="str">
            <v/>
          </cell>
        </row>
        <row r="1849">
          <cell r="D1849">
            <v>0</v>
          </cell>
          <cell r="E1849">
            <v>0</v>
          </cell>
          <cell r="H1849" t="str">
            <v/>
          </cell>
          <cell r="I1849">
            <v>0</v>
          </cell>
          <cell r="J1849">
            <v>0</v>
          </cell>
        </row>
        <row r="1850">
          <cell r="D1850">
            <v>0</v>
          </cell>
          <cell r="E1850">
            <v>0</v>
          </cell>
          <cell r="H1850" t="str">
            <v/>
          </cell>
          <cell r="I1850">
            <v>0</v>
          </cell>
          <cell r="J1850">
            <v>0</v>
          </cell>
        </row>
        <row r="1851">
          <cell r="D1851">
            <v>0</v>
          </cell>
          <cell r="E1851">
            <v>0</v>
          </cell>
          <cell r="H1851" t="str">
            <v/>
          </cell>
        </row>
        <row r="1852">
          <cell r="D1852">
            <v>0</v>
          </cell>
          <cell r="E1852">
            <v>0</v>
          </cell>
          <cell r="H1852" t="str">
            <v/>
          </cell>
        </row>
        <row r="1853">
          <cell r="D1853">
            <v>0</v>
          </cell>
          <cell r="E1853">
            <v>0</v>
          </cell>
          <cell r="H1853" t="str">
            <v/>
          </cell>
        </row>
        <row r="1854">
          <cell r="D1854">
            <v>0</v>
          </cell>
          <cell r="E1854">
            <v>0</v>
          </cell>
          <cell r="H1854" t="str">
            <v/>
          </cell>
        </row>
        <row r="1855">
          <cell r="D1855">
            <v>0</v>
          </cell>
          <cell r="E1855">
            <v>0</v>
          </cell>
          <cell r="H1855" t="str">
            <v/>
          </cell>
        </row>
        <row r="1856">
          <cell r="D1856">
            <v>0</v>
          </cell>
          <cell r="E1856">
            <v>0</v>
          </cell>
          <cell r="H1856" t="str">
            <v/>
          </cell>
        </row>
        <row r="1857">
          <cell r="D1857">
            <v>0</v>
          </cell>
          <cell r="E1857">
            <v>0</v>
          </cell>
          <cell r="H1857" t="str">
            <v/>
          </cell>
        </row>
        <row r="1858">
          <cell r="D1858">
            <v>0</v>
          </cell>
          <cell r="E1858">
            <v>0</v>
          </cell>
          <cell r="H1858" t="str">
            <v/>
          </cell>
        </row>
        <row r="1859">
          <cell r="D1859">
            <v>0</v>
          </cell>
          <cell r="E1859">
            <v>0</v>
          </cell>
          <cell r="H1859" t="str">
            <v/>
          </cell>
        </row>
        <row r="1860">
          <cell r="D1860">
            <v>0</v>
          </cell>
          <cell r="E1860">
            <v>0</v>
          </cell>
          <cell r="H1860" t="str">
            <v/>
          </cell>
        </row>
        <row r="1861">
          <cell r="D1861">
            <v>0</v>
          </cell>
          <cell r="E1861">
            <v>0</v>
          </cell>
          <cell r="H1861" t="str">
            <v/>
          </cell>
        </row>
        <row r="1862">
          <cell r="D1862">
            <v>0</v>
          </cell>
          <cell r="E1862">
            <v>0</v>
          </cell>
          <cell r="H1862" t="str">
            <v/>
          </cell>
        </row>
        <row r="1863">
          <cell r="D1863">
            <v>0</v>
          </cell>
          <cell r="E1863">
            <v>0</v>
          </cell>
          <cell r="H1863" t="str">
            <v/>
          </cell>
          <cell r="I1863">
            <v>0</v>
          </cell>
          <cell r="J1863">
            <v>0</v>
          </cell>
        </row>
        <row r="1864">
          <cell r="D1864">
            <v>0</v>
          </cell>
          <cell r="E1864">
            <v>0</v>
          </cell>
          <cell r="H1864" t="str">
            <v/>
          </cell>
          <cell r="I1864">
            <v>0</v>
          </cell>
          <cell r="J1864">
            <v>0</v>
          </cell>
        </row>
        <row r="1865">
          <cell r="D1865">
            <v>0</v>
          </cell>
          <cell r="E1865">
            <v>0</v>
          </cell>
          <cell r="H1865" t="str">
            <v/>
          </cell>
        </row>
        <row r="1866">
          <cell r="D1866">
            <v>0</v>
          </cell>
          <cell r="E1866">
            <v>0</v>
          </cell>
          <cell r="H1866" t="str">
            <v/>
          </cell>
        </row>
        <row r="1867">
          <cell r="D1867">
            <v>0</v>
          </cell>
          <cell r="E1867">
            <v>0</v>
          </cell>
          <cell r="H1867" t="str">
            <v/>
          </cell>
        </row>
        <row r="1868">
          <cell r="D1868">
            <v>0</v>
          </cell>
          <cell r="E1868">
            <v>0</v>
          </cell>
          <cell r="H1868" t="str">
            <v/>
          </cell>
        </row>
        <row r="1869">
          <cell r="D1869">
            <v>0</v>
          </cell>
          <cell r="E1869">
            <v>0</v>
          </cell>
          <cell r="H1869" t="str">
            <v/>
          </cell>
        </row>
        <row r="1870">
          <cell r="D1870">
            <v>0</v>
          </cell>
          <cell r="E1870">
            <v>0</v>
          </cell>
          <cell r="H1870" t="str">
            <v/>
          </cell>
        </row>
        <row r="1871">
          <cell r="D1871">
            <v>0</v>
          </cell>
          <cell r="E1871">
            <v>0</v>
          </cell>
          <cell r="H1871" t="str">
            <v/>
          </cell>
        </row>
        <row r="1872">
          <cell r="D1872">
            <v>0</v>
          </cell>
          <cell r="E1872">
            <v>0</v>
          </cell>
          <cell r="H1872" t="str">
            <v/>
          </cell>
        </row>
        <row r="1873">
          <cell r="D1873">
            <v>0</v>
          </cell>
          <cell r="E1873">
            <v>0</v>
          </cell>
          <cell r="H1873" t="str">
            <v/>
          </cell>
        </row>
        <row r="1874">
          <cell r="D1874">
            <v>0</v>
          </cell>
          <cell r="E1874">
            <v>0</v>
          </cell>
          <cell r="H1874" t="str">
            <v/>
          </cell>
        </row>
        <row r="1875">
          <cell r="D1875">
            <v>0</v>
          </cell>
          <cell r="E1875">
            <v>0</v>
          </cell>
          <cell r="H1875" t="str">
            <v/>
          </cell>
        </row>
        <row r="1876">
          <cell r="D1876">
            <v>0</v>
          </cell>
          <cell r="E1876">
            <v>0</v>
          </cell>
          <cell r="H1876" t="str">
            <v/>
          </cell>
        </row>
        <row r="1877">
          <cell r="D1877">
            <v>0</v>
          </cell>
          <cell r="E1877">
            <v>0</v>
          </cell>
          <cell r="H1877" t="str">
            <v/>
          </cell>
          <cell r="I1877">
            <v>0</v>
          </cell>
          <cell r="J1877">
            <v>0</v>
          </cell>
        </row>
        <row r="1878">
          <cell r="D1878">
            <v>0</v>
          </cell>
          <cell r="E1878">
            <v>0</v>
          </cell>
          <cell r="H1878" t="str">
            <v/>
          </cell>
          <cell r="I1878">
            <v>0</v>
          </cell>
          <cell r="J1878">
            <v>0</v>
          </cell>
        </row>
        <row r="1879">
          <cell r="D1879">
            <v>0</v>
          </cell>
          <cell r="E1879">
            <v>0</v>
          </cell>
          <cell r="H1879" t="str">
            <v/>
          </cell>
        </row>
        <row r="1880">
          <cell r="D1880">
            <v>0</v>
          </cell>
          <cell r="E1880">
            <v>0</v>
          </cell>
          <cell r="H1880" t="str">
            <v/>
          </cell>
        </row>
        <row r="1881">
          <cell r="D1881">
            <v>0</v>
          </cell>
          <cell r="E1881">
            <v>0</v>
          </cell>
          <cell r="H1881" t="str">
            <v/>
          </cell>
        </row>
        <row r="1882">
          <cell r="D1882">
            <v>0</v>
          </cell>
          <cell r="E1882">
            <v>0</v>
          </cell>
          <cell r="H1882" t="str">
            <v/>
          </cell>
        </row>
        <row r="1883">
          <cell r="D1883">
            <v>0</v>
          </cell>
          <cell r="E1883">
            <v>0</v>
          </cell>
          <cell r="H1883" t="str">
            <v/>
          </cell>
        </row>
        <row r="1884">
          <cell r="D1884">
            <v>0</v>
          </cell>
          <cell r="E1884">
            <v>0</v>
          </cell>
          <cell r="H1884" t="str">
            <v/>
          </cell>
        </row>
        <row r="1885">
          <cell r="D1885">
            <v>0</v>
          </cell>
          <cell r="E1885">
            <v>0</v>
          </cell>
          <cell r="H1885" t="str">
            <v/>
          </cell>
        </row>
        <row r="1886">
          <cell r="D1886">
            <v>0</v>
          </cell>
          <cell r="E1886">
            <v>0</v>
          </cell>
          <cell r="H1886" t="str">
            <v/>
          </cell>
        </row>
        <row r="1887">
          <cell r="D1887">
            <v>0</v>
          </cell>
          <cell r="E1887">
            <v>0</v>
          </cell>
          <cell r="H1887" t="str">
            <v/>
          </cell>
        </row>
        <row r="1888">
          <cell r="D1888">
            <v>0</v>
          </cell>
          <cell r="E1888">
            <v>0</v>
          </cell>
          <cell r="H1888" t="str">
            <v/>
          </cell>
        </row>
        <row r="1889">
          <cell r="D1889">
            <v>0</v>
          </cell>
          <cell r="E1889">
            <v>0</v>
          </cell>
          <cell r="H1889" t="str">
            <v/>
          </cell>
        </row>
        <row r="1890">
          <cell r="D1890">
            <v>0</v>
          </cell>
          <cell r="E1890">
            <v>0</v>
          </cell>
          <cell r="H1890" t="str">
            <v/>
          </cell>
        </row>
        <row r="1891">
          <cell r="D1891">
            <v>0</v>
          </cell>
          <cell r="E1891">
            <v>0</v>
          </cell>
          <cell r="H1891" t="str">
            <v/>
          </cell>
          <cell r="I1891">
            <v>0</v>
          </cell>
          <cell r="J1891">
            <v>0</v>
          </cell>
        </row>
        <row r="1892">
          <cell r="D1892">
            <v>0</v>
          </cell>
          <cell r="E1892">
            <v>0</v>
          </cell>
          <cell r="H1892" t="str">
            <v/>
          </cell>
          <cell r="I1892">
            <v>0</v>
          </cell>
          <cell r="J1892">
            <v>0</v>
          </cell>
        </row>
        <row r="1893">
          <cell r="D1893">
            <v>0</v>
          </cell>
          <cell r="E1893">
            <v>0</v>
          </cell>
          <cell r="H1893" t="str">
            <v/>
          </cell>
        </row>
        <row r="1894">
          <cell r="D1894">
            <v>0</v>
          </cell>
          <cell r="E1894">
            <v>0</v>
          </cell>
          <cell r="H1894" t="str">
            <v/>
          </cell>
        </row>
        <row r="1895">
          <cell r="D1895">
            <v>0</v>
          </cell>
          <cell r="E1895">
            <v>0</v>
          </cell>
          <cell r="H1895" t="str">
            <v/>
          </cell>
        </row>
        <row r="1896">
          <cell r="D1896">
            <v>0</v>
          </cell>
          <cell r="E1896">
            <v>0</v>
          </cell>
          <cell r="H1896" t="str">
            <v/>
          </cell>
        </row>
        <row r="1897">
          <cell r="D1897">
            <v>0</v>
          </cell>
          <cell r="E1897">
            <v>0</v>
          </cell>
          <cell r="H1897" t="str">
            <v/>
          </cell>
        </row>
        <row r="1898">
          <cell r="D1898">
            <v>0</v>
          </cell>
          <cell r="E1898">
            <v>0</v>
          </cell>
          <cell r="H1898" t="str">
            <v/>
          </cell>
        </row>
        <row r="1899">
          <cell r="D1899">
            <v>0</v>
          </cell>
          <cell r="E1899">
            <v>0</v>
          </cell>
          <cell r="H1899" t="str">
            <v/>
          </cell>
        </row>
        <row r="1900">
          <cell r="D1900">
            <v>0</v>
          </cell>
          <cell r="E1900">
            <v>0</v>
          </cell>
          <cell r="H1900" t="str">
            <v/>
          </cell>
        </row>
        <row r="1901">
          <cell r="D1901">
            <v>0</v>
          </cell>
          <cell r="E1901">
            <v>0</v>
          </cell>
          <cell r="H1901" t="str">
            <v/>
          </cell>
        </row>
        <row r="1902">
          <cell r="D1902">
            <v>0</v>
          </cell>
          <cell r="E1902">
            <v>0</v>
          </cell>
          <cell r="H1902" t="str">
            <v/>
          </cell>
        </row>
        <row r="1903">
          <cell r="D1903">
            <v>0</v>
          </cell>
          <cell r="E1903">
            <v>0</v>
          </cell>
          <cell r="H1903" t="str">
            <v/>
          </cell>
        </row>
        <row r="1904">
          <cell r="D1904">
            <v>0</v>
          </cell>
          <cell r="E1904">
            <v>0</v>
          </cell>
          <cell r="H1904" t="str">
            <v/>
          </cell>
        </row>
        <row r="1905">
          <cell r="D1905">
            <v>0</v>
          </cell>
          <cell r="E1905">
            <v>0</v>
          </cell>
          <cell r="H1905" t="str">
            <v/>
          </cell>
          <cell r="I1905">
            <v>0</v>
          </cell>
          <cell r="J1905">
            <v>0</v>
          </cell>
        </row>
        <row r="1906">
          <cell r="D1906">
            <v>0</v>
          </cell>
          <cell r="E1906">
            <v>0</v>
          </cell>
          <cell r="H1906" t="str">
            <v/>
          </cell>
          <cell r="I1906">
            <v>0</v>
          </cell>
          <cell r="J1906">
            <v>0</v>
          </cell>
        </row>
        <row r="1907">
          <cell r="D1907">
            <v>0</v>
          </cell>
          <cell r="E1907">
            <v>0</v>
          </cell>
          <cell r="H1907" t="str">
            <v/>
          </cell>
        </row>
        <row r="1908">
          <cell r="D1908">
            <v>0</v>
          </cell>
          <cell r="E1908">
            <v>0</v>
          </cell>
          <cell r="H1908" t="str">
            <v/>
          </cell>
        </row>
        <row r="1909">
          <cell r="D1909">
            <v>0</v>
          </cell>
          <cell r="E1909">
            <v>0</v>
          </cell>
          <cell r="H1909" t="str">
            <v/>
          </cell>
        </row>
        <row r="1910">
          <cell r="D1910">
            <v>0</v>
          </cell>
          <cell r="E1910">
            <v>0</v>
          </cell>
          <cell r="H1910" t="str">
            <v/>
          </cell>
        </row>
        <row r="1911">
          <cell r="D1911">
            <v>0</v>
          </cell>
          <cell r="E1911">
            <v>0</v>
          </cell>
          <cell r="H1911" t="str">
            <v/>
          </cell>
        </row>
        <row r="1912">
          <cell r="D1912">
            <v>0</v>
          </cell>
          <cell r="E1912">
            <v>0</v>
          </cell>
          <cell r="H1912" t="str">
            <v/>
          </cell>
        </row>
        <row r="1913">
          <cell r="D1913">
            <v>0</v>
          </cell>
          <cell r="E1913">
            <v>0</v>
          </cell>
          <cell r="H1913" t="str">
            <v/>
          </cell>
        </row>
        <row r="1914">
          <cell r="D1914">
            <v>0</v>
          </cell>
          <cell r="E1914">
            <v>0</v>
          </cell>
          <cell r="H1914" t="str">
            <v/>
          </cell>
        </row>
        <row r="1915">
          <cell r="D1915">
            <v>0</v>
          </cell>
          <cell r="E1915">
            <v>0</v>
          </cell>
          <cell r="H1915" t="str">
            <v/>
          </cell>
        </row>
        <row r="1916">
          <cell r="D1916">
            <v>0</v>
          </cell>
          <cell r="E1916">
            <v>0</v>
          </cell>
          <cell r="H1916" t="str">
            <v/>
          </cell>
        </row>
        <row r="1917">
          <cell r="D1917">
            <v>0</v>
          </cell>
          <cell r="E1917">
            <v>0</v>
          </cell>
          <cell r="H1917" t="str">
            <v/>
          </cell>
        </row>
        <row r="1918">
          <cell r="D1918">
            <v>0</v>
          </cell>
          <cell r="E1918">
            <v>0</v>
          </cell>
          <cell r="H1918" t="str">
            <v/>
          </cell>
        </row>
        <row r="1919">
          <cell r="D1919">
            <v>0</v>
          </cell>
          <cell r="E1919">
            <v>0</v>
          </cell>
          <cell r="H1919" t="str">
            <v/>
          </cell>
          <cell r="I1919">
            <v>0</v>
          </cell>
          <cell r="J1919">
            <v>0</v>
          </cell>
        </row>
        <row r="1920">
          <cell r="D1920">
            <v>0</v>
          </cell>
          <cell r="E1920">
            <v>0</v>
          </cell>
          <cell r="H1920" t="str">
            <v/>
          </cell>
          <cell r="I1920">
            <v>0</v>
          </cell>
          <cell r="J1920">
            <v>0</v>
          </cell>
        </row>
        <row r="1921">
          <cell r="D1921">
            <v>0</v>
          </cell>
          <cell r="E1921">
            <v>0</v>
          </cell>
          <cell r="H1921" t="str">
            <v/>
          </cell>
        </row>
        <row r="1922">
          <cell r="D1922">
            <v>0</v>
          </cell>
          <cell r="E1922">
            <v>0</v>
          </cell>
          <cell r="H1922" t="str">
            <v/>
          </cell>
        </row>
        <row r="1923">
          <cell r="D1923">
            <v>0</v>
          </cell>
          <cell r="E1923">
            <v>0</v>
          </cell>
          <cell r="H1923" t="str">
            <v/>
          </cell>
        </row>
        <row r="1924">
          <cell r="D1924">
            <v>0</v>
          </cell>
          <cell r="E1924">
            <v>0</v>
          </cell>
          <cell r="H1924" t="str">
            <v/>
          </cell>
        </row>
        <row r="1925">
          <cell r="D1925">
            <v>0</v>
          </cell>
          <cell r="E1925">
            <v>0</v>
          </cell>
          <cell r="H1925" t="str">
            <v/>
          </cell>
        </row>
        <row r="1926">
          <cell r="D1926">
            <v>0</v>
          </cell>
          <cell r="E1926">
            <v>0</v>
          </cell>
          <cell r="H1926" t="str">
            <v/>
          </cell>
        </row>
        <row r="1927">
          <cell r="D1927">
            <v>0</v>
          </cell>
          <cell r="E1927">
            <v>0</v>
          </cell>
          <cell r="H1927" t="str">
            <v/>
          </cell>
        </row>
        <row r="1928">
          <cell r="D1928">
            <v>0</v>
          </cell>
          <cell r="E1928">
            <v>0</v>
          </cell>
          <cell r="H1928" t="str">
            <v/>
          </cell>
        </row>
        <row r="1929">
          <cell r="D1929">
            <v>0</v>
          </cell>
          <cell r="E1929">
            <v>0</v>
          </cell>
          <cell r="H1929" t="str">
            <v/>
          </cell>
        </row>
        <row r="1930">
          <cell r="D1930">
            <v>0</v>
          </cell>
          <cell r="E1930">
            <v>0</v>
          </cell>
          <cell r="H1930" t="str">
            <v/>
          </cell>
        </row>
        <row r="1931">
          <cell r="D1931">
            <v>0</v>
          </cell>
          <cell r="E1931">
            <v>0</v>
          </cell>
          <cell r="H1931" t="str">
            <v/>
          </cell>
        </row>
        <row r="1932">
          <cell r="D1932">
            <v>0</v>
          </cell>
          <cell r="E1932">
            <v>0</v>
          </cell>
          <cell r="H1932" t="str">
            <v/>
          </cell>
        </row>
        <row r="1933">
          <cell r="D1933">
            <v>0</v>
          </cell>
          <cell r="E1933">
            <v>0</v>
          </cell>
          <cell r="H1933" t="str">
            <v/>
          </cell>
          <cell r="I1933">
            <v>0</v>
          </cell>
          <cell r="J1933">
            <v>0</v>
          </cell>
        </row>
        <row r="1934">
          <cell r="D1934">
            <v>0</v>
          </cell>
          <cell r="E1934">
            <v>0</v>
          </cell>
          <cell r="H1934" t="str">
            <v/>
          </cell>
          <cell r="I1934">
            <v>0</v>
          </cell>
          <cell r="J1934">
            <v>0</v>
          </cell>
        </row>
        <row r="1935">
          <cell r="D1935">
            <v>0</v>
          </cell>
          <cell r="E1935">
            <v>0</v>
          </cell>
          <cell r="H1935" t="str">
            <v/>
          </cell>
        </row>
        <row r="1936">
          <cell r="D1936">
            <v>0</v>
          </cell>
          <cell r="E1936">
            <v>0</v>
          </cell>
          <cell r="H1936" t="str">
            <v/>
          </cell>
        </row>
        <row r="1937">
          <cell r="D1937">
            <v>0</v>
          </cell>
          <cell r="E1937">
            <v>0</v>
          </cell>
          <cell r="H1937" t="str">
            <v/>
          </cell>
        </row>
        <row r="1938">
          <cell r="D1938">
            <v>0</v>
          </cell>
          <cell r="E1938">
            <v>0</v>
          </cell>
          <cell r="H1938" t="str">
            <v/>
          </cell>
        </row>
        <row r="1939">
          <cell r="D1939">
            <v>0</v>
          </cell>
          <cell r="E1939">
            <v>0</v>
          </cell>
          <cell r="H1939" t="str">
            <v/>
          </cell>
        </row>
        <row r="1940">
          <cell r="D1940">
            <v>0</v>
          </cell>
          <cell r="E1940">
            <v>0</v>
          </cell>
          <cell r="H1940" t="str">
            <v/>
          </cell>
        </row>
        <row r="1941">
          <cell r="D1941">
            <v>0</v>
          </cell>
          <cell r="E1941">
            <v>0</v>
          </cell>
          <cell r="H1941" t="str">
            <v/>
          </cell>
        </row>
        <row r="1942">
          <cell r="D1942">
            <v>0</v>
          </cell>
          <cell r="E1942">
            <v>0</v>
          </cell>
          <cell r="H1942" t="str">
            <v/>
          </cell>
        </row>
        <row r="1943">
          <cell r="D1943">
            <v>0</v>
          </cell>
          <cell r="E1943">
            <v>0</v>
          </cell>
          <cell r="H1943" t="str">
            <v/>
          </cell>
        </row>
        <row r="1944">
          <cell r="D1944">
            <v>0</v>
          </cell>
          <cell r="E1944">
            <v>0</v>
          </cell>
          <cell r="H1944" t="str">
            <v/>
          </cell>
        </row>
        <row r="1945">
          <cell r="D1945">
            <v>0</v>
          </cell>
          <cell r="E1945">
            <v>0</v>
          </cell>
          <cell r="H1945" t="str">
            <v/>
          </cell>
        </row>
        <row r="1946">
          <cell r="D1946">
            <v>0</v>
          </cell>
          <cell r="E1946">
            <v>0</v>
          </cell>
          <cell r="H1946" t="str">
            <v/>
          </cell>
        </row>
        <row r="1947">
          <cell r="D1947">
            <v>0</v>
          </cell>
          <cell r="E1947">
            <v>0</v>
          </cell>
          <cell r="H1947" t="str">
            <v/>
          </cell>
          <cell r="I1947">
            <v>0</v>
          </cell>
          <cell r="J1947">
            <v>0</v>
          </cell>
        </row>
        <row r="1948">
          <cell r="D1948">
            <v>0</v>
          </cell>
          <cell r="E1948">
            <v>0</v>
          </cell>
          <cell r="H1948" t="str">
            <v/>
          </cell>
          <cell r="I1948">
            <v>0</v>
          </cell>
          <cell r="J1948">
            <v>0</v>
          </cell>
        </row>
        <row r="1949">
          <cell r="D1949">
            <v>0</v>
          </cell>
          <cell r="E1949">
            <v>0</v>
          </cell>
          <cell r="H1949" t="str">
            <v/>
          </cell>
        </row>
        <row r="1950">
          <cell r="D1950">
            <v>0</v>
          </cell>
          <cell r="E1950">
            <v>0</v>
          </cell>
          <cell r="H1950" t="str">
            <v/>
          </cell>
        </row>
        <row r="1951">
          <cell r="D1951">
            <v>0</v>
          </cell>
          <cell r="E1951">
            <v>0</v>
          </cell>
          <cell r="H1951" t="str">
            <v/>
          </cell>
        </row>
        <row r="1952">
          <cell r="D1952">
            <v>0</v>
          </cell>
          <cell r="E1952">
            <v>0</v>
          </cell>
          <cell r="H1952" t="str">
            <v/>
          </cell>
        </row>
        <row r="1953">
          <cell r="D1953">
            <v>0</v>
          </cell>
          <cell r="E1953">
            <v>0</v>
          </cell>
          <cell r="H1953" t="str">
            <v/>
          </cell>
        </row>
        <row r="1954">
          <cell r="D1954">
            <v>0</v>
          </cell>
          <cell r="E1954">
            <v>0</v>
          </cell>
          <cell r="H1954" t="str">
            <v/>
          </cell>
        </row>
        <row r="1955">
          <cell r="D1955">
            <v>0</v>
          </cell>
          <cell r="E1955">
            <v>0</v>
          </cell>
          <cell r="H1955" t="str">
            <v/>
          </cell>
        </row>
        <row r="1956">
          <cell r="D1956">
            <v>0</v>
          </cell>
          <cell r="E1956">
            <v>0</v>
          </cell>
          <cell r="H1956" t="str">
            <v/>
          </cell>
        </row>
        <row r="1957">
          <cell r="D1957">
            <v>0</v>
          </cell>
          <cell r="E1957">
            <v>0</v>
          </cell>
          <cell r="H1957" t="str">
            <v/>
          </cell>
        </row>
        <row r="1958">
          <cell r="D1958">
            <v>0</v>
          </cell>
          <cell r="E1958">
            <v>0</v>
          </cell>
          <cell r="H1958" t="str">
            <v/>
          </cell>
        </row>
        <row r="1959">
          <cell r="D1959">
            <v>0</v>
          </cell>
          <cell r="E1959">
            <v>0</v>
          </cell>
          <cell r="H1959" t="str">
            <v/>
          </cell>
        </row>
        <row r="1960">
          <cell r="D1960">
            <v>0</v>
          </cell>
          <cell r="E1960">
            <v>0</v>
          </cell>
          <cell r="H1960" t="str">
            <v/>
          </cell>
        </row>
        <row r="1961">
          <cell r="D1961">
            <v>0</v>
          </cell>
          <cell r="E1961">
            <v>0</v>
          </cell>
          <cell r="H1961" t="str">
            <v/>
          </cell>
          <cell r="I1961">
            <v>0</v>
          </cell>
          <cell r="J1961">
            <v>0</v>
          </cell>
        </row>
        <row r="1962">
          <cell r="D1962">
            <v>0</v>
          </cell>
          <cell r="E1962">
            <v>0</v>
          </cell>
          <cell r="H1962" t="str">
            <v/>
          </cell>
          <cell r="I1962">
            <v>0</v>
          </cell>
          <cell r="J1962">
            <v>0</v>
          </cell>
        </row>
        <row r="1963">
          <cell r="D1963">
            <v>0</v>
          </cell>
          <cell r="E1963">
            <v>0</v>
          </cell>
          <cell r="H1963" t="str">
            <v/>
          </cell>
        </row>
        <row r="1964">
          <cell r="D1964">
            <v>0</v>
          </cell>
          <cell r="E1964">
            <v>0</v>
          </cell>
          <cell r="H1964" t="str">
            <v/>
          </cell>
        </row>
        <row r="1965">
          <cell r="D1965">
            <v>0</v>
          </cell>
          <cell r="E1965">
            <v>0</v>
          </cell>
          <cell r="H1965" t="str">
            <v/>
          </cell>
        </row>
        <row r="1966">
          <cell r="D1966">
            <v>0</v>
          </cell>
          <cell r="E1966">
            <v>0</v>
          </cell>
          <cell r="H1966" t="str">
            <v/>
          </cell>
        </row>
        <row r="1967">
          <cell r="D1967">
            <v>0</v>
          </cell>
          <cell r="E1967">
            <v>0</v>
          </cell>
          <cell r="H1967" t="str">
            <v/>
          </cell>
        </row>
        <row r="1968">
          <cell r="D1968">
            <v>0</v>
          </cell>
          <cell r="E1968">
            <v>0</v>
          </cell>
          <cell r="H1968" t="str">
            <v/>
          </cell>
        </row>
        <row r="1969">
          <cell r="D1969">
            <v>0</v>
          </cell>
          <cell r="E1969">
            <v>0</v>
          </cell>
          <cell r="H1969" t="str">
            <v/>
          </cell>
        </row>
        <row r="1970">
          <cell r="D1970">
            <v>0</v>
          </cell>
          <cell r="E1970">
            <v>0</v>
          </cell>
          <cell r="H1970" t="str">
            <v/>
          </cell>
        </row>
        <row r="1971">
          <cell r="D1971">
            <v>0</v>
          </cell>
          <cell r="E1971">
            <v>0</v>
          </cell>
          <cell r="H1971" t="str">
            <v/>
          </cell>
        </row>
        <row r="1972">
          <cell r="D1972">
            <v>0</v>
          </cell>
          <cell r="E1972">
            <v>0</v>
          </cell>
          <cell r="H1972" t="str">
            <v/>
          </cell>
        </row>
        <row r="1973">
          <cell r="D1973">
            <v>0</v>
          </cell>
          <cell r="E1973">
            <v>0</v>
          </cell>
          <cell r="H1973" t="str">
            <v/>
          </cell>
        </row>
        <row r="1974">
          <cell r="D1974">
            <v>0</v>
          </cell>
          <cell r="E1974">
            <v>0</v>
          </cell>
          <cell r="H1974" t="str">
            <v/>
          </cell>
        </row>
        <row r="1975">
          <cell r="D1975">
            <v>0</v>
          </cell>
          <cell r="E1975">
            <v>0</v>
          </cell>
          <cell r="H1975" t="str">
            <v/>
          </cell>
          <cell r="I1975">
            <v>0</v>
          </cell>
          <cell r="J1975">
            <v>0</v>
          </cell>
        </row>
        <row r="1976">
          <cell r="D1976">
            <v>0</v>
          </cell>
          <cell r="E1976">
            <v>0</v>
          </cell>
          <cell r="H1976" t="str">
            <v/>
          </cell>
          <cell r="I1976">
            <v>0</v>
          </cell>
          <cell r="J1976">
            <v>0</v>
          </cell>
        </row>
        <row r="1977">
          <cell r="D1977">
            <v>0</v>
          </cell>
          <cell r="E1977">
            <v>0</v>
          </cell>
          <cell r="H1977" t="str">
            <v/>
          </cell>
        </row>
        <row r="1978">
          <cell r="D1978">
            <v>0</v>
          </cell>
          <cell r="E1978">
            <v>0</v>
          </cell>
          <cell r="H1978" t="str">
            <v/>
          </cell>
        </row>
        <row r="1979">
          <cell r="D1979">
            <v>0</v>
          </cell>
          <cell r="E1979">
            <v>0</v>
          </cell>
          <cell r="H1979" t="str">
            <v/>
          </cell>
        </row>
        <row r="1980">
          <cell r="D1980">
            <v>0</v>
          </cell>
          <cell r="E1980">
            <v>0</v>
          </cell>
          <cell r="H1980" t="str">
            <v/>
          </cell>
        </row>
        <row r="1981">
          <cell r="D1981">
            <v>0</v>
          </cell>
          <cell r="E1981">
            <v>0</v>
          </cell>
          <cell r="H1981" t="str">
            <v/>
          </cell>
        </row>
        <row r="1982">
          <cell r="D1982">
            <v>0</v>
          </cell>
          <cell r="E1982">
            <v>0</v>
          </cell>
          <cell r="H1982" t="str">
            <v/>
          </cell>
        </row>
        <row r="1983">
          <cell r="D1983">
            <v>0</v>
          </cell>
          <cell r="E1983">
            <v>0</v>
          </cell>
          <cell r="H1983" t="str">
            <v/>
          </cell>
        </row>
        <row r="1984">
          <cell r="D1984">
            <v>0</v>
          </cell>
          <cell r="E1984">
            <v>0</v>
          </cell>
          <cell r="H1984" t="str">
            <v/>
          </cell>
        </row>
        <row r="1985">
          <cell r="D1985">
            <v>0</v>
          </cell>
          <cell r="E1985">
            <v>0</v>
          </cell>
          <cell r="H1985" t="str">
            <v/>
          </cell>
        </row>
        <row r="1986">
          <cell r="D1986">
            <v>0</v>
          </cell>
          <cell r="E1986">
            <v>0</v>
          </cell>
          <cell r="H1986" t="str">
            <v/>
          </cell>
        </row>
        <row r="1987">
          <cell r="D1987">
            <v>0</v>
          </cell>
          <cell r="E1987">
            <v>0</v>
          </cell>
          <cell r="H1987" t="str">
            <v/>
          </cell>
        </row>
        <row r="1988">
          <cell r="D1988">
            <v>0</v>
          </cell>
          <cell r="E1988">
            <v>0</v>
          </cell>
          <cell r="H1988" t="str">
            <v/>
          </cell>
        </row>
        <row r="1989">
          <cell r="D1989">
            <v>0</v>
          </cell>
          <cell r="E1989">
            <v>0</v>
          </cell>
          <cell r="H1989" t="str">
            <v/>
          </cell>
          <cell r="I1989">
            <v>0</v>
          </cell>
          <cell r="J1989">
            <v>0</v>
          </cell>
        </row>
        <row r="1990">
          <cell r="D1990">
            <v>0</v>
          </cell>
          <cell r="E1990">
            <v>0</v>
          </cell>
          <cell r="H1990" t="str">
            <v/>
          </cell>
          <cell r="I1990">
            <v>0</v>
          </cell>
          <cell r="J1990">
            <v>0</v>
          </cell>
        </row>
        <row r="1991">
          <cell r="D1991">
            <v>0</v>
          </cell>
          <cell r="E1991">
            <v>0</v>
          </cell>
          <cell r="H1991" t="str">
            <v/>
          </cell>
        </row>
        <row r="1992">
          <cell r="D1992">
            <v>0</v>
          </cell>
          <cell r="E1992">
            <v>0</v>
          </cell>
          <cell r="H1992" t="str">
            <v/>
          </cell>
        </row>
        <row r="1993">
          <cell r="D1993">
            <v>0</v>
          </cell>
          <cell r="E1993">
            <v>0</v>
          </cell>
          <cell r="H1993" t="str">
            <v/>
          </cell>
        </row>
        <row r="1994">
          <cell r="D1994">
            <v>0</v>
          </cell>
          <cell r="E1994">
            <v>0</v>
          </cell>
          <cell r="H1994" t="str">
            <v/>
          </cell>
        </row>
        <row r="1995">
          <cell r="D1995">
            <v>0</v>
          </cell>
          <cell r="E1995">
            <v>0</v>
          </cell>
          <cell r="H1995" t="str">
            <v/>
          </cell>
        </row>
        <row r="1996">
          <cell r="D1996">
            <v>0</v>
          </cell>
          <cell r="E1996">
            <v>0</v>
          </cell>
          <cell r="H1996" t="str">
            <v/>
          </cell>
        </row>
        <row r="1997">
          <cell r="D1997">
            <v>0</v>
          </cell>
          <cell r="E1997">
            <v>0</v>
          </cell>
          <cell r="H1997" t="str">
            <v/>
          </cell>
        </row>
        <row r="1998">
          <cell r="D1998">
            <v>0</v>
          </cell>
          <cell r="E1998">
            <v>0</v>
          </cell>
          <cell r="H1998" t="str">
            <v/>
          </cell>
        </row>
        <row r="1999">
          <cell r="D1999">
            <v>0</v>
          </cell>
          <cell r="E1999">
            <v>0</v>
          </cell>
          <cell r="H1999" t="str">
            <v/>
          </cell>
        </row>
        <row r="2000">
          <cell r="D2000">
            <v>0</v>
          </cell>
          <cell r="E2000">
            <v>0</v>
          </cell>
          <cell r="H2000" t="str">
            <v/>
          </cell>
        </row>
        <row r="2001">
          <cell r="D2001">
            <v>0</v>
          </cell>
          <cell r="E2001">
            <v>0</v>
          </cell>
          <cell r="H2001" t="str">
            <v/>
          </cell>
        </row>
        <row r="2002">
          <cell r="D2002">
            <v>0</v>
          </cell>
          <cell r="E2002">
            <v>0</v>
          </cell>
          <cell r="H2002" t="str">
            <v/>
          </cell>
        </row>
        <row r="2003">
          <cell r="D2003">
            <v>0</v>
          </cell>
          <cell r="E2003">
            <v>0</v>
          </cell>
          <cell r="H2003" t="str">
            <v/>
          </cell>
          <cell r="I2003">
            <v>0</v>
          </cell>
          <cell r="J2003">
            <v>0</v>
          </cell>
        </row>
        <row r="2004">
          <cell r="D2004">
            <v>0</v>
          </cell>
          <cell r="E2004">
            <v>0</v>
          </cell>
          <cell r="H2004" t="str">
            <v/>
          </cell>
          <cell r="I2004">
            <v>0</v>
          </cell>
          <cell r="J2004">
            <v>0</v>
          </cell>
        </row>
        <row r="2005">
          <cell r="D2005">
            <v>0</v>
          </cell>
          <cell r="E2005">
            <v>0</v>
          </cell>
          <cell r="H2005" t="str">
            <v/>
          </cell>
        </row>
        <row r="2006">
          <cell r="D2006">
            <v>0</v>
          </cell>
          <cell r="E2006">
            <v>0</v>
          </cell>
          <cell r="H2006" t="str">
            <v/>
          </cell>
        </row>
        <row r="2007">
          <cell r="D2007">
            <v>0</v>
          </cell>
          <cell r="E2007">
            <v>0</v>
          </cell>
          <cell r="H2007" t="str">
            <v/>
          </cell>
        </row>
        <row r="2008">
          <cell r="D2008">
            <v>0</v>
          </cell>
          <cell r="E2008">
            <v>0</v>
          </cell>
          <cell r="H2008" t="str">
            <v/>
          </cell>
        </row>
        <row r="2009">
          <cell r="D2009">
            <v>0</v>
          </cell>
          <cell r="E2009">
            <v>0</v>
          </cell>
          <cell r="H2009" t="str">
            <v/>
          </cell>
        </row>
        <row r="2010">
          <cell r="D2010">
            <v>0</v>
          </cell>
          <cell r="E2010">
            <v>0</v>
          </cell>
          <cell r="H2010" t="str">
            <v/>
          </cell>
        </row>
        <row r="2011">
          <cell r="D2011">
            <v>0</v>
          </cell>
          <cell r="E2011">
            <v>0</v>
          </cell>
          <cell r="H2011" t="str">
            <v/>
          </cell>
        </row>
        <row r="2012">
          <cell r="D2012">
            <v>0</v>
          </cell>
          <cell r="E2012">
            <v>0</v>
          </cell>
          <cell r="H2012" t="str">
            <v/>
          </cell>
        </row>
        <row r="2013">
          <cell r="D2013">
            <v>0</v>
          </cell>
          <cell r="E2013">
            <v>0</v>
          </cell>
          <cell r="H2013" t="str">
            <v/>
          </cell>
        </row>
        <row r="2014">
          <cell r="D2014">
            <v>0</v>
          </cell>
          <cell r="E2014">
            <v>0</v>
          </cell>
          <cell r="H2014" t="str">
            <v/>
          </cell>
        </row>
        <row r="2015">
          <cell r="D2015">
            <v>0</v>
          </cell>
          <cell r="E2015">
            <v>0</v>
          </cell>
          <cell r="H2015" t="str">
            <v/>
          </cell>
        </row>
        <row r="2016">
          <cell r="D2016">
            <v>0</v>
          </cell>
          <cell r="E2016">
            <v>0</v>
          </cell>
          <cell r="H2016" t="str">
            <v/>
          </cell>
        </row>
        <row r="2017">
          <cell r="D2017">
            <v>0</v>
          </cell>
          <cell r="E2017">
            <v>0</v>
          </cell>
          <cell r="H2017" t="str">
            <v/>
          </cell>
          <cell r="I2017">
            <v>0</v>
          </cell>
          <cell r="J2017">
            <v>0</v>
          </cell>
        </row>
        <row r="2018">
          <cell r="D2018">
            <v>0</v>
          </cell>
          <cell r="E2018">
            <v>0</v>
          </cell>
          <cell r="H2018" t="str">
            <v/>
          </cell>
          <cell r="I2018">
            <v>0</v>
          </cell>
          <cell r="J2018">
            <v>0</v>
          </cell>
        </row>
        <row r="2019">
          <cell r="D2019">
            <v>0</v>
          </cell>
          <cell r="E2019">
            <v>0</v>
          </cell>
          <cell r="H2019" t="str">
            <v/>
          </cell>
        </row>
        <row r="2020">
          <cell r="D2020">
            <v>0</v>
          </cell>
          <cell r="E2020">
            <v>0</v>
          </cell>
          <cell r="H2020" t="str">
            <v/>
          </cell>
        </row>
        <row r="2021">
          <cell r="D2021">
            <v>0</v>
          </cell>
          <cell r="E2021">
            <v>0</v>
          </cell>
          <cell r="H2021" t="str">
            <v/>
          </cell>
        </row>
        <row r="2022">
          <cell r="D2022">
            <v>0</v>
          </cell>
          <cell r="E2022">
            <v>0</v>
          </cell>
          <cell r="H2022" t="str">
            <v/>
          </cell>
        </row>
        <row r="2023">
          <cell r="D2023">
            <v>0</v>
          </cell>
          <cell r="E2023">
            <v>0</v>
          </cell>
          <cell r="H2023" t="str">
            <v/>
          </cell>
        </row>
        <row r="2024">
          <cell r="D2024">
            <v>0</v>
          </cell>
          <cell r="E2024">
            <v>0</v>
          </cell>
          <cell r="H2024" t="str">
            <v/>
          </cell>
        </row>
        <row r="2025">
          <cell r="D2025">
            <v>0</v>
          </cell>
          <cell r="E2025">
            <v>0</v>
          </cell>
          <cell r="H2025" t="str">
            <v/>
          </cell>
        </row>
        <row r="2026">
          <cell r="D2026">
            <v>0</v>
          </cell>
          <cell r="E2026">
            <v>0</v>
          </cell>
          <cell r="H2026" t="str">
            <v/>
          </cell>
        </row>
        <row r="2027">
          <cell r="D2027">
            <v>0</v>
          </cell>
          <cell r="E2027">
            <v>0</v>
          </cell>
          <cell r="H2027" t="str">
            <v/>
          </cell>
        </row>
        <row r="2028">
          <cell r="D2028">
            <v>0</v>
          </cell>
          <cell r="E2028">
            <v>0</v>
          </cell>
          <cell r="H2028" t="str">
            <v/>
          </cell>
        </row>
        <row r="2029">
          <cell r="D2029">
            <v>0</v>
          </cell>
          <cell r="E2029">
            <v>0</v>
          </cell>
          <cell r="H2029" t="str">
            <v/>
          </cell>
        </row>
        <row r="2030">
          <cell r="D2030">
            <v>0</v>
          </cell>
          <cell r="E2030">
            <v>0</v>
          </cell>
          <cell r="H2030" t="str">
            <v/>
          </cell>
        </row>
        <row r="2031">
          <cell r="D2031">
            <v>0</v>
          </cell>
          <cell r="E2031">
            <v>0</v>
          </cell>
          <cell r="H2031" t="str">
            <v/>
          </cell>
          <cell r="I2031">
            <v>0</v>
          </cell>
          <cell r="J2031">
            <v>0</v>
          </cell>
        </row>
        <row r="2032">
          <cell r="D2032">
            <v>0</v>
          </cell>
          <cell r="E2032">
            <v>0</v>
          </cell>
          <cell r="H2032" t="str">
            <v/>
          </cell>
          <cell r="I2032">
            <v>0</v>
          </cell>
          <cell r="J2032">
            <v>0</v>
          </cell>
        </row>
        <row r="2033">
          <cell r="D2033">
            <v>0</v>
          </cell>
          <cell r="E2033">
            <v>0</v>
          </cell>
          <cell r="H2033" t="str">
            <v/>
          </cell>
        </row>
        <row r="2034">
          <cell r="D2034">
            <v>0</v>
          </cell>
          <cell r="E2034">
            <v>0</v>
          </cell>
          <cell r="H2034" t="str">
            <v/>
          </cell>
        </row>
        <row r="2035">
          <cell r="D2035">
            <v>0</v>
          </cell>
          <cell r="E2035">
            <v>0</v>
          </cell>
          <cell r="H2035" t="str">
            <v/>
          </cell>
        </row>
        <row r="2036">
          <cell r="D2036">
            <v>0</v>
          </cell>
          <cell r="E2036">
            <v>0</v>
          </cell>
          <cell r="H2036" t="str">
            <v/>
          </cell>
        </row>
        <row r="2037">
          <cell r="D2037">
            <v>0</v>
          </cell>
          <cell r="E2037">
            <v>0</v>
          </cell>
          <cell r="H2037" t="str">
            <v/>
          </cell>
        </row>
        <row r="2038">
          <cell r="D2038">
            <v>0</v>
          </cell>
          <cell r="E2038">
            <v>0</v>
          </cell>
          <cell r="H2038" t="str">
            <v/>
          </cell>
        </row>
        <row r="2039">
          <cell r="D2039">
            <v>0</v>
          </cell>
          <cell r="E2039">
            <v>0</v>
          </cell>
          <cell r="H2039" t="str">
            <v/>
          </cell>
        </row>
        <row r="2040">
          <cell r="D2040">
            <v>0</v>
          </cell>
          <cell r="E2040">
            <v>0</v>
          </cell>
          <cell r="H2040" t="str">
            <v/>
          </cell>
        </row>
        <row r="2041">
          <cell r="D2041">
            <v>0</v>
          </cell>
          <cell r="E2041">
            <v>0</v>
          </cell>
          <cell r="H2041" t="str">
            <v/>
          </cell>
        </row>
        <row r="2042">
          <cell r="D2042">
            <v>0</v>
          </cell>
          <cell r="E2042">
            <v>0</v>
          </cell>
          <cell r="H2042" t="str">
            <v/>
          </cell>
        </row>
        <row r="2043">
          <cell r="D2043">
            <v>0</v>
          </cell>
          <cell r="E2043">
            <v>0</v>
          </cell>
          <cell r="H2043" t="str">
            <v/>
          </cell>
        </row>
        <row r="2044">
          <cell r="D2044">
            <v>0</v>
          </cell>
          <cell r="E2044">
            <v>0</v>
          </cell>
          <cell r="H2044" t="str">
            <v/>
          </cell>
        </row>
        <row r="2045">
          <cell r="D2045">
            <v>0</v>
          </cell>
          <cell r="E2045">
            <v>0</v>
          </cell>
          <cell r="H2045" t="str">
            <v/>
          </cell>
          <cell r="I2045">
            <v>0</v>
          </cell>
          <cell r="J2045">
            <v>0</v>
          </cell>
        </row>
        <row r="2046">
          <cell r="D2046">
            <v>0</v>
          </cell>
          <cell r="E2046">
            <v>0</v>
          </cell>
          <cell r="H2046" t="str">
            <v/>
          </cell>
          <cell r="I2046">
            <v>0</v>
          </cell>
          <cell r="J2046">
            <v>0</v>
          </cell>
        </row>
        <row r="2047">
          <cell r="D2047">
            <v>0</v>
          </cell>
          <cell r="E2047">
            <v>0</v>
          </cell>
          <cell r="H2047" t="str">
            <v/>
          </cell>
        </row>
        <row r="2048">
          <cell r="D2048">
            <v>0</v>
          </cell>
          <cell r="E2048">
            <v>0</v>
          </cell>
          <cell r="H2048" t="str">
            <v/>
          </cell>
        </row>
        <row r="2049">
          <cell r="D2049">
            <v>0</v>
          </cell>
          <cell r="E2049">
            <v>0</v>
          </cell>
          <cell r="H2049" t="str">
            <v/>
          </cell>
        </row>
        <row r="2050">
          <cell r="D2050">
            <v>0</v>
          </cell>
          <cell r="E2050">
            <v>0</v>
          </cell>
          <cell r="H2050" t="str">
            <v/>
          </cell>
        </row>
        <row r="2051">
          <cell r="D2051">
            <v>0</v>
          </cell>
          <cell r="E2051">
            <v>0</v>
          </cell>
          <cell r="H2051" t="str">
            <v/>
          </cell>
        </row>
        <row r="2052">
          <cell r="D2052">
            <v>0</v>
          </cell>
          <cell r="E2052">
            <v>0</v>
          </cell>
          <cell r="H2052" t="str">
            <v/>
          </cell>
        </row>
        <row r="2053">
          <cell r="D2053">
            <v>0</v>
          </cell>
          <cell r="E2053">
            <v>0</v>
          </cell>
          <cell r="H2053" t="str">
            <v/>
          </cell>
        </row>
        <row r="2054">
          <cell r="D2054">
            <v>0</v>
          </cell>
          <cell r="E2054">
            <v>0</v>
          </cell>
          <cell r="H2054" t="str">
            <v/>
          </cell>
        </row>
        <row r="2055">
          <cell r="D2055">
            <v>0</v>
          </cell>
          <cell r="E2055">
            <v>0</v>
          </cell>
          <cell r="H2055" t="str">
            <v/>
          </cell>
        </row>
        <row r="2056">
          <cell r="D2056">
            <v>0</v>
          </cell>
          <cell r="E2056">
            <v>0</v>
          </cell>
          <cell r="H2056" t="str">
            <v/>
          </cell>
        </row>
        <row r="2057">
          <cell r="D2057">
            <v>0</v>
          </cell>
          <cell r="E2057">
            <v>0</v>
          </cell>
          <cell r="H2057" t="str">
            <v/>
          </cell>
        </row>
        <row r="2058">
          <cell r="D2058">
            <v>0</v>
          </cell>
          <cell r="E2058">
            <v>0</v>
          </cell>
          <cell r="H2058" t="str">
            <v/>
          </cell>
        </row>
        <row r="2059">
          <cell r="D2059">
            <v>0</v>
          </cell>
          <cell r="E2059">
            <v>0</v>
          </cell>
          <cell r="H2059" t="str">
            <v/>
          </cell>
          <cell r="I2059">
            <v>0</v>
          </cell>
          <cell r="J2059">
            <v>0</v>
          </cell>
        </row>
        <row r="2060">
          <cell r="D2060">
            <v>0</v>
          </cell>
          <cell r="E2060">
            <v>0</v>
          </cell>
          <cell r="H2060" t="str">
            <v/>
          </cell>
          <cell r="I2060">
            <v>0</v>
          </cell>
          <cell r="J2060">
            <v>0</v>
          </cell>
        </row>
        <row r="2061">
          <cell r="D2061">
            <v>0</v>
          </cell>
          <cell r="E2061">
            <v>0</v>
          </cell>
          <cell r="H2061" t="str">
            <v/>
          </cell>
        </row>
        <row r="2062">
          <cell r="D2062">
            <v>0</v>
          </cell>
          <cell r="E2062">
            <v>0</v>
          </cell>
          <cell r="H2062" t="str">
            <v/>
          </cell>
        </row>
        <row r="2063">
          <cell r="D2063">
            <v>0</v>
          </cell>
          <cell r="E2063">
            <v>0</v>
          </cell>
          <cell r="H2063" t="str">
            <v/>
          </cell>
        </row>
        <row r="2064">
          <cell r="D2064">
            <v>0</v>
          </cell>
          <cell r="E2064">
            <v>0</v>
          </cell>
          <cell r="H2064" t="str">
            <v/>
          </cell>
        </row>
        <row r="2065">
          <cell r="D2065">
            <v>0</v>
          </cell>
          <cell r="E2065">
            <v>0</v>
          </cell>
          <cell r="H2065" t="str">
            <v/>
          </cell>
        </row>
        <row r="2066">
          <cell r="D2066">
            <v>0</v>
          </cell>
          <cell r="E2066">
            <v>0</v>
          </cell>
          <cell r="H2066" t="str">
            <v/>
          </cell>
        </row>
        <row r="2067">
          <cell r="D2067">
            <v>0</v>
          </cell>
          <cell r="E2067">
            <v>0</v>
          </cell>
          <cell r="H2067" t="str">
            <v/>
          </cell>
        </row>
        <row r="2068">
          <cell r="D2068">
            <v>0</v>
          </cell>
          <cell r="E2068">
            <v>0</v>
          </cell>
          <cell r="H2068" t="str">
            <v/>
          </cell>
        </row>
        <row r="2069">
          <cell r="D2069">
            <v>0</v>
          </cell>
          <cell r="E2069">
            <v>0</v>
          </cell>
          <cell r="H2069" t="str">
            <v/>
          </cell>
        </row>
        <row r="2070">
          <cell r="D2070">
            <v>0</v>
          </cell>
          <cell r="E2070">
            <v>0</v>
          </cell>
          <cell r="H2070" t="str">
            <v/>
          </cell>
        </row>
        <row r="2071">
          <cell r="D2071">
            <v>0</v>
          </cell>
          <cell r="E2071">
            <v>0</v>
          </cell>
          <cell r="H2071" t="str">
            <v/>
          </cell>
        </row>
        <row r="2072">
          <cell r="D2072">
            <v>0</v>
          </cell>
          <cell r="E2072">
            <v>0</v>
          </cell>
          <cell r="H2072" t="str">
            <v/>
          </cell>
        </row>
        <row r="2073">
          <cell r="D2073">
            <v>0</v>
          </cell>
          <cell r="E2073">
            <v>0</v>
          </cell>
          <cell r="H2073" t="str">
            <v/>
          </cell>
          <cell r="I2073">
            <v>0</v>
          </cell>
          <cell r="J2073">
            <v>0</v>
          </cell>
        </row>
        <row r="2074">
          <cell r="D2074">
            <v>0</v>
          </cell>
          <cell r="E2074">
            <v>0</v>
          </cell>
          <cell r="H2074" t="str">
            <v/>
          </cell>
          <cell r="I2074">
            <v>0</v>
          </cell>
          <cell r="J2074">
            <v>0</v>
          </cell>
        </row>
        <row r="2075">
          <cell r="D2075">
            <v>0</v>
          </cell>
          <cell r="E2075">
            <v>0</v>
          </cell>
          <cell r="H2075" t="str">
            <v/>
          </cell>
        </row>
        <row r="2076">
          <cell r="D2076">
            <v>0</v>
          </cell>
          <cell r="E2076">
            <v>0</v>
          </cell>
          <cell r="H2076" t="str">
            <v/>
          </cell>
        </row>
        <row r="2077">
          <cell r="D2077">
            <v>0</v>
          </cell>
          <cell r="E2077">
            <v>0</v>
          </cell>
          <cell r="H2077" t="str">
            <v/>
          </cell>
        </row>
        <row r="2078">
          <cell r="D2078">
            <v>0</v>
          </cell>
          <cell r="E2078">
            <v>0</v>
          </cell>
          <cell r="H2078" t="str">
            <v/>
          </cell>
        </row>
        <row r="2079">
          <cell r="D2079">
            <v>0</v>
          </cell>
          <cell r="E2079">
            <v>0</v>
          </cell>
          <cell r="H2079" t="str">
            <v/>
          </cell>
        </row>
        <row r="2080">
          <cell r="D2080">
            <v>0</v>
          </cell>
          <cell r="E2080">
            <v>0</v>
          </cell>
          <cell r="H2080" t="str">
            <v/>
          </cell>
        </row>
        <row r="2081">
          <cell r="D2081">
            <v>0</v>
          </cell>
          <cell r="E2081">
            <v>0</v>
          </cell>
          <cell r="H2081" t="str">
            <v/>
          </cell>
        </row>
        <row r="2082">
          <cell r="D2082">
            <v>0</v>
          </cell>
          <cell r="E2082">
            <v>0</v>
          </cell>
          <cell r="H2082" t="str">
            <v/>
          </cell>
        </row>
        <row r="2083">
          <cell r="D2083">
            <v>0</v>
          </cell>
          <cell r="E2083">
            <v>0</v>
          </cell>
          <cell r="H2083" t="str">
            <v/>
          </cell>
        </row>
        <row r="2084">
          <cell r="D2084">
            <v>0</v>
          </cell>
          <cell r="E2084">
            <v>0</v>
          </cell>
          <cell r="H2084" t="str">
            <v/>
          </cell>
        </row>
        <row r="2085">
          <cell r="D2085">
            <v>0</v>
          </cell>
          <cell r="E2085">
            <v>0</v>
          </cell>
          <cell r="H2085" t="str">
            <v/>
          </cell>
        </row>
        <row r="2086">
          <cell r="D2086">
            <v>0</v>
          </cell>
          <cell r="E2086">
            <v>0</v>
          </cell>
          <cell r="H2086" t="str">
            <v/>
          </cell>
        </row>
        <row r="2087">
          <cell r="D2087">
            <v>0</v>
          </cell>
          <cell r="E2087">
            <v>0</v>
          </cell>
          <cell r="H2087" t="str">
            <v/>
          </cell>
          <cell r="I2087">
            <v>0</v>
          </cell>
          <cell r="J2087">
            <v>0</v>
          </cell>
        </row>
        <row r="2088">
          <cell r="D2088">
            <v>0</v>
          </cell>
          <cell r="E2088">
            <v>0</v>
          </cell>
          <cell r="H2088" t="str">
            <v/>
          </cell>
          <cell r="I2088">
            <v>0</v>
          </cell>
          <cell r="J2088">
            <v>0</v>
          </cell>
        </row>
        <row r="2089">
          <cell r="D2089">
            <v>0</v>
          </cell>
          <cell r="E2089">
            <v>0</v>
          </cell>
          <cell r="H2089" t="str">
            <v/>
          </cell>
        </row>
        <row r="2090">
          <cell r="D2090">
            <v>0</v>
          </cell>
          <cell r="E2090">
            <v>0</v>
          </cell>
          <cell r="H2090" t="str">
            <v/>
          </cell>
        </row>
        <row r="2091">
          <cell r="D2091">
            <v>0</v>
          </cell>
          <cell r="E2091">
            <v>0</v>
          </cell>
          <cell r="H2091" t="str">
            <v/>
          </cell>
        </row>
        <row r="2092">
          <cell r="D2092">
            <v>0</v>
          </cell>
          <cell r="E2092">
            <v>0</v>
          </cell>
          <cell r="H2092" t="str">
            <v/>
          </cell>
        </row>
        <row r="2093">
          <cell r="D2093">
            <v>0</v>
          </cell>
          <cell r="E2093">
            <v>0</v>
          </cell>
          <cell r="H2093" t="str">
            <v/>
          </cell>
        </row>
        <row r="2094">
          <cell r="D2094">
            <v>0</v>
          </cell>
          <cell r="E2094">
            <v>0</v>
          </cell>
          <cell r="H2094" t="str">
            <v/>
          </cell>
        </row>
        <row r="2095">
          <cell r="D2095">
            <v>0</v>
          </cell>
          <cell r="E2095">
            <v>0</v>
          </cell>
          <cell r="H2095" t="str">
            <v/>
          </cell>
        </row>
        <row r="2096">
          <cell r="D2096">
            <v>0</v>
          </cell>
          <cell r="E2096">
            <v>0</v>
          </cell>
          <cell r="H2096" t="str">
            <v/>
          </cell>
        </row>
        <row r="2097">
          <cell r="D2097">
            <v>0</v>
          </cell>
          <cell r="E2097">
            <v>0</v>
          </cell>
          <cell r="H2097" t="str">
            <v/>
          </cell>
        </row>
        <row r="2098">
          <cell r="D2098">
            <v>0</v>
          </cell>
          <cell r="E2098">
            <v>0</v>
          </cell>
          <cell r="H2098" t="str">
            <v/>
          </cell>
        </row>
        <row r="2099">
          <cell r="D2099">
            <v>0</v>
          </cell>
          <cell r="E2099">
            <v>0</v>
          </cell>
          <cell r="H2099" t="str">
            <v/>
          </cell>
        </row>
        <row r="2100">
          <cell r="D2100">
            <v>0</v>
          </cell>
          <cell r="E2100">
            <v>0</v>
          </cell>
          <cell r="H2100" t="str">
            <v/>
          </cell>
        </row>
        <row r="2101">
          <cell r="D2101">
            <v>0</v>
          </cell>
          <cell r="E2101">
            <v>0</v>
          </cell>
          <cell r="H2101" t="str">
            <v/>
          </cell>
          <cell r="I2101">
            <v>0</v>
          </cell>
          <cell r="J2101">
            <v>0</v>
          </cell>
        </row>
        <row r="2102">
          <cell r="D2102">
            <v>0</v>
          </cell>
          <cell r="E2102">
            <v>0</v>
          </cell>
          <cell r="H2102" t="str">
            <v/>
          </cell>
          <cell r="I2102">
            <v>0</v>
          </cell>
          <cell r="J2102">
            <v>0</v>
          </cell>
        </row>
        <row r="2103">
          <cell r="D2103">
            <v>0</v>
          </cell>
          <cell r="E2103">
            <v>0</v>
          </cell>
          <cell r="H2103" t="str">
            <v/>
          </cell>
        </row>
        <row r="2104">
          <cell r="D2104">
            <v>0</v>
          </cell>
          <cell r="E2104">
            <v>0</v>
          </cell>
          <cell r="H2104" t="str">
            <v/>
          </cell>
        </row>
        <row r="2105">
          <cell r="D2105">
            <v>0</v>
          </cell>
          <cell r="E2105">
            <v>0</v>
          </cell>
          <cell r="H2105" t="str">
            <v/>
          </cell>
        </row>
        <row r="2106">
          <cell r="D2106">
            <v>0</v>
          </cell>
          <cell r="E2106">
            <v>0</v>
          </cell>
          <cell r="H2106" t="str">
            <v/>
          </cell>
        </row>
        <row r="2107">
          <cell r="D2107">
            <v>0</v>
          </cell>
          <cell r="E2107">
            <v>0</v>
          </cell>
          <cell r="H2107" t="str">
            <v/>
          </cell>
        </row>
        <row r="2108">
          <cell r="D2108">
            <v>0</v>
          </cell>
          <cell r="E2108">
            <v>0</v>
          </cell>
          <cell r="H2108" t="str">
            <v/>
          </cell>
        </row>
        <row r="2109">
          <cell r="D2109">
            <v>0</v>
          </cell>
          <cell r="E2109">
            <v>0</v>
          </cell>
          <cell r="H2109" t="str">
            <v/>
          </cell>
        </row>
        <row r="2110">
          <cell r="D2110">
            <v>0</v>
          </cell>
          <cell r="E2110">
            <v>0</v>
          </cell>
          <cell r="H2110" t="str">
            <v/>
          </cell>
        </row>
        <row r="2111">
          <cell r="D2111">
            <v>0</v>
          </cell>
          <cell r="E2111">
            <v>0</v>
          </cell>
          <cell r="H2111" t="str">
            <v/>
          </cell>
        </row>
        <row r="2112">
          <cell r="D2112">
            <v>0</v>
          </cell>
          <cell r="E2112">
            <v>0</v>
          </cell>
          <cell r="H2112" t="str">
            <v/>
          </cell>
        </row>
        <row r="2113">
          <cell r="D2113">
            <v>0</v>
          </cell>
          <cell r="E2113">
            <v>0</v>
          </cell>
          <cell r="H2113" t="str">
            <v/>
          </cell>
        </row>
        <row r="2114">
          <cell r="D2114">
            <v>0</v>
          </cell>
          <cell r="E2114">
            <v>0</v>
          </cell>
          <cell r="H2114" t="str">
            <v/>
          </cell>
        </row>
        <row r="2115">
          <cell r="D2115">
            <v>0</v>
          </cell>
          <cell r="E2115">
            <v>0</v>
          </cell>
          <cell r="H2115" t="str">
            <v/>
          </cell>
          <cell r="I2115">
            <v>0</v>
          </cell>
          <cell r="J2115">
            <v>0</v>
          </cell>
        </row>
        <row r="2116">
          <cell r="D2116">
            <v>0</v>
          </cell>
          <cell r="E2116">
            <v>0</v>
          </cell>
          <cell r="H2116" t="str">
            <v/>
          </cell>
          <cell r="I2116">
            <v>0</v>
          </cell>
          <cell r="J2116">
            <v>0</v>
          </cell>
        </row>
        <row r="2117">
          <cell r="D2117">
            <v>0</v>
          </cell>
          <cell r="E2117">
            <v>0</v>
          </cell>
          <cell r="H2117" t="str">
            <v/>
          </cell>
        </row>
        <row r="2118">
          <cell r="D2118">
            <v>0</v>
          </cell>
          <cell r="E2118">
            <v>0</v>
          </cell>
          <cell r="H2118" t="str">
            <v/>
          </cell>
        </row>
        <row r="2119">
          <cell r="D2119">
            <v>0</v>
          </cell>
          <cell r="E2119">
            <v>0</v>
          </cell>
          <cell r="H2119" t="str">
            <v/>
          </cell>
        </row>
        <row r="2120">
          <cell r="D2120">
            <v>0</v>
          </cell>
          <cell r="E2120">
            <v>0</v>
          </cell>
          <cell r="H2120" t="str">
            <v/>
          </cell>
        </row>
        <row r="2121">
          <cell r="D2121">
            <v>0</v>
          </cell>
          <cell r="E2121">
            <v>0</v>
          </cell>
          <cell r="H2121" t="str">
            <v/>
          </cell>
        </row>
        <row r="2122">
          <cell r="D2122">
            <v>0</v>
          </cell>
          <cell r="E2122">
            <v>0</v>
          </cell>
          <cell r="H2122" t="str">
            <v/>
          </cell>
        </row>
        <row r="2123">
          <cell r="D2123">
            <v>0</v>
          </cell>
          <cell r="E2123">
            <v>0</v>
          </cell>
          <cell r="H2123" t="str">
            <v/>
          </cell>
        </row>
        <row r="2124">
          <cell r="D2124">
            <v>0</v>
          </cell>
          <cell r="E2124">
            <v>0</v>
          </cell>
          <cell r="H2124" t="str">
            <v/>
          </cell>
        </row>
        <row r="2125">
          <cell r="D2125">
            <v>0</v>
          </cell>
          <cell r="E2125">
            <v>0</v>
          </cell>
          <cell r="H2125" t="str">
            <v/>
          </cell>
        </row>
        <row r="2126">
          <cell r="D2126">
            <v>0</v>
          </cell>
          <cell r="E2126">
            <v>0</v>
          </cell>
          <cell r="H2126" t="str">
            <v/>
          </cell>
        </row>
        <row r="2127">
          <cell r="D2127">
            <v>0</v>
          </cell>
          <cell r="E2127">
            <v>0</v>
          </cell>
          <cell r="H2127" t="str">
            <v/>
          </cell>
        </row>
        <row r="2128">
          <cell r="D2128">
            <v>0</v>
          </cell>
          <cell r="E2128">
            <v>0</v>
          </cell>
          <cell r="H2128" t="str">
            <v/>
          </cell>
        </row>
        <row r="2129">
          <cell r="D2129">
            <v>0</v>
          </cell>
          <cell r="E2129">
            <v>0</v>
          </cell>
          <cell r="H2129" t="str">
            <v/>
          </cell>
          <cell r="I2129">
            <v>0</v>
          </cell>
          <cell r="J2129">
            <v>0</v>
          </cell>
        </row>
        <row r="2130">
          <cell r="D2130">
            <v>0</v>
          </cell>
          <cell r="E2130">
            <v>0</v>
          </cell>
          <cell r="H2130" t="str">
            <v/>
          </cell>
          <cell r="I2130">
            <v>0</v>
          </cell>
          <cell r="J2130">
            <v>0</v>
          </cell>
        </row>
        <row r="2131">
          <cell r="D2131">
            <v>0</v>
          </cell>
          <cell r="E2131">
            <v>0</v>
          </cell>
          <cell r="H2131" t="str">
            <v/>
          </cell>
        </row>
        <row r="2132">
          <cell r="D2132">
            <v>0</v>
          </cell>
          <cell r="E2132">
            <v>0</v>
          </cell>
          <cell r="H2132" t="str">
            <v/>
          </cell>
        </row>
        <row r="2133">
          <cell r="D2133">
            <v>0</v>
          </cell>
          <cell r="E2133">
            <v>0</v>
          </cell>
          <cell r="H2133" t="str">
            <v/>
          </cell>
        </row>
        <row r="2134">
          <cell r="D2134">
            <v>0</v>
          </cell>
          <cell r="E2134">
            <v>0</v>
          </cell>
          <cell r="H2134" t="str">
            <v/>
          </cell>
        </row>
        <row r="2135">
          <cell r="D2135">
            <v>0</v>
          </cell>
          <cell r="E2135">
            <v>0</v>
          </cell>
          <cell r="H2135" t="str">
            <v/>
          </cell>
        </row>
        <row r="2136">
          <cell r="D2136">
            <v>0</v>
          </cell>
          <cell r="E2136">
            <v>0</v>
          </cell>
          <cell r="H2136" t="str">
            <v/>
          </cell>
        </row>
        <row r="2137">
          <cell r="D2137">
            <v>0</v>
          </cell>
          <cell r="E2137">
            <v>0</v>
          </cell>
          <cell r="H2137" t="str">
            <v/>
          </cell>
        </row>
        <row r="2138">
          <cell r="D2138">
            <v>0</v>
          </cell>
          <cell r="E2138">
            <v>0</v>
          </cell>
          <cell r="H2138" t="str">
            <v/>
          </cell>
        </row>
        <row r="2139">
          <cell r="D2139">
            <v>0</v>
          </cell>
          <cell r="E2139">
            <v>0</v>
          </cell>
          <cell r="H2139" t="str">
            <v/>
          </cell>
        </row>
        <row r="2140">
          <cell r="D2140">
            <v>0</v>
          </cell>
          <cell r="E2140">
            <v>0</v>
          </cell>
          <cell r="H2140" t="str">
            <v/>
          </cell>
        </row>
        <row r="2141">
          <cell r="D2141">
            <v>0</v>
          </cell>
          <cell r="E2141">
            <v>0</v>
          </cell>
          <cell r="H2141" t="str">
            <v/>
          </cell>
        </row>
        <row r="2142">
          <cell r="D2142">
            <v>0</v>
          </cell>
          <cell r="E2142">
            <v>0</v>
          </cell>
          <cell r="H2142" t="str">
            <v/>
          </cell>
        </row>
        <row r="2143">
          <cell r="D2143">
            <v>0</v>
          </cell>
          <cell r="E2143">
            <v>0</v>
          </cell>
          <cell r="H2143" t="str">
            <v/>
          </cell>
          <cell r="I2143">
            <v>0</v>
          </cell>
          <cell r="J2143">
            <v>0</v>
          </cell>
        </row>
        <row r="2144">
          <cell r="D2144">
            <v>0</v>
          </cell>
          <cell r="E2144">
            <v>0</v>
          </cell>
          <cell r="H2144" t="str">
            <v/>
          </cell>
          <cell r="I2144">
            <v>0</v>
          </cell>
          <cell r="J2144">
            <v>0</v>
          </cell>
        </row>
        <row r="2145">
          <cell r="D2145">
            <v>0</v>
          </cell>
          <cell r="E2145">
            <v>0</v>
          </cell>
          <cell r="H2145" t="str">
            <v/>
          </cell>
        </row>
        <row r="2146">
          <cell r="D2146">
            <v>0</v>
          </cell>
          <cell r="E2146">
            <v>0</v>
          </cell>
          <cell r="H2146" t="str">
            <v/>
          </cell>
        </row>
        <row r="2147">
          <cell r="D2147">
            <v>0</v>
          </cell>
          <cell r="E2147">
            <v>0</v>
          </cell>
          <cell r="H2147" t="str">
            <v/>
          </cell>
        </row>
        <row r="2148">
          <cell r="D2148">
            <v>0</v>
          </cell>
          <cell r="E2148">
            <v>0</v>
          </cell>
          <cell r="H2148" t="str">
            <v/>
          </cell>
        </row>
        <row r="2149">
          <cell r="D2149">
            <v>0</v>
          </cell>
          <cell r="E2149">
            <v>0</v>
          </cell>
          <cell r="H2149" t="str">
            <v/>
          </cell>
        </row>
        <row r="2150">
          <cell r="D2150">
            <v>0</v>
          </cell>
          <cell r="E2150">
            <v>0</v>
          </cell>
          <cell r="H2150" t="str">
            <v/>
          </cell>
        </row>
        <row r="2151">
          <cell r="D2151">
            <v>0</v>
          </cell>
          <cell r="E2151">
            <v>0</v>
          </cell>
          <cell r="H2151" t="str">
            <v/>
          </cell>
        </row>
        <row r="2152">
          <cell r="D2152">
            <v>0</v>
          </cell>
          <cell r="E2152">
            <v>0</v>
          </cell>
          <cell r="H2152" t="str">
            <v/>
          </cell>
        </row>
        <row r="2153">
          <cell r="D2153">
            <v>0</v>
          </cell>
          <cell r="E2153">
            <v>0</v>
          </cell>
          <cell r="H2153" t="str">
            <v/>
          </cell>
        </row>
        <row r="2154">
          <cell r="D2154">
            <v>0</v>
          </cell>
          <cell r="E2154">
            <v>0</v>
          </cell>
          <cell r="H2154" t="str">
            <v/>
          </cell>
        </row>
        <row r="2155">
          <cell r="D2155">
            <v>0</v>
          </cell>
          <cell r="E2155">
            <v>0</v>
          </cell>
          <cell r="H2155" t="str">
            <v/>
          </cell>
        </row>
        <row r="2156">
          <cell r="D2156">
            <v>0</v>
          </cell>
          <cell r="E2156">
            <v>0</v>
          </cell>
          <cell r="H2156" t="str">
            <v/>
          </cell>
        </row>
        <row r="2157">
          <cell r="D2157">
            <v>0</v>
          </cell>
          <cell r="E2157">
            <v>0</v>
          </cell>
          <cell r="H2157" t="str">
            <v/>
          </cell>
          <cell r="I2157">
            <v>0</v>
          </cell>
          <cell r="J2157">
            <v>0</v>
          </cell>
        </row>
        <row r="2158">
          <cell r="D2158">
            <v>0</v>
          </cell>
          <cell r="E2158">
            <v>0</v>
          </cell>
          <cell r="H2158" t="str">
            <v/>
          </cell>
          <cell r="I2158">
            <v>0</v>
          </cell>
          <cell r="J2158">
            <v>0</v>
          </cell>
        </row>
        <row r="2159">
          <cell r="D2159">
            <v>0</v>
          </cell>
          <cell r="E2159">
            <v>0</v>
          </cell>
          <cell r="H2159" t="str">
            <v/>
          </cell>
        </row>
        <row r="2160">
          <cell r="D2160">
            <v>0</v>
          </cell>
          <cell r="E2160">
            <v>0</v>
          </cell>
          <cell r="H2160" t="str">
            <v/>
          </cell>
        </row>
        <row r="2161">
          <cell r="D2161">
            <v>0</v>
          </cell>
          <cell r="E2161">
            <v>0</v>
          </cell>
          <cell r="H2161" t="str">
            <v/>
          </cell>
        </row>
        <row r="2162">
          <cell r="D2162">
            <v>0</v>
          </cell>
          <cell r="E2162">
            <v>0</v>
          </cell>
          <cell r="H2162" t="str">
            <v/>
          </cell>
        </row>
        <row r="2163">
          <cell r="D2163">
            <v>0</v>
          </cell>
          <cell r="E2163">
            <v>0</v>
          </cell>
          <cell r="H2163" t="str">
            <v/>
          </cell>
        </row>
        <row r="2164">
          <cell r="D2164">
            <v>0</v>
          </cell>
          <cell r="E2164">
            <v>0</v>
          </cell>
          <cell r="H2164" t="str">
            <v/>
          </cell>
        </row>
        <row r="2165">
          <cell r="D2165">
            <v>0</v>
          </cell>
          <cell r="E2165">
            <v>0</v>
          </cell>
          <cell r="H2165" t="str">
            <v/>
          </cell>
        </row>
        <row r="2166">
          <cell r="D2166">
            <v>0</v>
          </cell>
          <cell r="E2166">
            <v>0</v>
          </cell>
          <cell r="H2166" t="str">
            <v/>
          </cell>
        </row>
        <row r="2167">
          <cell r="D2167">
            <v>0</v>
          </cell>
          <cell r="E2167">
            <v>0</v>
          </cell>
          <cell r="H2167" t="str">
            <v/>
          </cell>
        </row>
        <row r="2168">
          <cell r="D2168">
            <v>0</v>
          </cell>
          <cell r="E2168">
            <v>0</v>
          </cell>
          <cell r="H2168" t="str">
            <v/>
          </cell>
        </row>
        <row r="2169">
          <cell r="D2169">
            <v>0</v>
          </cell>
          <cell r="E2169">
            <v>0</v>
          </cell>
          <cell r="H2169" t="str">
            <v/>
          </cell>
        </row>
        <row r="2170">
          <cell r="D2170">
            <v>0</v>
          </cell>
          <cell r="E2170">
            <v>0</v>
          </cell>
          <cell r="H2170" t="str">
            <v/>
          </cell>
        </row>
        <row r="2171">
          <cell r="D2171">
            <v>0</v>
          </cell>
          <cell r="E2171">
            <v>0</v>
          </cell>
          <cell r="H2171" t="str">
            <v/>
          </cell>
          <cell r="I2171">
            <v>0</v>
          </cell>
          <cell r="J2171">
            <v>0</v>
          </cell>
        </row>
        <row r="2172">
          <cell r="D2172">
            <v>0</v>
          </cell>
          <cell r="E2172">
            <v>0</v>
          </cell>
          <cell r="H2172" t="str">
            <v/>
          </cell>
          <cell r="I2172">
            <v>0</v>
          </cell>
          <cell r="J2172">
            <v>0</v>
          </cell>
        </row>
        <row r="2173">
          <cell r="D2173">
            <v>0</v>
          </cell>
          <cell r="E2173">
            <v>0</v>
          </cell>
          <cell r="H2173" t="str">
            <v/>
          </cell>
        </row>
        <row r="2174">
          <cell r="D2174">
            <v>0</v>
          </cell>
          <cell r="E2174">
            <v>0</v>
          </cell>
          <cell r="H2174" t="str">
            <v/>
          </cell>
        </row>
        <row r="2175">
          <cell r="D2175">
            <v>0</v>
          </cell>
          <cell r="E2175">
            <v>0</v>
          </cell>
          <cell r="H2175" t="str">
            <v/>
          </cell>
        </row>
        <row r="2176">
          <cell r="D2176">
            <v>0</v>
          </cell>
          <cell r="E2176">
            <v>0</v>
          </cell>
          <cell r="H2176" t="str">
            <v/>
          </cell>
        </row>
        <row r="2177">
          <cell r="D2177">
            <v>0</v>
          </cell>
          <cell r="E2177">
            <v>0</v>
          </cell>
          <cell r="H2177" t="str">
            <v/>
          </cell>
        </row>
        <row r="2178">
          <cell r="D2178">
            <v>0</v>
          </cell>
          <cell r="E2178">
            <v>0</v>
          </cell>
          <cell r="H2178" t="str">
            <v/>
          </cell>
        </row>
        <row r="2179">
          <cell r="D2179">
            <v>0</v>
          </cell>
          <cell r="E2179">
            <v>0</v>
          </cell>
          <cell r="H2179" t="str">
            <v/>
          </cell>
        </row>
        <row r="2180">
          <cell r="D2180">
            <v>0</v>
          </cell>
          <cell r="E2180">
            <v>0</v>
          </cell>
          <cell r="H2180" t="str">
            <v/>
          </cell>
        </row>
        <row r="2181">
          <cell r="D2181">
            <v>0</v>
          </cell>
          <cell r="E2181">
            <v>0</v>
          </cell>
          <cell r="H2181" t="str">
            <v/>
          </cell>
        </row>
        <row r="2182">
          <cell r="D2182">
            <v>0</v>
          </cell>
          <cell r="E2182">
            <v>0</v>
          </cell>
          <cell r="H2182" t="str">
            <v/>
          </cell>
        </row>
        <row r="2183">
          <cell r="D2183">
            <v>0</v>
          </cell>
          <cell r="E2183">
            <v>0</v>
          </cell>
          <cell r="H2183" t="str">
            <v/>
          </cell>
        </row>
        <row r="2184">
          <cell r="D2184">
            <v>0</v>
          </cell>
          <cell r="E2184">
            <v>0</v>
          </cell>
          <cell r="H2184" t="str">
            <v/>
          </cell>
        </row>
        <row r="2185">
          <cell r="D2185">
            <v>0</v>
          </cell>
          <cell r="E2185">
            <v>0</v>
          </cell>
          <cell r="H2185" t="str">
            <v/>
          </cell>
          <cell r="I2185">
            <v>0</v>
          </cell>
          <cell r="J2185">
            <v>0</v>
          </cell>
        </row>
        <row r="2186">
          <cell r="D2186">
            <v>0</v>
          </cell>
          <cell r="E2186">
            <v>0</v>
          </cell>
          <cell r="H2186" t="str">
            <v/>
          </cell>
          <cell r="I2186">
            <v>0</v>
          </cell>
          <cell r="J2186">
            <v>0</v>
          </cell>
        </row>
        <row r="2187">
          <cell r="D2187">
            <v>0</v>
          </cell>
          <cell r="E2187">
            <v>0</v>
          </cell>
          <cell r="H2187" t="str">
            <v/>
          </cell>
        </row>
        <row r="2188">
          <cell r="D2188">
            <v>0</v>
          </cell>
          <cell r="E2188">
            <v>0</v>
          </cell>
          <cell r="H2188" t="str">
            <v/>
          </cell>
        </row>
        <row r="2189">
          <cell r="D2189">
            <v>0</v>
          </cell>
          <cell r="E2189">
            <v>0</v>
          </cell>
          <cell r="H2189" t="str">
            <v/>
          </cell>
        </row>
        <row r="2190">
          <cell r="D2190">
            <v>0</v>
          </cell>
          <cell r="E2190">
            <v>0</v>
          </cell>
          <cell r="H2190" t="str">
            <v/>
          </cell>
        </row>
        <row r="2191">
          <cell r="D2191">
            <v>0</v>
          </cell>
          <cell r="E2191">
            <v>0</v>
          </cell>
          <cell r="H2191" t="str">
            <v/>
          </cell>
        </row>
        <row r="2192">
          <cell r="D2192">
            <v>0</v>
          </cell>
          <cell r="E2192">
            <v>0</v>
          </cell>
          <cell r="H2192" t="str">
            <v/>
          </cell>
        </row>
        <row r="2193">
          <cell r="D2193">
            <v>0</v>
          </cell>
          <cell r="E2193">
            <v>0</v>
          </cell>
          <cell r="H2193" t="str">
            <v/>
          </cell>
        </row>
        <row r="2194">
          <cell r="D2194">
            <v>0</v>
          </cell>
          <cell r="E2194">
            <v>0</v>
          </cell>
          <cell r="H2194" t="str">
            <v/>
          </cell>
        </row>
        <row r="2195">
          <cell r="D2195">
            <v>0</v>
          </cell>
          <cell r="E2195">
            <v>0</v>
          </cell>
          <cell r="H2195" t="str">
            <v/>
          </cell>
        </row>
        <row r="2196">
          <cell r="D2196">
            <v>0</v>
          </cell>
          <cell r="E2196">
            <v>0</v>
          </cell>
          <cell r="H2196" t="str">
            <v/>
          </cell>
        </row>
        <row r="2197">
          <cell r="D2197">
            <v>0</v>
          </cell>
          <cell r="E2197">
            <v>0</v>
          </cell>
          <cell r="H2197" t="str">
            <v/>
          </cell>
        </row>
        <row r="2198">
          <cell r="D2198">
            <v>0</v>
          </cell>
          <cell r="E2198">
            <v>0</v>
          </cell>
          <cell r="H2198" t="str">
            <v/>
          </cell>
        </row>
        <row r="2199">
          <cell r="D2199">
            <v>0</v>
          </cell>
          <cell r="E2199">
            <v>0</v>
          </cell>
          <cell r="H2199" t="str">
            <v/>
          </cell>
          <cell r="I2199">
            <v>0</v>
          </cell>
          <cell r="J2199">
            <v>0</v>
          </cell>
        </row>
        <row r="2200">
          <cell r="D2200">
            <v>0</v>
          </cell>
          <cell r="E2200">
            <v>0</v>
          </cell>
          <cell r="H2200" t="str">
            <v/>
          </cell>
          <cell r="I2200">
            <v>0</v>
          </cell>
          <cell r="J2200">
            <v>0</v>
          </cell>
        </row>
        <row r="2201">
          <cell r="D2201">
            <v>0</v>
          </cell>
          <cell r="E2201">
            <v>0</v>
          </cell>
          <cell r="H2201" t="str">
            <v/>
          </cell>
        </row>
        <row r="2202">
          <cell r="D2202">
            <v>0</v>
          </cell>
          <cell r="E2202">
            <v>0</v>
          </cell>
          <cell r="H2202" t="str">
            <v/>
          </cell>
        </row>
        <row r="2203">
          <cell r="D2203">
            <v>0</v>
          </cell>
          <cell r="E2203">
            <v>0</v>
          </cell>
          <cell r="H2203" t="str">
            <v/>
          </cell>
        </row>
        <row r="2204">
          <cell r="D2204">
            <v>0</v>
          </cell>
          <cell r="E2204">
            <v>0</v>
          </cell>
          <cell r="H2204" t="str">
            <v/>
          </cell>
        </row>
        <row r="2205">
          <cell r="D2205">
            <v>0</v>
          </cell>
          <cell r="E2205">
            <v>0</v>
          </cell>
          <cell r="H2205" t="str">
            <v/>
          </cell>
        </row>
        <row r="2206">
          <cell r="D2206">
            <v>0</v>
          </cell>
          <cell r="E2206">
            <v>0</v>
          </cell>
          <cell r="H2206" t="str">
            <v/>
          </cell>
        </row>
        <row r="2207">
          <cell r="D2207">
            <v>0</v>
          </cell>
          <cell r="E2207">
            <v>0</v>
          </cell>
          <cell r="H2207" t="str">
            <v/>
          </cell>
        </row>
        <row r="2208">
          <cell r="D2208">
            <v>0</v>
          </cell>
          <cell r="E2208">
            <v>0</v>
          </cell>
          <cell r="H2208" t="str">
            <v/>
          </cell>
        </row>
        <row r="2209">
          <cell r="D2209">
            <v>0</v>
          </cell>
          <cell r="E2209">
            <v>0</v>
          </cell>
          <cell r="H2209" t="str">
            <v/>
          </cell>
        </row>
        <row r="2210">
          <cell r="D2210">
            <v>0</v>
          </cell>
          <cell r="E2210">
            <v>0</v>
          </cell>
          <cell r="H2210" t="str">
            <v/>
          </cell>
        </row>
        <row r="2211">
          <cell r="D2211">
            <v>0</v>
          </cell>
          <cell r="E2211">
            <v>0</v>
          </cell>
          <cell r="H2211" t="str">
            <v/>
          </cell>
        </row>
        <row r="2212">
          <cell r="D2212">
            <v>0</v>
          </cell>
          <cell r="E2212">
            <v>0</v>
          </cell>
          <cell r="H2212" t="str">
            <v/>
          </cell>
        </row>
        <row r="2213">
          <cell r="D2213">
            <v>0</v>
          </cell>
          <cell r="E2213">
            <v>0</v>
          </cell>
          <cell r="H2213" t="str">
            <v/>
          </cell>
          <cell r="I2213">
            <v>0</v>
          </cell>
          <cell r="J2213">
            <v>0</v>
          </cell>
        </row>
        <row r="2214">
          <cell r="D2214">
            <v>0</v>
          </cell>
          <cell r="E2214">
            <v>0</v>
          </cell>
          <cell r="H2214" t="str">
            <v/>
          </cell>
          <cell r="I2214">
            <v>0</v>
          </cell>
          <cell r="J2214">
            <v>0</v>
          </cell>
        </row>
        <row r="2215">
          <cell r="D2215">
            <v>0</v>
          </cell>
          <cell r="E2215">
            <v>0</v>
          </cell>
          <cell r="H2215" t="str">
            <v/>
          </cell>
        </row>
        <row r="2216">
          <cell r="D2216">
            <v>0</v>
          </cell>
          <cell r="E2216">
            <v>0</v>
          </cell>
          <cell r="H2216" t="str">
            <v/>
          </cell>
        </row>
        <row r="2217">
          <cell r="D2217">
            <v>0</v>
          </cell>
          <cell r="E2217">
            <v>0</v>
          </cell>
          <cell r="H2217" t="str">
            <v/>
          </cell>
        </row>
        <row r="2218">
          <cell r="D2218">
            <v>0</v>
          </cell>
          <cell r="E2218">
            <v>0</v>
          </cell>
          <cell r="H2218" t="str">
            <v/>
          </cell>
        </row>
        <row r="2219">
          <cell r="D2219">
            <v>0</v>
          </cell>
          <cell r="E2219">
            <v>0</v>
          </cell>
          <cell r="H2219" t="str">
            <v/>
          </cell>
        </row>
        <row r="2220">
          <cell r="D2220">
            <v>0</v>
          </cell>
          <cell r="E2220">
            <v>0</v>
          </cell>
          <cell r="H2220" t="str">
            <v/>
          </cell>
        </row>
        <row r="2221">
          <cell r="D2221">
            <v>0</v>
          </cell>
          <cell r="E2221">
            <v>0</v>
          </cell>
          <cell r="H2221" t="str">
            <v/>
          </cell>
        </row>
        <row r="2222">
          <cell r="D2222">
            <v>0</v>
          </cell>
          <cell r="E2222">
            <v>0</v>
          </cell>
          <cell r="H2222" t="str">
            <v/>
          </cell>
        </row>
        <row r="2223">
          <cell r="D2223">
            <v>0</v>
          </cell>
          <cell r="E2223">
            <v>0</v>
          </cell>
          <cell r="H2223" t="str">
            <v/>
          </cell>
        </row>
        <row r="2224">
          <cell r="D2224">
            <v>0</v>
          </cell>
          <cell r="E2224">
            <v>0</v>
          </cell>
          <cell r="H2224" t="str">
            <v/>
          </cell>
        </row>
        <row r="2225">
          <cell r="D2225">
            <v>0</v>
          </cell>
          <cell r="E2225">
            <v>0</v>
          </cell>
          <cell r="H2225" t="str">
            <v/>
          </cell>
        </row>
        <row r="2226">
          <cell r="D2226">
            <v>0</v>
          </cell>
          <cell r="E2226">
            <v>0</v>
          </cell>
          <cell r="H2226" t="str">
            <v/>
          </cell>
        </row>
        <row r="2227">
          <cell r="D2227">
            <v>0</v>
          </cell>
          <cell r="E2227">
            <v>0</v>
          </cell>
          <cell r="H2227" t="str">
            <v/>
          </cell>
          <cell r="I2227">
            <v>0</v>
          </cell>
          <cell r="J2227">
            <v>0</v>
          </cell>
        </row>
        <row r="2228">
          <cell r="D2228">
            <v>0</v>
          </cell>
          <cell r="E2228">
            <v>0</v>
          </cell>
          <cell r="H2228" t="str">
            <v/>
          </cell>
          <cell r="I2228">
            <v>0</v>
          </cell>
          <cell r="J2228">
            <v>0</v>
          </cell>
        </row>
        <row r="2229">
          <cell r="D2229">
            <v>0</v>
          </cell>
          <cell r="E2229">
            <v>0</v>
          </cell>
          <cell r="H2229" t="str">
            <v/>
          </cell>
        </row>
        <row r="2230">
          <cell r="D2230">
            <v>0</v>
          </cell>
          <cell r="E2230">
            <v>0</v>
          </cell>
          <cell r="H2230" t="str">
            <v/>
          </cell>
        </row>
        <row r="2231">
          <cell r="D2231">
            <v>0</v>
          </cell>
          <cell r="E2231">
            <v>0</v>
          </cell>
          <cell r="H2231" t="str">
            <v/>
          </cell>
        </row>
        <row r="2232">
          <cell r="D2232">
            <v>0</v>
          </cell>
          <cell r="E2232">
            <v>0</v>
          </cell>
          <cell r="H2232" t="str">
            <v/>
          </cell>
        </row>
        <row r="2233">
          <cell r="D2233">
            <v>0</v>
          </cell>
          <cell r="E2233">
            <v>0</v>
          </cell>
          <cell r="H2233" t="str">
            <v/>
          </cell>
        </row>
        <row r="2234">
          <cell r="D2234">
            <v>0</v>
          </cell>
          <cell r="E2234">
            <v>0</v>
          </cell>
          <cell r="H2234" t="str">
            <v/>
          </cell>
        </row>
        <row r="2235">
          <cell r="D2235">
            <v>0</v>
          </cell>
          <cell r="E2235">
            <v>0</v>
          </cell>
          <cell r="H2235" t="str">
            <v/>
          </cell>
        </row>
        <row r="2236">
          <cell r="D2236">
            <v>0</v>
          </cell>
          <cell r="E2236">
            <v>0</v>
          </cell>
          <cell r="H2236" t="str">
            <v/>
          </cell>
        </row>
        <row r="2237">
          <cell r="D2237">
            <v>0</v>
          </cell>
          <cell r="E2237">
            <v>0</v>
          </cell>
          <cell r="H2237" t="str">
            <v/>
          </cell>
        </row>
        <row r="2238">
          <cell r="D2238">
            <v>0</v>
          </cell>
          <cell r="E2238">
            <v>0</v>
          </cell>
          <cell r="H2238" t="str">
            <v/>
          </cell>
        </row>
        <row r="2239">
          <cell r="D2239">
            <v>0</v>
          </cell>
          <cell r="E2239">
            <v>0</v>
          </cell>
          <cell r="H2239" t="str">
            <v/>
          </cell>
        </row>
        <row r="2240">
          <cell r="D2240">
            <v>0</v>
          </cell>
          <cell r="E2240">
            <v>0</v>
          </cell>
          <cell r="H2240" t="str">
            <v/>
          </cell>
        </row>
        <row r="2241">
          <cell r="D2241">
            <v>0</v>
          </cell>
          <cell r="E2241">
            <v>0</v>
          </cell>
          <cell r="H2241" t="str">
            <v/>
          </cell>
          <cell r="I2241">
            <v>0</v>
          </cell>
          <cell r="J2241">
            <v>0</v>
          </cell>
        </row>
        <row r="2242">
          <cell r="D2242">
            <v>0</v>
          </cell>
          <cell r="E2242">
            <v>0</v>
          </cell>
          <cell r="H2242" t="str">
            <v/>
          </cell>
          <cell r="I2242">
            <v>0</v>
          </cell>
          <cell r="J2242">
            <v>0</v>
          </cell>
        </row>
        <row r="2243">
          <cell r="D2243">
            <v>0</v>
          </cell>
          <cell r="E2243">
            <v>0</v>
          </cell>
          <cell r="H2243" t="str">
            <v/>
          </cell>
        </row>
        <row r="2244">
          <cell r="D2244">
            <v>0</v>
          </cell>
          <cell r="E2244">
            <v>0</v>
          </cell>
          <cell r="H2244" t="str">
            <v/>
          </cell>
        </row>
        <row r="2245">
          <cell r="D2245">
            <v>0</v>
          </cell>
          <cell r="E2245">
            <v>0</v>
          </cell>
          <cell r="H2245" t="str">
            <v/>
          </cell>
        </row>
        <row r="2246">
          <cell r="D2246">
            <v>0</v>
          </cell>
          <cell r="E2246">
            <v>0</v>
          </cell>
          <cell r="H2246" t="str">
            <v/>
          </cell>
        </row>
        <row r="2247">
          <cell r="D2247">
            <v>0</v>
          </cell>
          <cell r="E2247">
            <v>0</v>
          </cell>
          <cell r="H2247" t="str">
            <v/>
          </cell>
        </row>
        <row r="2248">
          <cell r="D2248">
            <v>0</v>
          </cell>
          <cell r="E2248">
            <v>0</v>
          </cell>
          <cell r="H2248" t="str">
            <v/>
          </cell>
        </row>
        <row r="2249">
          <cell r="D2249">
            <v>0</v>
          </cell>
          <cell r="E2249">
            <v>0</v>
          </cell>
          <cell r="H2249" t="str">
            <v/>
          </cell>
        </row>
        <row r="2250">
          <cell r="D2250">
            <v>0</v>
          </cell>
          <cell r="E2250">
            <v>0</v>
          </cell>
          <cell r="H2250" t="str">
            <v/>
          </cell>
        </row>
        <row r="2251">
          <cell r="D2251">
            <v>0</v>
          </cell>
          <cell r="E2251">
            <v>0</v>
          </cell>
          <cell r="H2251" t="str">
            <v/>
          </cell>
        </row>
        <row r="2252">
          <cell r="D2252">
            <v>0</v>
          </cell>
          <cell r="E2252">
            <v>0</v>
          </cell>
          <cell r="H2252" t="str">
            <v/>
          </cell>
        </row>
        <row r="2253">
          <cell r="D2253">
            <v>0</v>
          </cell>
          <cell r="E2253">
            <v>0</v>
          </cell>
          <cell r="H2253" t="str">
            <v/>
          </cell>
        </row>
        <row r="2254">
          <cell r="D2254">
            <v>0</v>
          </cell>
          <cell r="E2254">
            <v>0</v>
          </cell>
          <cell r="H2254" t="str">
            <v/>
          </cell>
        </row>
        <row r="2255">
          <cell r="D2255">
            <v>0</v>
          </cell>
          <cell r="E2255">
            <v>0</v>
          </cell>
          <cell r="H2255" t="str">
            <v/>
          </cell>
          <cell r="I2255">
            <v>0</v>
          </cell>
          <cell r="J2255">
            <v>0</v>
          </cell>
        </row>
        <row r="2256">
          <cell r="D2256">
            <v>0</v>
          </cell>
          <cell r="E2256">
            <v>0</v>
          </cell>
          <cell r="H2256" t="str">
            <v/>
          </cell>
          <cell r="I2256">
            <v>0</v>
          </cell>
          <cell r="J2256">
            <v>0</v>
          </cell>
        </row>
        <row r="2257">
          <cell r="D2257">
            <v>0</v>
          </cell>
          <cell r="E2257">
            <v>0</v>
          </cell>
          <cell r="H2257" t="str">
            <v/>
          </cell>
        </row>
        <row r="2258">
          <cell r="D2258">
            <v>0</v>
          </cell>
          <cell r="E2258">
            <v>0</v>
          </cell>
          <cell r="H2258" t="str">
            <v/>
          </cell>
        </row>
        <row r="2259">
          <cell r="D2259">
            <v>0</v>
          </cell>
          <cell r="E2259">
            <v>0</v>
          </cell>
          <cell r="H2259" t="str">
            <v/>
          </cell>
        </row>
        <row r="2260">
          <cell r="D2260">
            <v>0</v>
          </cell>
          <cell r="E2260">
            <v>0</v>
          </cell>
          <cell r="H2260" t="str">
            <v/>
          </cell>
        </row>
        <row r="2261">
          <cell r="D2261">
            <v>0</v>
          </cell>
          <cell r="E2261">
            <v>0</v>
          </cell>
          <cell r="H2261" t="str">
            <v/>
          </cell>
        </row>
        <row r="2262">
          <cell r="D2262">
            <v>0</v>
          </cell>
          <cell r="E2262">
            <v>0</v>
          </cell>
          <cell r="H2262" t="str">
            <v/>
          </cell>
        </row>
        <row r="2263">
          <cell r="D2263">
            <v>0</v>
          </cell>
          <cell r="E2263">
            <v>0</v>
          </cell>
          <cell r="H2263" t="str">
            <v/>
          </cell>
        </row>
        <row r="2264">
          <cell r="D2264">
            <v>0</v>
          </cell>
          <cell r="E2264">
            <v>0</v>
          </cell>
          <cell r="H2264" t="str">
            <v/>
          </cell>
        </row>
        <row r="2265">
          <cell r="D2265">
            <v>0</v>
          </cell>
          <cell r="E2265">
            <v>0</v>
          </cell>
          <cell r="H2265" t="str">
            <v/>
          </cell>
        </row>
        <row r="2266">
          <cell r="D2266">
            <v>0</v>
          </cell>
          <cell r="E2266">
            <v>0</v>
          </cell>
          <cell r="H2266" t="str">
            <v/>
          </cell>
        </row>
        <row r="2267">
          <cell r="D2267">
            <v>0</v>
          </cell>
          <cell r="E2267">
            <v>0</v>
          </cell>
          <cell r="H2267" t="str">
            <v/>
          </cell>
        </row>
        <row r="2268">
          <cell r="D2268">
            <v>0</v>
          </cell>
          <cell r="E2268">
            <v>0</v>
          </cell>
          <cell r="H2268" t="str">
            <v/>
          </cell>
        </row>
        <row r="2269">
          <cell r="D2269">
            <v>0</v>
          </cell>
          <cell r="E2269">
            <v>0</v>
          </cell>
          <cell r="H2269" t="str">
            <v/>
          </cell>
          <cell r="I2269">
            <v>0</v>
          </cell>
          <cell r="J2269">
            <v>0</v>
          </cell>
        </row>
        <row r="2270">
          <cell r="D2270">
            <v>0</v>
          </cell>
          <cell r="E2270">
            <v>0</v>
          </cell>
          <cell r="H2270" t="str">
            <v/>
          </cell>
          <cell r="I2270">
            <v>0</v>
          </cell>
          <cell r="J2270">
            <v>0</v>
          </cell>
        </row>
        <row r="2271">
          <cell r="D2271">
            <v>0</v>
          </cell>
          <cell r="E2271">
            <v>0</v>
          </cell>
          <cell r="H2271" t="str">
            <v/>
          </cell>
        </row>
        <row r="2272">
          <cell r="D2272">
            <v>0</v>
          </cell>
          <cell r="E2272">
            <v>0</v>
          </cell>
          <cell r="H2272" t="str">
            <v/>
          </cell>
        </row>
        <row r="2273">
          <cell r="D2273">
            <v>0</v>
          </cell>
          <cell r="E2273">
            <v>0</v>
          </cell>
          <cell r="H2273" t="str">
            <v/>
          </cell>
        </row>
        <row r="2274">
          <cell r="D2274">
            <v>0</v>
          </cell>
          <cell r="E2274">
            <v>0</v>
          </cell>
          <cell r="H2274" t="str">
            <v/>
          </cell>
        </row>
        <row r="2275">
          <cell r="D2275">
            <v>0</v>
          </cell>
          <cell r="E2275">
            <v>0</v>
          </cell>
          <cell r="H2275" t="str">
            <v/>
          </cell>
        </row>
        <row r="2276">
          <cell r="D2276">
            <v>0</v>
          </cell>
          <cell r="E2276">
            <v>0</v>
          </cell>
          <cell r="H2276" t="str">
            <v/>
          </cell>
        </row>
        <row r="2277">
          <cell r="D2277">
            <v>0</v>
          </cell>
          <cell r="E2277">
            <v>0</v>
          </cell>
          <cell r="H2277" t="str">
            <v/>
          </cell>
        </row>
        <row r="2278">
          <cell r="D2278">
            <v>0</v>
          </cell>
          <cell r="E2278">
            <v>0</v>
          </cell>
          <cell r="H2278" t="str">
            <v/>
          </cell>
        </row>
        <row r="2279">
          <cell r="D2279">
            <v>0</v>
          </cell>
          <cell r="E2279">
            <v>0</v>
          </cell>
          <cell r="H2279" t="str">
            <v/>
          </cell>
        </row>
        <row r="2280">
          <cell r="D2280">
            <v>0</v>
          </cell>
          <cell r="E2280">
            <v>0</v>
          </cell>
          <cell r="H2280" t="str">
            <v/>
          </cell>
        </row>
        <row r="2281">
          <cell r="D2281">
            <v>0</v>
          </cell>
          <cell r="E2281">
            <v>0</v>
          </cell>
          <cell r="H2281" t="str">
            <v/>
          </cell>
        </row>
        <row r="2282">
          <cell r="D2282">
            <v>0</v>
          </cell>
          <cell r="E2282">
            <v>0</v>
          </cell>
          <cell r="H2282" t="str">
            <v/>
          </cell>
        </row>
        <row r="2283">
          <cell r="D2283">
            <v>0</v>
          </cell>
          <cell r="E2283">
            <v>0</v>
          </cell>
          <cell r="H2283" t="str">
            <v/>
          </cell>
          <cell r="I2283">
            <v>0</v>
          </cell>
          <cell r="J2283">
            <v>0</v>
          </cell>
        </row>
        <row r="2284">
          <cell r="D2284">
            <v>0</v>
          </cell>
          <cell r="E2284">
            <v>0</v>
          </cell>
          <cell r="H2284" t="str">
            <v/>
          </cell>
          <cell r="I2284">
            <v>0</v>
          </cell>
          <cell r="J2284">
            <v>0</v>
          </cell>
        </row>
        <row r="2285">
          <cell r="D2285">
            <v>0</v>
          </cell>
          <cell r="E2285">
            <v>0</v>
          </cell>
          <cell r="H2285" t="str">
            <v/>
          </cell>
        </row>
        <row r="2286">
          <cell r="D2286">
            <v>0</v>
          </cell>
          <cell r="E2286">
            <v>0</v>
          </cell>
          <cell r="H2286" t="str">
            <v/>
          </cell>
        </row>
        <row r="2287">
          <cell r="D2287">
            <v>0</v>
          </cell>
          <cell r="E2287">
            <v>0</v>
          </cell>
          <cell r="H2287" t="str">
            <v/>
          </cell>
        </row>
        <row r="2288">
          <cell r="D2288">
            <v>0</v>
          </cell>
          <cell r="E2288">
            <v>0</v>
          </cell>
          <cell r="H2288" t="str">
            <v/>
          </cell>
        </row>
        <row r="2289">
          <cell r="D2289">
            <v>0</v>
          </cell>
          <cell r="E2289">
            <v>0</v>
          </cell>
          <cell r="H2289" t="str">
            <v/>
          </cell>
        </row>
        <row r="2290">
          <cell r="D2290">
            <v>0</v>
          </cell>
          <cell r="E2290">
            <v>0</v>
          </cell>
          <cell r="H2290" t="str">
            <v/>
          </cell>
        </row>
        <row r="2291">
          <cell r="D2291">
            <v>0</v>
          </cell>
          <cell r="E2291">
            <v>0</v>
          </cell>
          <cell r="H2291" t="str">
            <v/>
          </cell>
        </row>
        <row r="2292">
          <cell r="D2292">
            <v>0</v>
          </cell>
          <cell r="E2292">
            <v>0</v>
          </cell>
          <cell r="H2292" t="str">
            <v/>
          </cell>
        </row>
        <row r="2293">
          <cell r="D2293">
            <v>0</v>
          </cell>
          <cell r="E2293">
            <v>0</v>
          </cell>
          <cell r="H2293" t="str">
            <v/>
          </cell>
        </row>
        <row r="2294">
          <cell r="D2294">
            <v>0</v>
          </cell>
          <cell r="E2294">
            <v>0</v>
          </cell>
          <cell r="H2294" t="str">
            <v/>
          </cell>
        </row>
        <row r="2295">
          <cell r="D2295">
            <v>0</v>
          </cell>
          <cell r="E2295">
            <v>0</v>
          </cell>
          <cell r="H2295" t="str">
            <v/>
          </cell>
        </row>
        <row r="2296">
          <cell r="D2296">
            <v>0</v>
          </cell>
          <cell r="E2296">
            <v>0</v>
          </cell>
          <cell r="H2296" t="str">
            <v/>
          </cell>
        </row>
        <row r="2297">
          <cell r="D2297">
            <v>0</v>
          </cell>
          <cell r="E2297">
            <v>0</v>
          </cell>
          <cell r="H2297" t="str">
            <v/>
          </cell>
          <cell r="I2297">
            <v>0</v>
          </cell>
          <cell r="J2297">
            <v>0</v>
          </cell>
        </row>
        <row r="2298">
          <cell r="D2298">
            <v>0</v>
          </cell>
          <cell r="E2298">
            <v>0</v>
          </cell>
          <cell r="H2298" t="str">
            <v/>
          </cell>
          <cell r="I2298">
            <v>0</v>
          </cell>
          <cell r="J2298">
            <v>0</v>
          </cell>
        </row>
        <row r="2299">
          <cell r="D2299">
            <v>0</v>
          </cell>
          <cell r="E2299">
            <v>0</v>
          </cell>
          <cell r="H2299" t="str">
            <v/>
          </cell>
        </row>
        <row r="2300">
          <cell r="D2300">
            <v>0</v>
          </cell>
          <cell r="E2300">
            <v>0</v>
          </cell>
          <cell r="H2300" t="str">
            <v/>
          </cell>
        </row>
        <row r="2301">
          <cell r="D2301">
            <v>0</v>
          </cell>
          <cell r="E2301">
            <v>0</v>
          </cell>
          <cell r="H2301" t="str">
            <v/>
          </cell>
        </row>
        <row r="2302">
          <cell r="D2302">
            <v>0</v>
          </cell>
          <cell r="E2302">
            <v>0</v>
          </cell>
          <cell r="H2302" t="str">
            <v/>
          </cell>
        </row>
        <row r="2303">
          <cell r="D2303">
            <v>0</v>
          </cell>
          <cell r="E2303">
            <v>0</v>
          </cell>
          <cell r="H2303" t="str">
            <v/>
          </cell>
        </row>
        <row r="2304">
          <cell r="D2304">
            <v>0</v>
          </cell>
          <cell r="E2304">
            <v>0</v>
          </cell>
          <cell r="H2304" t="str">
            <v/>
          </cell>
        </row>
        <row r="2305">
          <cell r="D2305">
            <v>0</v>
          </cell>
          <cell r="E2305">
            <v>0</v>
          </cell>
          <cell r="H2305" t="str">
            <v/>
          </cell>
        </row>
        <row r="2306">
          <cell r="D2306">
            <v>0</v>
          </cell>
          <cell r="E2306">
            <v>0</v>
          </cell>
          <cell r="H2306" t="str">
            <v/>
          </cell>
        </row>
        <row r="2307">
          <cell r="D2307">
            <v>0</v>
          </cell>
          <cell r="E2307">
            <v>0</v>
          </cell>
          <cell r="H2307" t="str">
            <v/>
          </cell>
        </row>
        <row r="2308">
          <cell r="D2308">
            <v>0</v>
          </cell>
          <cell r="E2308">
            <v>0</v>
          </cell>
          <cell r="H2308" t="str">
            <v/>
          </cell>
        </row>
        <row r="2309">
          <cell r="D2309">
            <v>0</v>
          </cell>
          <cell r="E2309">
            <v>0</v>
          </cell>
          <cell r="H2309" t="str">
            <v/>
          </cell>
        </row>
        <row r="2310">
          <cell r="D2310">
            <v>0</v>
          </cell>
          <cell r="E2310">
            <v>0</v>
          </cell>
          <cell r="H2310" t="str">
            <v/>
          </cell>
        </row>
        <row r="2311">
          <cell r="D2311">
            <v>0</v>
          </cell>
          <cell r="E2311">
            <v>0</v>
          </cell>
          <cell r="H2311" t="str">
            <v/>
          </cell>
          <cell r="I2311">
            <v>0</v>
          </cell>
          <cell r="J2311">
            <v>0</v>
          </cell>
        </row>
        <row r="2312">
          <cell r="D2312">
            <v>0</v>
          </cell>
          <cell r="E2312">
            <v>0</v>
          </cell>
          <cell r="H2312" t="str">
            <v/>
          </cell>
          <cell r="I2312">
            <v>0</v>
          </cell>
          <cell r="J2312">
            <v>0</v>
          </cell>
        </row>
        <row r="2313">
          <cell r="D2313">
            <v>0</v>
          </cell>
          <cell r="E2313">
            <v>0</v>
          </cell>
          <cell r="H2313" t="str">
            <v/>
          </cell>
        </row>
        <row r="2314">
          <cell r="D2314">
            <v>0</v>
          </cell>
          <cell r="E2314">
            <v>0</v>
          </cell>
          <cell r="H2314" t="str">
            <v/>
          </cell>
        </row>
        <row r="2315">
          <cell r="D2315">
            <v>0</v>
          </cell>
          <cell r="E2315">
            <v>0</v>
          </cell>
          <cell r="H2315" t="str">
            <v/>
          </cell>
        </row>
        <row r="2316">
          <cell r="D2316">
            <v>0</v>
          </cell>
          <cell r="E2316">
            <v>0</v>
          </cell>
          <cell r="H2316" t="str">
            <v/>
          </cell>
        </row>
        <row r="2317">
          <cell r="D2317">
            <v>0</v>
          </cell>
          <cell r="E2317">
            <v>0</v>
          </cell>
          <cell r="H2317" t="str">
            <v/>
          </cell>
        </row>
        <row r="2318">
          <cell r="D2318">
            <v>0</v>
          </cell>
          <cell r="E2318">
            <v>0</v>
          </cell>
          <cell r="H2318" t="str">
            <v/>
          </cell>
        </row>
        <row r="2319">
          <cell r="D2319">
            <v>0</v>
          </cell>
          <cell r="E2319">
            <v>0</v>
          </cell>
          <cell r="H2319" t="str">
            <v/>
          </cell>
        </row>
        <row r="2320">
          <cell r="D2320">
            <v>0</v>
          </cell>
          <cell r="E2320">
            <v>0</v>
          </cell>
          <cell r="H2320" t="str">
            <v/>
          </cell>
        </row>
        <row r="2321">
          <cell r="D2321">
            <v>0</v>
          </cell>
          <cell r="E2321">
            <v>0</v>
          </cell>
          <cell r="H2321" t="str">
            <v/>
          </cell>
        </row>
        <row r="2322">
          <cell r="D2322">
            <v>0</v>
          </cell>
          <cell r="E2322">
            <v>0</v>
          </cell>
          <cell r="H2322" t="str">
            <v/>
          </cell>
        </row>
        <row r="2323">
          <cell r="D2323">
            <v>0</v>
          </cell>
          <cell r="E2323">
            <v>0</v>
          </cell>
          <cell r="H2323" t="str">
            <v/>
          </cell>
        </row>
        <row r="2324">
          <cell r="D2324">
            <v>0</v>
          </cell>
          <cell r="E2324">
            <v>0</v>
          </cell>
          <cell r="H2324" t="str">
            <v/>
          </cell>
        </row>
        <row r="2325">
          <cell r="D2325">
            <v>0</v>
          </cell>
          <cell r="E2325">
            <v>0</v>
          </cell>
          <cell r="H2325" t="str">
            <v/>
          </cell>
          <cell r="I2325">
            <v>0</v>
          </cell>
          <cell r="J2325">
            <v>0</v>
          </cell>
        </row>
        <row r="2326">
          <cell r="D2326">
            <v>0</v>
          </cell>
          <cell r="E2326">
            <v>0</v>
          </cell>
          <cell r="H2326" t="str">
            <v/>
          </cell>
          <cell r="I2326">
            <v>0</v>
          </cell>
          <cell r="J2326">
            <v>0</v>
          </cell>
        </row>
        <row r="2327">
          <cell r="D2327">
            <v>0</v>
          </cell>
          <cell r="E2327">
            <v>0</v>
          </cell>
          <cell r="H2327" t="str">
            <v/>
          </cell>
        </row>
        <row r="2328">
          <cell r="D2328">
            <v>0</v>
          </cell>
          <cell r="E2328">
            <v>0</v>
          </cell>
          <cell r="H2328" t="str">
            <v/>
          </cell>
        </row>
        <row r="2329">
          <cell r="D2329">
            <v>0</v>
          </cell>
          <cell r="E2329">
            <v>0</v>
          </cell>
          <cell r="H2329" t="str">
            <v/>
          </cell>
        </row>
        <row r="2330">
          <cell r="D2330">
            <v>0</v>
          </cell>
          <cell r="E2330">
            <v>0</v>
          </cell>
          <cell r="H2330" t="str">
            <v/>
          </cell>
        </row>
        <row r="2331">
          <cell r="D2331">
            <v>0</v>
          </cell>
          <cell r="E2331">
            <v>0</v>
          </cell>
          <cell r="H2331" t="str">
            <v/>
          </cell>
        </row>
        <row r="2332">
          <cell r="D2332">
            <v>0</v>
          </cell>
          <cell r="E2332">
            <v>0</v>
          </cell>
          <cell r="H2332" t="str">
            <v/>
          </cell>
        </row>
        <row r="2333">
          <cell r="D2333">
            <v>0</v>
          </cell>
          <cell r="E2333">
            <v>0</v>
          </cell>
          <cell r="H2333" t="str">
            <v/>
          </cell>
        </row>
        <row r="2334">
          <cell r="D2334">
            <v>0</v>
          </cell>
          <cell r="E2334">
            <v>0</v>
          </cell>
          <cell r="H2334" t="str">
            <v/>
          </cell>
        </row>
        <row r="2335">
          <cell r="D2335">
            <v>0</v>
          </cell>
          <cell r="E2335">
            <v>0</v>
          </cell>
          <cell r="H2335" t="str">
            <v/>
          </cell>
        </row>
        <row r="2336">
          <cell r="D2336">
            <v>0</v>
          </cell>
          <cell r="E2336">
            <v>0</v>
          </cell>
          <cell r="H2336" t="str">
            <v/>
          </cell>
        </row>
        <row r="2337">
          <cell r="D2337">
            <v>0</v>
          </cell>
          <cell r="E2337">
            <v>0</v>
          </cell>
          <cell r="H2337" t="str">
            <v/>
          </cell>
        </row>
        <row r="2338">
          <cell r="D2338">
            <v>0</v>
          </cell>
          <cell r="E2338">
            <v>0</v>
          </cell>
          <cell r="H2338" t="str">
            <v/>
          </cell>
        </row>
        <row r="2339">
          <cell r="D2339">
            <v>0</v>
          </cell>
          <cell r="E2339">
            <v>0</v>
          </cell>
          <cell r="H2339" t="str">
            <v/>
          </cell>
          <cell r="I2339">
            <v>0</v>
          </cell>
          <cell r="J2339">
            <v>0</v>
          </cell>
        </row>
        <row r="2340">
          <cell r="D2340">
            <v>0</v>
          </cell>
          <cell r="E2340">
            <v>0</v>
          </cell>
          <cell r="H2340" t="str">
            <v/>
          </cell>
          <cell r="I2340">
            <v>0</v>
          </cell>
          <cell r="J2340">
            <v>0</v>
          </cell>
        </row>
        <row r="2341">
          <cell r="D2341">
            <v>0</v>
          </cell>
          <cell r="E2341">
            <v>0</v>
          </cell>
          <cell r="H2341" t="str">
            <v/>
          </cell>
        </row>
        <row r="2342">
          <cell r="D2342">
            <v>0</v>
          </cell>
          <cell r="E2342">
            <v>0</v>
          </cell>
          <cell r="H2342" t="str">
            <v/>
          </cell>
        </row>
        <row r="2343">
          <cell r="D2343">
            <v>0</v>
          </cell>
          <cell r="E2343">
            <v>0</v>
          </cell>
          <cell r="H2343" t="str">
            <v/>
          </cell>
        </row>
        <row r="2344">
          <cell r="D2344">
            <v>0</v>
          </cell>
          <cell r="E2344">
            <v>0</v>
          </cell>
          <cell r="H2344" t="str">
            <v/>
          </cell>
        </row>
        <row r="2345">
          <cell r="D2345">
            <v>0</v>
          </cell>
          <cell r="E2345">
            <v>0</v>
          </cell>
          <cell r="H2345" t="str">
            <v/>
          </cell>
        </row>
        <row r="2346">
          <cell r="D2346">
            <v>0</v>
          </cell>
          <cell r="E2346">
            <v>0</v>
          </cell>
          <cell r="H2346" t="str">
            <v/>
          </cell>
        </row>
        <row r="2347">
          <cell r="D2347">
            <v>0</v>
          </cell>
          <cell r="E2347">
            <v>0</v>
          </cell>
          <cell r="H2347" t="str">
            <v/>
          </cell>
        </row>
        <row r="2348">
          <cell r="D2348">
            <v>0</v>
          </cell>
          <cell r="E2348">
            <v>0</v>
          </cell>
          <cell r="H2348" t="str">
            <v/>
          </cell>
        </row>
        <row r="2349">
          <cell r="D2349">
            <v>0</v>
          </cell>
          <cell r="E2349">
            <v>0</v>
          </cell>
          <cell r="H2349" t="str">
            <v/>
          </cell>
        </row>
        <row r="2350">
          <cell r="D2350">
            <v>0</v>
          </cell>
          <cell r="E2350">
            <v>0</v>
          </cell>
          <cell r="H2350" t="str">
            <v/>
          </cell>
        </row>
        <row r="2351">
          <cell r="D2351">
            <v>0</v>
          </cell>
          <cell r="E2351">
            <v>0</v>
          </cell>
          <cell r="H2351" t="str">
            <v/>
          </cell>
        </row>
        <row r="2352">
          <cell r="D2352">
            <v>0</v>
          </cell>
          <cell r="E2352">
            <v>0</v>
          </cell>
          <cell r="H2352" t="str">
            <v/>
          </cell>
        </row>
        <row r="2353">
          <cell r="D2353">
            <v>0</v>
          </cell>
          <cell r="E2353">
            <v>0</v>
          </cell>
          <cell r="H2353" t="str">
            <v/>
          </cell>
          <cell r="I2353">
            <v>0</v>
          </cell>
          <cell r="J2353">
            <v>0</v>
          </cell>
        </row>
        <row r="2354">
          <cell r="D2354">
            <v>0</v>
          </cell>
          <cell r="E2354">
            <v>0</v>
          </cell>
          <cell r="H2354" t="str">
            <v/>
          </cell>
          <cell r="I2354">
            <v>0</v>
          </cell>
          <cell r="J2354">
            <v>0</v>
          </cell>
        </row>
        <row r="2355">
          <cell r="D2355">
            <v>0</v>
          </cell>
          <cell r="E2355">
            <v>0</v>
          </cell>
          <cell r="H2355" t="str">
            <v/>
          </cell>
        </row>
        <row r="2356">
          <cell r="D2356">
            <v>0</v>
          </cell>
          <cell r="E2356">
            <v>0</v>
          </cell>
          <cell r="H2356" t="str">
            <v/>
          </cell>
        </row>
        <row r="2357">
          <cell r="D2357">
            <v>0</v>
          </cell>
          <cell r="E2357">
            <v>0</v>
          </cell>
          <cell r="H2357" t="str">
            <v/>
          </cell>
        </row>
        <row r="2358">
          <cell r="D2358">
            <v>0</v>
          </cell>
          <cell r="E2358">
            <v>0</v>
          </cell>
          <cell r="H2358" t="str">
            <v/>
          </cell>
        </row>
        <row r="2359">
          <cell r="D2359">
            <v>0</v>
          </cell>
          <cell r="E2359">
            <v>0</v>
          </cell>
          <cell r="H2359" t="str">
            <v/>
          </cell>
        </row>
        <row r="2360">
          <cell r="D2360">
            <v>0</v>
          </cell>
          <cell r="E2360">
            <v>0</v>
          </cell>
          <cell r="H2360" t="str">
            <v/>
          </cell>
        </row>
        <row r="2361">
          <cell r="D2361">
            <v>0</v>
          </cell>
          <cell r="E2361">
            <v>0</v>
          </cell>
          <cell r="H2361" t="str">
            <v/>
          </cell>
        </row>
        <row r="2362">
          <cell r="D2362">
            <v>0</v>
          </cell>
          <cell r="E2362">
            <v>0</v>
          </cell>
          <cell r="H2362" t="str">
            <v/>
          </cell>
        </row>
        <row r="2363">
          <cell r="D2363">
            <v>0</v>
          </cell>
          <cell r="E2363">
            <v>0</v>
          </cell>
          <cell r="H2363" t="str">
            <v/>
          </cell>
        </row>
        <row r="2364">
          <cell r="D2364">
            <v>0</v>
          </cell>
          <cell r="E2364">
            <v>0</v>
          </cell>
          <cell r="H2364" t="str">
            <v/>
          </cell>
        </row>
        <row r="2365">
          <cell r="D2365">
            <v>0</v>
          </cell>
          <cell r="E2365">
            <v>0</v>
          </cell>
          <cell r="H2365" t="str">
            <v/>
          </cell>
        </row>
        <row r="2366">
          <cell r="D2366">
            <v>0</v>
          </cell>
          <cell r="E2366">
            <v>0</v>
          </cell>
          <cell r="H2366" t="str">
            <v/>
          </cell>
        </row>
        <row r="2367">
          <cell r="D2367">
            <v>0</v>
          </cell>
          <cell r="E2367">
            <v>0</v>
          </cell>
          <cell r="H2367" t="str">
            <v/>
          </cell>
          <cell r="I2367">
            <v>0</v>
          </cell>
          <cell r="J2367">
            <v>0</v>
          </cell>
        </row>
        <row r="2368">
          <cell r="D2368">
            <v>0</v>
          </cell>
          <cell r="E2368">
            <v>0</v>
          </cell>
          <cell r="H2368" t="str">
            <v/>
          </cell>
          <cell r="I2368">
            <v>0</v>
          </cell>
          <cell r="J2368">
            <v>0</v>
          </cell>
        </row>
        <row r="2369">
          <cell r="D2369">
            <v>0</v>
          </cell>
          <cell r="E2369">
            <v>0</v>
          </cell>
          <cell r="H2369" t="str">
            <v/>
          </cell>
        </row>
        <row r="2370">
          <cell r="D2370">
            <v>0</v>
          </cell>
          <cell r="E2370">
            <v>0</v>
          </cell>
          <cell r="H2370" t="str">
            <v/>
          </cell>
        </row>
        <row r="2371">
          <cell r="D2371">
            <v>0</v>
          </cell>
          <cell r="E2371">
            <v>0</v>
          </cell>
          <cell r="H2371" t="str">
            <v/>
          </cell>
        </row>
        <row r="2372">
          <cell r="D2372">
            <v>0</v>
          </cell>
          <cell r="E2372">
            <v>0</v>
          </cell>
          <cell r="H2372" t="str">
            <v/>
          </cell>
        </row>
        <row r="2373">
          <cell r="D2373">
            <v>0</v>
          </cell>
          <cell r="E2373">
            <v>0</v>
          </cell>
          <cell r="H2373" t="str">
            <v/>
          </cell>
        </row>
        <row r="2374">
          <cell r="D2374">
            <v>0</v>
          </cell>
          <cell r="E2374">
            <v>0</v>
          </cell>
          <cell r="H2374" t="str">
            <v/>
          </cell>
        </row>
        <row r="2375">
          <cell r="D2375">
            <v>0</v>
          </cell>
          <cell r="E2375">
            <v>0</v>
          </cell>
          <cell r="H2375" t="str">
            <v/>
          </cell>
        </row>
        <row r="2376">
          <cell r="D2376">
            <v>0</v>
          </cell>
          <cell r="E2376">
            <v>0</v>
          </cell>
          <cell r="H2376" t="str">
            <v/>
          </cell>
        </row>
        <row r="2377">
          <cell r="D2377">
            <v>0</v>
          </cell>
          <cell r="E2377">
            <v>0</v>
          </cell>
          <cell r="H2377" t="str">
            <v/>
          </cell>
        </row>
        <row r="2378">
          <cell r="D2378">
            <v>0</v>
          </cell>
          <cell r="E2378">
            <v>0</v>
          </cell>
          <cell r="H2378" t="str">
            <v/>
          </cell>
        </row>
        <row r="2379">
          <cell r="D2379">
            <v>0</v>
          </cell>
          <cell r="E2379">
            <v>0</v>
          </cell>
          <cell r="H2379" t="str">
            <v/>
          </cell>
        </row>
        <row r="2380">
          <cell r="D2380">
            <v>0</v>
          </cell>
          <cell r="E2380">
            <v>0</v>
          </cell>
          <cell r="H2380" t="str">
            <v/>
          </cell>
        </row>
        <row r="2381">
          <cell r="D2381">
            <v>0</v>
          </cell>
          <cell r="E2381">
            <v>0</v>
          </cell>
          <cell r="H2381" t="str">
            <v/>
          </cell>
          <cell r="I2381">
            <v>0</v>
          </cell>
          <cell r="J2381">
            <v>0</v>
          </cell>
        </row>
        <row r="2382">
          <cell r="D2382">
            <v>0</v>
          </cell>
          <cell r="E2382">
            <v>0</v>
          </cell>
          <cell r="H2382" t="str">
            <v/>
          </cell>
          <cell r="I2382">
            <v>0</v>
          </cell>
          <cell r="J2382">
            <v>0</v>
          </cell>
        </row>
        <row r="2383">
          <cell r="D2383">
            <v>0</v>
          </cell>
          <cell r="E2383">
            <v>0</v>
          </cell>
          <cell r="H2383" t="str">
            <v/>
          </cell>
        </row>
        <row r="2384">
          <cell r="D2384">
            <v>0</v>
          </cell>
          <cell r="E2384">
            <v>0</v>
          </cell>
          <cell r="H2384" t="str">
            <v/>
          </cell>
        </row>
        <row r="2385">
          <cell r="D2385">
            <v>0</v>
          </cell>
          <cell r="E2385">
            <v>0</v>
          </cell>
          <cell r="H2385" t="str">
            <v/>
          </cell>
        </row>
        <row r="2386">
          <cell r="D2386">
            <v>0</v>
          </cell>
          <cell r="E2386">
            <v>0</v>
          </cell>
          <cell r="H2386" t="str">
            <v/>
          </cell>
        </row>
        <row r="2387">
          <cell r="D2387">
            <v>0</v>
          </cell>
          <cell r="E2387">
            <v>0</v>
          </cell>
          <cell r="H2387" t="str">
            <v/>
          </cell>
        </row>
        <row r="2388">
          <cell r="D2388">
            <v>0</v>
          </cell>
          <cell r="E2388">
            <v>0</v>
          </cell>
          <cell r="H2388" t="str">
            <v/>
          </cell>
        </row>
        <row r="2389">
          <cell r="D2389">
            <v>0</v>
          </cell>
          <cell r="E2389">
            <v>0</v>
          </cell>
          <cell r="H2389" t="str">
            <v/>
          </cell>
        </row>
        <row r="2390">
          <cell r="D2390">
            <v>0</v>
          </cell>
          <cell r="E2390">
            <v>0</v>
          </cell>
          <cell r="H2390" t="str">
            <v/>
          </cell>
        </row>
        <row r="2391">
          <cell r="D2391">
            <v>0</v>
          </cell>
          <cell r="E2391">
            <v>0</v>
          </cell>
          <cell r="H2391" t="str">
            <v/>
          </cell>
        </row>
        <row r="2392">
          <cell r="D2392">
            <v>0</v>
          </cell>
          <cell r="E2392">
            <v>0</v>
          </cell>
          <cell r="H2392" t="str">
            <v/>
          </cell>
        </row>
        <row r="2393">
          <cell r="D2393">
            <v>0</v>
          </cell>
          <cell r="E2393">
            <v>0</v>
          </cell>
          <cell r="H2393" t="str">
            <v/>
          </cell>
        </row>
        <row r="2394">
          <cell r="D2394">
            <v>0</v>
          </cell>
          <cell r="E2394">
            <v>0</v>
          </cell>
          <cell r="H2394" t="str">
            <v/>
          </cell>
        </row>
        <row r="2395">
          <cell r="D2395">
            <v>0</v>
          </cell>
          <cell r="E2395">
            <v>0</v>
          </cell>
          <cell r="H2395" t="str">
            <v/>
          </cell>
          <cell r="I2395">
            <v>0</v>
          </cell>
          <cell r="J2395">
            <v>0</v>
          </cell>
        </row>
        <row r="2396">
          <cell r="D2396">
            <v>0</v>
          </cell>
          <cell r="E2396">
            <v>0</v>
          </cell>
          <cell r="H2396" t="str">
            <v/>
          </cell>
          <cell r="I2396">
            <v>0</v>
          </cell>
          <cell r="J2396">
            <v>0</v>
          </cell>
        </row>
        <row r="2397">
          <cell r="D2397">
            <v>0</v>
          </cell>
          <cell r="E2397">
            <v>0</v>
          </cell>
          <cell r="H2397" t="str">
            <v/>
          </cell>
        </row>
        <row r="2398">
          <cell r="D2398">
            <v>0</v>
          </cell>
          <cell r="E2398">
            <v>0</v>
          </cell>
          <cell r="H2398" t="str">
            <v/>
          </cell>
        </row>
        <row r="2399">
          <cell r="D2399">
            <v>0</v>
          </cell>
          <cell r="E2399">
            <v>0</v>
          </cell>
          <cell r="H2399" t="str">
            <v/>
          </cell>
        </row>
        <row r="2400">
          <cell r="D2400">
            <v>0</v>
          </cell>
          <cell r="E2400">
            <v>0</v>
          </cell>
          <cell r="H2400" t="str">
            <v/>
          </cell>
        </row>
        <row r="2401">
          <cell r="D2401">
            <v>0</v>
          </cell>
          <cell r="E2401">
            <v>0</v>
          </cell>
          <cell r="H2401" t="str">
            <v/>
          </cell>
        </row>
        <row r="2402">
          <cell r="D2402">
            <v>0</v>
          </cell>
          <cell r="E2402">
            <v>0</v>
          </cell>
          <cell r="H2402" t="str">
            <v/>
          </cell>
        </row>
        <row r="2403">
          <cell r="D2403">
            <v>0</v>
          </cell>
          <cell r="E2403">
            <v>0</v>
          </cell>
          <cell r="H2403" t="str">
            <v/>
          </cell>
        </row>
        <row r="2404">
          <cell r="D2404">
            <v>0</v>
          </cell>
          <cell r="E2404">
            <v>0</v>
          </cell>
          <cell r="H2404" t="str">
            <v/>
          </cell>
        </row>
        <row r="2405">
          <cell r="D2405">
            <v>0</v>
          </cell>
          <cell r="E2405">
            <v>0</v>
          </cell>
          <cell r="H2405" t="str">
            <v/>
          </cell>
        </row>
        <row r="2406">
          <cell r="D2406">
            <v>0</v>
          </cell>
          <cell r="E2406">
            <v>0</v>
          </cell>
          <cell r="H2406" t="str">
            <v/>
          </cell>
        </row>
        <row r="2407">
          <cell r="D2407">
            <v>0</v>
          </cell>
          <cell r="E2407">
            <v>0</v>
          </cell>
          <cell r="H2407" t="str">
            <v/>
          </cell>
        </row>
        <row r="2408">
          <cell r="D2408">
            <v>0</v>
          </cell>
          <cell r="E2408">
            <v>0</v>
          </cell>
          <cell r="H2408" t="str">
            <v/>
          </cell>
        </row>
        <row r="2409">
          <cell r="D2409">
            <v>0</v>
          </cell>
          <cell r="E2409">
            <v>0</v>
          </cell>
          <cell r="H2409" t="str">
            <v/>
          </cell>
          <cell r="I2409">
            <v>0</v>
          </cell>
          <cell r="J2409">
            <v>0</v>
          </cell>
        </row>
        <row r="2410">
          <cell r="D2410">
            <v>0</v>
          </cell>
          <cell r="E2410">
            <v>0</v>
          </cell>
          <cell r="H2410" t="str">
            <v/>
          </cell>
          <cell r="I2410">
            <v>0</v>
          </cell>
          <cell r="J2410">
            <v>0</v>
          </cell>
        </row>
        <row r="2411">
          <cell r="D2411">
            <v>0</v>
          </cell>
          <cell r="E2411">
            <v>0</v>
          </cell>
          <cell r="H2411" t="str">
            <v/>
          </cell>
        </row>
        <row r="2412">
          <cell r="D2412">
            <v>0</v>
          </cell>
          <cell r="E2412">
            <v>0</v>
          </cell>
          <cell r="H2412" t="str">
            <v/>
          </cell>
        </row>
        <row r="2413">
          <cell r="D2413">
            <v>0</v>
          </cell>
          <cell r="E2413">
            <v>0</v>
          </cell>
          <cell r="H2413" t="str">
            <v/>
          </cell>
        </row>
        <row r="2414">
          <cell r="D2414">
            <v>0</v>
          </cell>
          <cell r="E2414">
            <v>0</v>
          </cell>
          <cell r="H2414" t="str">
            <v/>
          </cell>
        </row>
        <row r="2415">
          <cell r="D2415">
            <v>0</v>
          </cell>
          <cell r="E2415">
            <v>0</v>
          </cell>
          <cell r="H2415" t="str">
            <v/>
          </cell>
        </row>
        <row r="2416">
          <cell r="D2416">
            <v>0</v>
          </cell>
          <cell r="E2416">
            <v>0</v>
          </cell>
          <cell r="H2416" t="str">
            <v/>
          </cell>
        </row>
        <row r="2417">
          <cell r="D2417">
            <v>0</v>
          </cell>
          <cell r="E2417">
            <v>0</v>
          </cell>
          <cell r="H2417" t="str">
            <v/>
          </cell>
        </row>
        <row r="2418">
          <cell r="D2418">
            <v>0</v>
          </cell>
          <cell r="E2418">
            <v>0</v>
          </cell>
          <cell r="H2418" t="str">
            <v/>
          </cell>
        </row>
        <row r="2419">
          <cell r="D2419">
            <v>0</v>
          </cell>
          <cell r="E2419">
            <v>0</v>
          </cell>
          <cell r="H2419" t="str">
            <v/>
          </cell>
        </row>
        <row r="2420">
          <cell r="D2420">
            <v>0</v>
          </cell>
          <cell r="E2420">
            <v>0</v>
          </cell>
          <cell r="H2420" t="str">
            <v/>
          </cell>
        </row>
        <row r="2421">
          <cell r="D2421">
            <v>0</v>
          </cell>
          <cell r="E2421">
            <v>0</v>
          </cell>
          <cell r="H2421" t="str">
            <v/>
          </cell>
        </row>
        <row r="2422">
          <cell r="D2422">
            <v>0</v>
          </cell>
          <cell r="E2422">
            <v>0</v>
          </cell>
          <cell r="H2422" t="str">
            <v/>
          </cell>
        </row>
        <row r="2423">
          <cell r="D2423">
            <v>0</v>
          </cell>
          <cell r="E2423">
            <v>0</v>
          </cell>
          <cell r="H2423" t="str">
            <v/>
          </cell>
          <cell r="I2423">
            <v>0</v>
          </cell>
          <cell r="J2423">
            <v>0</v>
          </cell>
        </row>
        <row r="2424">
          <cell r="D2424">
            <v>0</v>
          </cell>
          <cell r="E2424">
            <v>0</v>
          </cell>
          <cell r="H2424" t="str">
            <v/>
          </cell>
          <cell r="I2424">
            <v>0</v>
          </cell>
          <cell r="J2424">
            <v>0</v>
          </cell>
        </row>
        <row r="2425">
          <cell r="D2425">
            <v>0</v>
          </cell>
          <cell r="E2425">
            <v>0</v>
          </cell>
          <cell r="H2425" t="str">
            <v/>
          </cell>
        </row>
        <row r="2426">
          <cell r="D2426">
            <v>0</v>
          </cell>
          <cell r="E2426">
            <v>0</v>
          </cell>
          <cell r="H2426" t="str">
            <v/>
          </cell>
        </row>
        <row r="2427">
          <cell r="D2427">
            <v>0</v>
          </cell>
          <cell r="E2427">
            <v>0</v>
          </cell>
          <cell r="H2427" t="str">
            <v/>
          </cell>
        </row>
        <row r="2428">
          <cell r="D2428">
            <v>0</v>
          </cell>
          <cell r="E2428">
            <v>0</v>
          </cell>
          <cell r="H2428" t="str">
            <v/>
          </cell>
        </row>
        <row r="2429">
          <cell r="D2429">
            <v>0</v>
          </cell>
          <cell r="E2429">
            <v>0</v>
          </cell>
          <cell r="H2429" t="str">
            <v/>
          </cell>
        </row>
        <row r="2430">
          <cell r="D2430">
            <v>0</v>
          </cell>
          <cell r="E2430">
            <v>0</v>
          </cell>
          <cell r="H2430" t="str">
            <v/>
          </cell>
        </row>
        <row r="2431">
          <cell r="D2431">
            <v>0</v>
          </cell>
          <cell r="E2431">
            <v>0</v>
          </cell>
          <cell r="H2431" t="str">
            <v/>
          </cell>
        </row>
        <row r="2432">
          <cell r="D2432">
            <v>0</v>
          </cell>
          <cell r="E2432">
            <v>0</v>
          </cell>
          <cell r="H2432" t="str">
            <v/>
          </cell>
        </row>
        <row r="2433">
          <cell r="D2433">
            <v>0</v>
          </cell>
          <cell r="E2433">
            <v>0</v>
          </cell>
          <cell r="H2433" t="str">
            <v/>
          </cell>
        </row>
        <row r="2434">
          <cell r="D2434">
            <v>0</v>
          </cell>
          <cell r="E2434">
            <v>0</v>
          </cell>
          <cell r="H2434" t="str">
            <v/>
          </cell>
        </row>
        <row r="2435">
          <cell r="D2435">
            <v>0</v>
          </cell>
          <cell r="E2435">
            <v>0</v>
          </cell>
          <cell r="H2435" t="str">
            <v/>
          </cell>
        </row>
        <row r="2436">
          <cell r="D2436">
            <v>0</v>
          </cell>
          <cell r="E2436">
            <v>0</v>
          </cell>
          <cell r="H2436" t="str">
            <v/>
          </cell>
        </row>
        <row r="2437">
          <cell r="D2437">
            <v>0</v>
          </cell>
          <cell r="E2437">
            <v>0</v>
          </cell>
          <cell r="H2437" t="str">
            <v/>
          </cell>
          <cell r="I2437">
            <v>0</v>
          </cell>
          <cell r="J2437">
            <v>0</v>
          </cell>
        </row>
        <row r="2438">
          <cell r="D2438">
            <v>0</v>
          </cell>
          <cell r="E2438">
            <v>0</v>
          </cell>
          <cell r="H2438" t="str">
            <v/>
          </cell>
          <cell r="I2438">
            <v>0</v>
          </cell>
          <cell r="J2438">
            <v>0</v>
          </cell>
        </row>
        <row r="2439">
          <cell r="D2439">
            <v>0</v>
          </cell>
          <cell r="E2439">
            <v>0</v>
          </cell>
          <cell r="H2439" t="str">
            <v/>
          </cell>
        </row>
        <row r="2440">
          <cell r="D2440">
            <v>0</v>
          </cell>
          <cell r="E2440">
            <v>0</v>
          </cell>
          <cell r="H2440" t="str">
            <v/>
          </cell>
        </row>
        <row r="2441">
          <cell r="D2441">
            <v>0</v>
          </cell>
          <cell r="E2441">
            <v>0</v>
          </cell>
          <cell r="H2441" t="str">
            <v/>
          </cell>
        </row>
        <row r="2442">
          <cell r="D2442">
            <v>0</v>
          </cell>
          <cell r="E2442">
            <v>0</v>
          </cell>
          <cell r="H2442" t="str">
            <v/>
          </cell>
        </row>
        <row r="2443">
          <cell r="D2443">
            <v>0</v>
          </cell>
          <cell r="E2443">
            <v>0</v>
          </cell>
          <cell r="H2443" t="str">
            <v/>
          </cell>
        </row>
        <row r="2444">
          <cell r="D2444">
            <v>0</v>
          </cell>
          <cell r="E2444">
            <v>0</v>
          </cell>
          <cell r="H2444" t="str">
            <v/>
          </cell>
        </row>
        <row r="2445">
          <cell r="D2445">
            <v>0</v>
          </cell>
          <cell r="E2445">
            <v>0</v>
          </cell>
          <cell r="H2445" t="str">
            <v/>
          </cell>
        </row>
        <row r="2446">
          <cell r="D2446">
            <v>0</v>
          </cell>
          <cell r="E2446">
            <v>0</v>
          </cell>
          <cell r="H2446" t="str">
            <v/>
          </cell>
        </row>
        <row r="2447">
          <cell r="D2447">
            <v>0</v>
          </cell>
          <cell r="E2447">
            <v>0</v>
          </cell>
          <cell r="H2447" t="str">
            <v/>
          </cell>
        </row>
        <row r="2448">
          <cell r="D2448">
            <v>0</v>
          </cell>
          <cell r="E2448">
            <v>0</v>
          </cell>
          <cell r="H2448" t="str">
            <v/>
          </cell>
        </row>
        <row r="2449">
          <cell r="D2449">
            <v>0</v>
          </cell>
          <cell r="E2449">
            <v>0</v>
          </cell>
          <cell r="H2449" t="str">
            <v/>
          </cell>
        </row>
        <row r="2450">
          <cell r="D2450">
            <v>0</v>
          </cell>
          <cell r="E2450">
            <v>0</v>
          </cell>
          <cell r="H2450" t="str">
            <v/>
          </cell>
        </row>
        <row r="2451">
          <cell r="D2451">
            <v>0</v>
          </cell>
          <cell r="E2451">
            <v>0</v>
          </cell>
          <cell r="H2451" t="str">
            <v/>
          </cell>
          <cell r="I2451">
            <v>0</v>
          </cell>
          <cell r="J2451">
            <v>0</v>
          </cell>
        </row>
        <row r="2452">
          <cell r="D2452">
            <v>0</v>
          </cell>
          <cell r="E2452">
            <v>0</v>
          </cell>
          <cell r="H2452" t="str">
            <v/>
          </cell>
          <cell r="I2452">
            <v>0</v>
          </cell>
          <cell r="J2452">
            <v>0</v>
          </cell>
        </row>
        <row r="2453">
          <cell r="D2453">
            <v>0</v>
          </cell>
          <cell r="E2453">
            <v>0</v>
          </cell>
          <cell r="H2453" t="str">
            <v/>
          </cell>
        </row>
        <row r="2454">
          <cell r="D2454">
            <v>0</v>
          </cell>
          <cell r="E2454">
            <v>0</v>
          </cell>
          <cell r="H2454" t="str">
            <v/>
          </cell>
        </row>
        <row r="2455">
          <cell r="D2455">
            <v>0</v>
          </cell>
          <cell r="E2455">
            <v>0</v>
          </cell>
          <cell r="H2455" t="str">
            <v/>
          </cell>
        </row>
        <row r="2456">
          <cell r="D2456">
            <v>0</v>
          </cell>
          <cell r="E2456">
            <v>0</v>
          </cell>
          <cell r="H2456" t="str">
            <v/>
          </cell>
        </row>
        <row r="2457">
          <cell r="D2457">
            <v>0</v>
          </cell>
          <cell r="E2457">
            <v>0</v>
          </cell>
          <cell r="H2457" t="str">
            <v/>
          </cell>
        </row>
        <row r="2458">
          <cell r="D2458">
            <v>0</v>
          </cell>
          <cell r="E2458">
            <v>0</v>
          </cell>
          <cell r="H2458" t="str">
            <v/>
          </cell>
        </row>
        <row r="2459">
          <cell r="D2459">
            <v>0</v>
          </cell>
          <cell r="E2459">
            <v>0</v>
          </cell>
          <cell r="H2459" t="str">
            <v/>
          </cell>
        </row>
        <row r="2460">
          <cell r="D2460">
            <v>0</v>
          </cell>
          <cell r="E2460">
            <v>0</v>
          </cell>
          <cell r="H2460" t="str">
            <v/>
          </cell>
        </row>
        <row r="2461">
          <cell r="D2461">
            <v>0</v>
          </cell>
          <cell r="E2461">
            <v>0</v>
          </cell>
          <cell r="H2461" t="str">
            <v/>
          </cell>
        </row>
        <row r="2462">
          <cell r="D2462">
            <v>0</v>
          </cell>
          <cell r="E2462">
            <v>0</v>
          </cell>
          <cell r="H2462" t="str">
            <v/>
          </cell>
        </row>
        <row r="2463">
          <cell r="D2463">
            <v>0</v>
          </cell>
          <cell r="E2463">
            <v>0</v>
          </cell>
          <cell r="H2463" t="str">
            <v/>
          </cell>
        </row>
        <row r="2464">
          <cell r="D2464">
            <v>0</v>
          </cell>
          <cell r="E2464">
            <v>0</v>
          </cell>
          <cell r="H2464" t="str">
            <v/>
          </cell>
        </row>
        <row r="2465">
          <cell r="D2465">
            <v>0</v>
          </cell>
          <cell r="E2465">
            <v>0</v>
          </cell>
          <cell r="H2465" t="str">
            <v/>
          </cell>
          <cell r="I2465">
            <v>0</v>
          </cell>
          <cell r="J2465">
            <v>0</v>
          </cell>
        </row>
        <row r="2466">
          <cell r="D2466">
            <v>0</v>
          </cell>
          <cell r="E2466">
            <v>0</v>
          </cell>
          <cell r="H2466" t="str">
            <v/>
          </cell>
          <cell r="I2466">
            <v>0</v>
          </cell>
          <cell r="J2466">
            <v>0</v>
          </cell>
        </row>
        <row r="2467">
          <cell r="D2467">
            <v>0</v>
          </cell>
          <cell r="E2467">
            <v>0</v>
          </cell>
          <cell r="H2467" t="str">
            <v/>
          </cell>
        </row>
        <row r="2468">
          <cell r="D2468">
            <v>0</v>
          </cell>
          <cell r="E2468">
            <v>0</v>
          </cell>
          <cell r="H2468" t="str">
            <v/>
          </cell>
        </row>
        <row r="2469">
          <cell r="D2469">
            <v>0</v>
          </cell>
          <cell r="E2469">
            <v>0</v>
          </cell>
          <cell r="H2469" t="str">
            <v/>
          </cell>
        </row>
        <row r="2470">
          <cell r="D2470">
            <v>0</v>
          </cell>
          <cell r="E2470">
            <v>0</v>
          </cell>
          <cell r="H2470" t="str">
            <v/>
          </cell>
        </row>
        <row r="2471">
          <cell r="D2471">
            <v>0</v>
          </cell>
          <cell r="E2471">
            <v>0</v>
          </cell>
          <cell r="H2471" t="str">
            <v/>
          </cell>
        </row>
        <row r="2472">
          <cell r="D2472">
            <v>0</v>
          </cell>
          <cell r="E2472">
            <v>0</v>
          </cell>
          <cell r="H2472" t="str">
            <v/>
          </cell>
        </row>
        <row r="2473">
          <cell r="D2473">
            <v>0</v>
          </cell>
          <cell r="E2473">
            <v>0</v>
          </cell>
          <cell r="H2473" t="str">
            <v/>
          </cell>
        </row>
        <row r="2474">
          <cell r="D2474">
            <v>0</v>
          </cell>
          <cell r="E2474">
            <v>0</v>
          </cell>
          <cell r="H2474" t="str">
            <v/>
          </cell>
        </row>
        <row r="2475">
          <cell r="D2475">
            <v>0</v>
          </cell>
          <cell r="E2475">
            <v>0</v>
          </cell>
          <cell r="H2475" t="str">
            <v/>
          </cell>
        </row>
        <row r="2476">
          <cell r="D2476">
            <v>0</v>
          </cell>
          <cell r="E2476">
            <v>0</v>
          </cell>
          <cell r="H2476" t="str">
            <v/>
          </cell>
        </row>
        <row r="2477">
          <cell r="D2477">
            <v>0</v>
          </cell>
          <cell r="E2477">
            <v>0</v>
          </cell>
          <cell r="H2477" t="str">
            <v/>
          </cell>
        </row>
        <row r="2478">
          <cell r="D2478">
            <v>0</v>
          </cell>
          <cell r="E2478">
            <v>0</v>
          </cell>
          <cell r="H2478" t="str">
            <v/>
          </cell>
        </row>
        <row r="2479">
          <cell r="D2479">
            <v>0</v>
          </cell>
          <cell r="E2479">
            <v>0</v>
          </cell>
          <cell r="H2479" t="str">
            <v/>
          </cell>
          <cell r="I2479">
            <v>0</v>
          </cell>
          <cell r="J2479">
            <v>0</v>
          </cell>
        </row>
        <row r="2480">
          <cell r="D2480">
            <v>0</v>
          </cell>
          <cell r="E2480">
            <v>0</v>
          </cell>
          <cell r="H2480" t="str">
            <v/>
          </cell>
          <cell r="I2480">
            <v>0</v>
          </cell>
          <cell r="J2480">
            <v>0</v>
          </cell>
        </row>
        <row r="2481">
          <cell r="D2481">
            <v>0</v>
          </cell>
          <cell r="E2481">
            <v>0</v>
          </cell>
          <cell r="H2481" t="str">
            <v/>
          </cell>
        </row>
        <row r="2482">
          <cell r="D2482">
            <v>0</v>
          </cell>
          <cell r="E2482">
            <v>0</v>
          </cell>
          <cell r="H2482" t="str">
            <v/>
          </cell>
        </row>
        <row r="2483">
          <cell r="D2483">
            <v>0</v>
          </cell>
          <cell r="E2483">
            <v>0</v>
          </cell>
          <cell r="H2483" t="str">
            <v/>
          </cell>
        </row>
        <row r="2484">
          <cell r="D2484">
            <v>0</v>
          </cell>
          <cell r="E2484">
            <v>0</v>
          </cell>
          <cell r="H2484" t="str">
            <v/>
          </cell>
        </row>
        <row r="2485">
          <cell r="D2485">
            <v>0</v>
          </cell>
          <cell r="E2485">
            <v>0</v>
          </cell>
          <cell r="H2485" t="str">
            <v/>
          </cell>
        </row>
        <row r="2486">
          <cell r="D2486">
            <v>0</v>
          </cell>
          <cell r="E2486">
            <v>0</v>
          </cell>
          <cell r="H2486" t="str">
            <v/>
          </cell>
        </row>
        <row r="2487">
          <cell r="D2487">
            <v>0</v>
          </cell>
          <cell r="E2487">
            <v>0</v>
          </cell>
          <cell r="H2487" t="str">
            <v/>
          </cell>
        </row>
        <row r="2488">
          <cell r="D2488">
            <v>0</v>
          </cell>
          <cell r="E2488">
            <v>0</v>
          </cell>
          <cell r="H2488" t="str">
            <v/>
          </cell>
        </row>
        <row r="2489">
          <cell r="D2489">
            <v>0</v>
          </cell>
          <cell r="E2489">
            <v>0</v>
          </cell>
          <cell r="H2489" t="str">
            <v/>
          </cell>
        </row>
        <row r="2490">
          <cell r="D2490">
            <v>0</v>
          </cell>
          <cell r="E2490">
            <v>0</v>
          </cell>
          <cell r="H2490" t="str">
            <v/>
          </cell>
        </row>
        <row r="2491">
          <cell r="D2491">
            <v>0</v>
          </cell>
          <cell r="E2491">
            <v>0</v>
          </cell>
          <cell r="H2491" t="str">
            <v/>
          </cell>
        </row>
        <row r="2492">
          <cell r="D2492">
            <v>0</v>
          </cell>
          <cell r="E2492">
            <v>0</v>
          </cell>
          <cell r="H2492" t="str">
            <v/>
          </cell>
        </row>
        <row r="2493">
          <cell r="D2493">
            <v>0</v>
          </cell>
          <cell r="E2493">
            <v>0</v>
          </cell>
          <cell r="H2493" t="str">
            <v/>
          </cell>
          <cell r="I2493">
            <v>0</v>
          </cell>
          <cell r="J2493">
            <v>0</v>
          </cell>
        </row>
        <row r="2494">
          <cell r="D2494">
            <v>0</v>
          </cell>
          <cell r="E2494">
            <v>0</v>
          </cell>
          <cell r="H2494" t="str">
            <v/>
          </cell>
          <cell r="I2494">
            <v>0</v>
          </cell>
          <cell r="J2494">
            <v>0</v>
          </cell>
        </row>
        <row r="2495">
          <cell r="D2495">
            <v>0</v>
          </cell>
          <cell r="E2495">
            <v>0</v>
          </cell>
          <cell r="H2495" t="str">
            <v/>
          </cell>
        </row>
        <row r="2496">
          <cell r="D2496">
            <v>0</v>
          </cell>
          <cell r="E2496">
            <v>0</v>
          </cell>
          <cell r="H2496" t="str">
            <v/>
          </cell>
        </row>
        <row r="2497">
          <cell r="D2497">
            <v>0</v>
          </cell>
          <cell r="E2497">
            <v>0</v>
          </cell>
          <cell r="H2497" t="str">
            <v/>
          </cell>
        </row>
        <row r="2498">
          <cell r="D2498">
            <v>0</v>
          </cell>
          <cell r="E2498">
            <v>0</v>
          </cell>
          <cell r="H2498" t="str">
            <v/>
          </cell>
        </row>
        <row r="2499">
          <cell r="D2499">
            <v>0</v>
          </cell>
          <cell r="E2499">
            <v>0</v>
          </cell>
          <cell r="H2499" t="str">
            <v/>
          </cell>
        </row>
        <row r="2500">
          <cell r="D2500">
            <v>0</v>
          </cell>
          <cell r="E2500">
            <v>0</v>
          </cell>
          <cell r="H2500" t="str">
            <v/>
          </cell>
        </row>
        <row r="2501">
          <cell r="D2501">
            <v>0</v>
          </cell>
          <cell r="E2501">
            <v>0</v>
          </cell>
          <cell r="H2501" t="str">
            <v/>
          </cell>
        </row>
        <row r="2502">
          <cell r="D2502">
            <v>0</v>
          </cell>
          <cell r="E2502">
            <v>0</v>
          </cell>
          <cell r="H2502" t="str">
            <v/>
          </cell>
        </row>
        <row r="2503">
          <cell r="D2503">
            <v>0</v>
          </cell>
          <cell r="E2503">
            <v>0</v>
          </cell>
          <cell r="H2503" t="str">
            <v/>
          </cell>
        </row>
        <row r="2504">
          <cell r="D2504">
            <v>0</v>
          </cell>
          <cell r="E2504">
            <v>0</v>
          </cell>
          <cell r="H2504" t="str">
            <v/>
          </cell>
        </row>
        <row r="2505">
          <cell r="D2505">
            <v>0</v>
          </cell>
          <cell r="E2505">
            <v>0</v>
          </cell>
          <cell r="H2505" t="str">
            <v/>
          </cell>
        </row>
        <row r="2506">
          <cell r="D2506">
            <v>0</v>
          </cell>
          <cell r="E2506">
            <v>0</v>
          </cell>
          <cell r="H2506" t="str">
            <v/>
          </cell>
        </row>
        <row r="2507">
          <cell r="D2507">
            <v>0</v>
          </cell>
          <cell r="E2507">
            <v>0</v>
          </cell>
          <cell r="H2507" t="str">
            <v/>
          </cell>
          <cell r="I2507">
            <v>0</v>
          </cell>
          <cell r="J2507">
            <v>0</v>
          </cell>
        </row>
        <row r="2508">
          <cell r="D2508">
            <v>0</v>
          </cell>
          <cell r="E2508">
            <v>0</v>
          </cell>
          <cell r="H2508" t="str">
            <v/>
          </cell>
          <cell r="I2508">
            <v>0</v>
          </cell>
          <cell r="J2508">
            <v>0</v>
          </cell>
        </row>
        <row r="2509">
          <cell r="D2509">
            <v>0</v>
          </cell>
          <cell r="E2509">
            <v>0</v>
          </cell>
          <cell r="H2509" t="str">
            <v/>
          </cell>
        </row>
        <row r="2510">
          <cell r="D2510">
            <v>0</v>
          </cell>
          <cell r="E2510">
            <v>0</v>
          </cell>
          <cell r="H2510" t="str">
            <v/>
          </cell>
        </row>
        <row r="2511">
          <cell r="D2511">
            <v>0</v>
          </cell>
          <cell r="E2511">
            <v>0</v>
          </cell>
          <cell r="H2511" t="str">
            <v/>
          </cell>
        </row>
        <row r="2512">
          <cell r="D2512">
            <v>0</v>
          </cell>
          <cell r="E2512">
            <v>0</v>
          </cell>
          <cell r="H2512" t="str">
            <v/>
          </cell>
        </row>
        <row r="2513">
          <cell r="D2513">
            <v>0</v>
          </cell>
          <cell r="E2513">
            <v>0</v>
          </cell>
          <cell r="H2513" t="str">
            <v/>
          </cell>
        </row>
        <row r="2514">
          <cell r="D2514">
            <v>0</v>
          </cell>
          <cell r="E2514">
            <v>0</v>
          </cell>
          <cell r="H2514" t="str">
            <v/>
          </cell>
        </row>
        <row r="2515">
          <cell r="D2515">
            <v>0</v>
          </cell>
          <cell r="E2515">
            <v>0</v>
          </cell>
          <cell r="H2515" t="str">
            <v/>
          </cell>
        </row>
        <row r="2516">
          <cell r="D2516">
            <v>0</v>
          </cell>
          <cell r="E2516">
            <v>0</v>
          </cell>
          <cell r="H2516" t="str">
            <v/>
          </cell>
        </row>
        <row r="2517">
          <cell r="D2517">
            <v>0</v>
          </cell>
          <cell r="E2517">
            <v>0</v>
          </cell>
          <cell r="H2517" t="str">
            <v/>
          </cell>
        </row>
        <row r="2518">
          <cell r="D2518">
            <v>0</v>
          </cell>
          <cell r="E2518">
            <v>0</v>
          </cell>
          <cell r="H2518" t="str">
            <v/>
          </cell>
        </row>
        <row r="2519">
          <cell r="D2519">
            <v>0</v>
          </cell>
          <cell r="E2519">
            <v>0</v>
          </cell>
          <cell r="H2519" t="str">
            <v/>
          </cell>
        </row>
        <row r="2520">
          <cell r="D2520">
            <v>0</v>
          </cell>
          <cell r="E2520">
            <v>0</v>
          </cell>
          <cell r="H2520" t="str">
            <v/>
          </cell>
        </row>
        <row r="2521">
          <cell r="D2521">
            <v>0</v>
          </cell>
          <cell r="E2521">
            <v>0</v>
          </cell>
          <cell r="H2521" t="str">
            <v/>
          </cell>
          <cell r="I2521">
            <v>0</v>
          </cell>
          <cell r="J2521">
            <v>0</v>
          </cell>
        </row>
        <row r="2522">
          <cell r="D2522">
            <v>0</v>
          </cell>
          <cell r="E2522">
            <v>0</v>
          </cell>
          <cell r="H2522" t="str">
            <v/>
          </cell>
          <cell r="I2522">
            <v>0</v>
          </cell>
          <cell r="J2522">
            <v>0</v>
          </cell>
        </row>
        <row r="2523">
          <cell r="D2523">
            <v>0</v>
          </cell>
          <cell r="E2523">
            <v>0</v>
          </cell>
          <cell r="H2523" t="str">
            <v/>
          </cell>
        </row>
        <row r="2524">
          <cell r="D2524">
            <v>0</v>
          </cell>
          <cell r="E2524">
            <v>0</v>
          </cell>
          <cell r="H2524" t="str">
            <v/>
          </cell>
        </row>
        <row r="2525">
          <cell r="D2525">
            <v>0</v>
          </cell>
          <cell r="E2525">
            <v>0</v>
          </cell>
          <cell r="H2525" t="str">
            <v/>
          </cell>
        </row>
        <row r="2526">
          <cell r="D2526">
            <v>0</v>
          </cell>
          <cell r="E2526">
            <v>0</v>
          </cell>
          <cell r="H2526" t="str">
            <v/>
          </cell>
        </row>
        <row r="2527">
          <cell r="D2527">
            <v>0</v>
          </cell>
          <cell r="E2527">
            <v>0</v>
          </cell>
          <cell r="H2527" t="str">
            <v/>
          </cell>
        </row>
        <row r="2528">
          <cell r="D2528">
            <v>0</v>
          </cell>
          <cell r="E2528">
            <v>0</v>
          </cell>
          <cell r="H2528" t="str">
            <v/>
          </cell>
        </row>
        <row r="2529">
          <cell r="D2529">
            <v>0</v>
          </cell>
          <cell r="E2529">
            <v>0</v>
          </cell>
          <cell r="H2529" t="str">
            <v/>
          </cell>
        </row>
        <row r="2530">
          <cell r="D2530">
            <v>0</v>
          </cell>
          <cell r="E2530">
            <v>0</v>
          </cell>
          <cell r="H2530" t="str">
            <v/>
          </cell>
        </row>
        <row r="2531">
          <cell r="D2531">
            <v>0</v>
          </cell>
          <cell r="E2531">
            <v>0</v>
          </cell>
          <cell r="H2531" t="str">
            <v/>
          </cell>
        </row>
        <row r="2532">
          <cell r="D2532">
            <v>0</v>
          </cell>
          <cell r="E2532">
            <v>0</v>
          </cell>
          <cell r="H2532" t="str">
            <v/>
          </cell>
        </row>
        <row r="2533">
          <cell r="D2533">
            <v>0</v>
          </cell>
          <cell r="E2533">
            <v>0</v>
          </cell>
          <cell r="H2533" t="str">
            <v/>
          </cell>
        </row>
        <row r="2534">
          <cell r="D2534">
            <v>0</v>
          </cell>
          <cell r="E2534">
            <v>0</v>
          </cell>
          <cell r="H2534" t="str">
            <v/>
          </cell>
        </row>
        <row r="2535">
          <cell r="D2535">
            <v>0</v>
          </cell>
          <cell r="E2535">
            <v>0</v>
          </cell>
          <cell r="H2535" t="str">
            <v/>
          </cell>
          <cell r="I2535">
            <v>0</v>
          </cell>
          <cell r="J2535">
            <v>0</v>
          </cell>
        </row>
        <row r="2536">
          <cell r="D2536">
            <v>0</v>
          </cell>
          <cell r="E2536">
            <v>0</v>
          </cell>
          <cell r="H2536" t="str">
            <v/>
          </cell>
          <cell r="I2536">
            <v>0</v>
          </cell>
          <cell r="J2536">
            <v>0</v>
          </cell>
        </row>
        <row r="2537">
          <cell r="D2537">
            <v>0</v>
          </cell>
          <cell r="E2537">
            <v>0</v>
          </cell>
          <cell r="H2537" t="str">
            <v/>
          </cell>
        </row>
        <row r="2538">
          <cell r="D2538">
            <v>0</v>
          </cell>
          <cell r="E2538">
            <v>0</v>
          </cell>
          <cell r="H2538" t="str">
            <v/>
          </cell>
        </row>
        <row r="2539">
          <cell r="D2539">
            <v>0</v>
          </cell>
          <cell r="E2539">
            <v>0</v>
          </cell>
          <cell r="H2539" t="str">
            <v/>
          </cell>
        </row>
        <row r="2540">
          <cell r="D2540">
            <v>0</v>
          </cell>
          <cell r="E2540">
            <v>0</v>
          </cell>
          <cell r="H2540" t="str">
            <v/>
          </cell>
        </row>
        <row r="2541">
          <cell r="D2541">
            <v>0</v>
          </cell>
          <cell r="E2541">
            <v>0</v>
          </cell>
          <cell r="H2541" t="str">
            <v/>
          </cell>
        </row>
        <row r="2542">
          <cell r="D2542">
            <v>0</v>
          </cell>
          <cell r="E2542">
            <v>0</v>
          </cell>
          <cell r="H2542" t="str">
            <v/>
          </cell>
        </row>
        <row r="2543">
          <cell r="D2543">
            <v>0</v>
          </cell>
          <cell r="E2543">
            <v>0</v>
          </cell>
          <cell r="H2543" t="str">
            <v/>
          </cell>
        </row>
        <row r="2544">
          <cell r="D2544">
            <v>0</v>
          </cell>
          <cell r="E2544">
            <v>0</v>
          </cell>
          <cell r="H2544" t="str">
            <v/>
          </cell>
        </row>
        <row r="2545">
          <cell r="D2545">
            <v>0</v>
          </cell>
          <cell r="E2545">
            <v>0</v>
          </cell>
          <cell r="H2545" t="str">
            <v/>
          </cell>
        </row>
        <row r="2546">
          <cell r="D2546">
            <v>0</v>
          </cell>
          <cell r="E2546">
            <v>0</v>
          </cell>
          <cell r="H2546" t="str">
            <v/>
          </cell>
        </row>
        <row r="2547">
          <cell r="D2547">
            <v>0</v>
          </cell>
          <cell r="E2547">
            <v>0</v>
          </cell>
          <cell r="H2547" t="str">
            <v/>
          </cell>
        </row>
        <row r="2548">
          <cell r="D2548">
            <v>0</v>
          </cell>
          <cell r="E2548">
            <v>0</v>
          </cell>
          <cell r="H2548" t="str">
            <v/>
          </cell>
        </row>
        <row r="2549">
          <cell r="D2549">
            <v>0</v>
          </cell>
          <cell r="E2549">
            <v>0</v>
          </cell>
          <cell r="H2549" t="str">
            <v/>
          </cell>
          <cell r="I2549">
            <v>0</v>
          </cell>
          <cell r="J2549">
            <v>0</v>
          </cell>
        </row>
        <row r="2550">
          <cell r="D2550">
            <v>0</v>
          </cell>
          <cell r="E2550">
            <v>0</v>
          </cell>
          <cell r="H2550" t="str">
            <v/>
          </cell>
          <cell r="I2550">
            <v>0</v>
          </cell>
          <cell r="J2550">
            <v>0</v>
          </cell>
        </row>
        <row r="2551">
          <cell r="D2551">
            <v>0</v>
          </cell>
          <cell r="E2551">
            <v>0</v>
          </cell>
          <cell r="H2551" t="str">
            <v/>
          </cell>
        </row>
        <row r="2552">
          <cell r="D2552">
            <v>0</v>
          </cell>
          <cell r="E2552">
            <v>0</v>
          </cell>
          <cell r="H2552" t="str">
            <v/>
          </cell>
        </row>
        <row r="2553">
          <cell r="D2553">
            <v>0</v>
          </cell>
          <cell r="E2553">
            <v>0</v>
          </cell>
          <cell r="H2553" t="str">
            <v/>
          </cell>
        </row>
        <row r="2554">
          <cell r="D2554">
            <v>0</v>
          </cell>
          <cell r="E2554">
            <v>0</v>
          </cell>
          <cell r="H2554" t="str">
            <v/>
          </cell>
        </row>
        <row r="2555">
          <cell r="D2555">
            <v>0</v>
          </cell>
          <cell r="E2555">
            <v>0</v>
          </cell>
          <cell r="H2555" t="str">
            <v/>
          </cell>
        </row>
        <row r="2556">
          <cell r="D2556">
            <v>0</v>
          </cell>
          <cell r="E2556">
            <v>0</v>
          </cell>
          <cell r="H2556" t="str">
            <v/>
          </cell>
        </row>
        <row r="2557">
          <cell r="D2557">
            <v>0</v>
          </cell>
          <cell r="E2557">
            <v>0</v>
          </cell>
          <cell r="H2557" t="str">
            <v/>
          </cell>
        </row>
        <row r="2558">
          <cell r="D2558">
            <v>0</v>
          </cell>
          <cell r="E2558">
            <v>0</v>
          </cell>
          <cell r="H2558" t="str">
            <v/>
          </cell>
        </row>
        <row r="2559">
          <cell r="D2559">
            <v>0</v>
          </cell>
          <cell r="E2559">
            <v>0</v>
          </cell>
          <cell r="H2559" t="str">
            <v/>
          </cell>
        </row>
        <row r="2560">
          <cell r="D2560">
            <v>0</v>
          </cell>
          <cell r="E2560">
            <v>0</v>
          </cell>
          <cell r="H2560" t="str">
            <v/>
          </cell>
        </row>
        <row r="2561">
          <cell r="D2561">
            <v>0</v>
          </cell>
          <cell r="E2561">
            <v>0</v>
          </cell>
          <cell r="H2561" t="str">
            <v/>
          </cell>
        </row>
        <row r="2562">
          <cell r="D2562">
            <v>0</v>
          </cell>
          <cell r="E2562">
            <v>0</v>
          </cell>
          <cell r="H2562" t="str">
            <v/>
          </cell>
        </row>
        <row r="2563">
          <cell r="D2563">
            <v>0</v>
          </cell>
          <cell r="E2563">
            <v>0</v>
          </cell>
          <cell r="H2563" t="str">
            <v/>
          </cell>
          <cell r="I2563">
            <v>0</v>
          </cell>
          <cell r="J2563">
            <v>0</v>
          </cell>
        </row>
        <row r="2564">
          <cell r="D2564">
            <v>0</v>
          </cell>
          <cell r="E2564">
            <v>0</v>
          </cell>
          <cell r="H2564" t="str">
            <v/>
          </cell>
          <cell r="I2564">
            <v>0</v>
          </cell>
          <cell r="J2564">
            <v>0</v>
          </cell>
        </row>
        <row r="2565">
          <cell r="D2565">
            <v>0</v>
          </cell>
          <cell r="E2565">
            <v>0</v>
          </cell>
          <cell r="H2565" t="str">
            <v/>
          </cell>
        </row>
        <row r="2566">
          <cell r="D2566">
            <v>0</v>
          </cell>
          <cell r="E2566">
            <v>0</v>
          </cell>
          <cell r="H2566" t="str">
            <v/>
          </cell>
        </row>
        <row r="2567">
          <cell r="D2567">
            <v>0</v>
          </cell>
          <cell r="E2567">
            <v>0</v>
          </cell>
          <cell r="H2567" t="str">
            <v/>
          </cell>
        </row>
        <row r="2568">
          <cell r="D2568">
            <v>0</v>
          </cell>
          <cell r="E2568">
            <v>0</v>
          </cell>
          <cell r="H2568" t="str">
            <v/>
          </cell>
        </row>
        <row r="2569">
          <cell r="D2569">
            <v>0</v>
          </cell>
          <cell r="E2569">
            <v>0</v>
          </cell>
          <cell r="H2569" t="str">
            <v/>
          </cell>
        </row>
        <row r="2570">
          <cell r="D2570">
            <v>0</v>
          </cell>
          <cell r="E2570">
            <v>0</v>
          </cell>
          <cell r="H2570" t="str">
            <v/>
          </cell>
        </row>
        <row r="2571">
          <cell r="D2571">
            <v>0</v>
          </cell>
          <cell r="E2571">
            <v>0</v>
          </cell>
          <cell r="H2571" t="str">
            <v/>
          </cell>
        </row>
        <row r="2572">
          <cell r="D2572">
            <v>0</v>
          </cell>
          <cell r="E2572">
            <v>0</v>
          </cell>
          <cell r="H2572" t="str">
            <v/>
          </cell>
        </row>
        <row r="2573">
          <cell r="D2573">
            <v>0</v>
          </cell>
          <cell r="E2573">
            <v>0</v>
          </cell>
          <cell r="H2573" t="str">
            <v/>
          </cell>
        </row>
        <row r="2574">
          <cell r="D2574">
            <v>0</v>
          </cell>
          <cell r="E2574">
            <v>0</v>
          </cell>
          <cell r="H2574" t="str">
            <v/>
          </cell>
        </row>
        <row r="2575">
          <cell r="D2575">
            <v>0</v>
          </cell>
          <cell r="E2575">
            <v>0</v>
          </cell>
          <cell r="H2575" t="str">
            <v/>
          </cell>
        </row>
        <row r="2576">
          <cell r="D2576">
            <v>0</v>
          </cell>
          <cell r="E2576">
            <v>0</v>
          </cell>
          <cell r="H2576" t="str">
            <v/>
          </cell>
        </row>
        <row r="2577">
          <cell r="D2577">
            <v>0</v>
          </cell>
          <cell r="E2577">
            <v>0</v>
          </cell>
          <cell r="H2577" t="str">
            <v/>
          </cell>
          <cell r="I2577">
            <v>0</v>
          </cell>
          <cell r="J2577">
            <v>0</v>
          </cell>
        </row>
        <row r="2578">
          <cell r="D2578">
            <v>0</v>
          </cell>
          <cell r="E2578">
            <v>0</v>
          </cell>
          <cell r="H2578" t="str">
            <v/>
          </cell>
          <cell r="I2578">
            <v>0</v>
          </cell>
          <cell r="J2578">
            <v>0</v>
          </cell>
        </row>
        <row r="2579">
          <cell r="D2579">
            <v>0</v>
          </cell>
          <cell r="E2579">
            <v>0</v>
          </cell>
          <cell r="H2579" t="str">
            <v/>
          </cell>
        </row>
        <row r="2580">
          <cell r="D2580">
            <v>0</v>
          </cell>
          <cell r="E2580">
            <v>0</v>
          </cell>
          <cell r="H2580" t="str">
            <v/>
          </cell>
        </row>
        <row r="2581">
          <cell r="D2581">
            <v>0</v>
          </cell>
          <cell r="E2581">
            <v>0</v>
          </cell>
          <cell r="H2581" t="str">
            <v/>
          </cell>
        </row>
        <row r="2582">
          <cell r="D2582">
            <v>0</v>
          </cell>
          <cell r="E2582">
            <v>0</v>
          </cell>
          <cell r="H2582" t="str">
            <v/>
          </cell>
        </row>
        <row r="2583">
          <cell r="D2583">
            <v>0</v>
          </cell>
          <cell r="E2583">
            <v>0</v>
          </cell>
          <cell r="H2583" t="str">
            <v/>
          </cell>
        </row>
        <row r="2584">
          <cell r="D2584">
            <v>0</v>
          </cell>
          <cell r="E2584">
            <v>0</v>
          </cell>
          <cell r="H2584" t="str">
            <v/>
          </cell>
        </row>
        <row r="2585">
          <cell r="D2585">
            <v>0</v>
          </cell>
          <cell r="E2585">
            <v>0</v>
          </cell>
          <cell r="H2585" t="str">
            <v/>
          </cell>
        </row>
        <row r="2586">
          <cell r="D2586">
            <v>0</v>
          </cell>
          <cell r="E2586">
            <v>0</v>
          </cell>
          <cell r="H2586" t="str">
            <v/>
          </cell>
        </row>
        <row r="2587">
          <cell r="D2587">
            <v>0</v>
          </cell>
          <cell r="E2587">
            <v>0</v>
          </cell>
          <cell r="H2587" t="str">
            <v/>
          </cell>
        </row>
        <row r="2588">
          <cell r="D2588">
            <v>0</v>
          </cell>
          <cell r="E2588">
            <v>0</v>
          </cell>
          <cell r="H2588" t="str">
            <v/>
          </cell>
        </row>
        <row r="2589">
          <cell r="D2589">
            <v>0</v>
          </cell>
          <cell r="E2589">
            <v>0</v>
          </cell>
          <cell r="H2589" t="str">
            <v/>
          </cell>
        </row>
        <row r="2590">
          <cell r="D2590">
            <v>0</v>
          </cell>
          <cell r="E2590">
            <v>0</v>
          </cell>
          <cell r="H2590" t="str">
            <v/>
          </cell>
        </row>
        <row r="2591">
          <cell r="D2591">
            <v>0</v>
          </cell>
          <cell r="E2591">
            <v>0</v>
          </cell>
          <cell r="H2591" t="str">
            <v/>
          </cell>
          <cell r="I2591">
            <v>0</v>
          </cell>
          <cell r="J2591">
            <v>0</v>
          </cell>
        </row>
        <row r="2592">
          <cell r="D2592">
            <v>0</v>
          </cell>
          <cell r="E2592">
            <v>0</v>
          </cell>
          <cell r="H2592" t="str">
            <v/>
          </cell>
          <cell r="I2592">
            <v>0</v>
          </cell>
          <cell r="J2592">
            <v>0</v>
          </cell>
        </row>
        <row r="2593">
          <cell r="D2593">
            <v>0</v>
          </cell>
          <cell r="E2593">
            <v>0</v>
          </cell>
          <cell r="H2593" t="str">
            <v/>
          </cell>
        </row>
        <row r="2594">
          <cell r="D2594">
            <v>0</v>
          </cell>
          <cell r="E2594">
            <v>0</v>
          </cell>
          <cell r="H2594" t="str">
            <v/>
          </cell>
        </row>
        <row r="2595">
          <cell r="D2595">
            <v>0</v>
          </cell>
          <cell r="E2595">
            <v>0</v>
          </cell>
          <cell r="H2595" t="str">
            <v/>
          </cell>
        </row>
        <row r="2596">
          <cell r="D2596">
            <v>0</v>
          </cell>
          <cell r="E2596">
            <v>0</v>
          </cell>
          <cell r="H2596" t="str">
            <v/>
          </cell>
        </row>
        <row r="2597">
          <cell r="D2597">
            <v>0</v>
          </cell>
          <cell r="E2597">
            <v>0</v>
          </cell>
          <cell r="H2597" t="str">
            <v/>
          </cell>
        </row>
        <row r="2598">
          <cell r="D2598">
            <v>0</v>
          </cell>
          <cell r="E2598">
            <v>0</v>
          </cell>
          <cell r="H2598" t="str">
            <v/>
          </cell>
        </row>
        <row r="2599">
          <cell r="D2599">
            <v>0</v>
          </cell>
          <cell r="E2599">
            <v>0</v>
          </cell>
          <cell r="H2599" t="str">
            <v/>
          </cell>
        </row>
        <row r="2600">
          <cell r="D2600">
            <v>0</v>
          </cell>
          <cell r="E2600">
            <v>0</v>
          </cell>
          <cell r="H2600" t="str">
            <v/>
          </cell>
        </row>
        <row r="2601">
          <cell r="D2601">
            <v>0</v>
          </cell>
          <cell r="E2601">
            <v>0</v>
          </cell>
          <cell r="H2601" t="str">
            <v/>
          </cell>
        </row>
        <row r="2602">
          <cell r="D2602">
            <v>0</v>
          </cell>
          <cell r="E2602">
            <v>0</v>
          </cell>
          <cell r="H2602" t="str">
            <v/>
          </cell>
        </row>
        <row r="2603">
          <cell r="D2603">
            <v>0</v>
          </cell>
          <cell r="E2603">
            <v>0</v>
          </cell>
          <cell r="H2603" t="str">
            <v/>
          </cell>
        </row>
        <row r="2604">
          <cell r="D2604">
            <v>0</v>
          </cell>
          <cell r="E2604">
            <v>0</v>
          </cell>
          <cell r="H2604" t="str">
            <v/>
          </cell>
        </row>
        <row r="2605">
          <cell r="D2605">
            <v>0</v>
          </cell>
          <cell r="E2605">
            <v>0</v>
          </cell>
          <cell r="H2605" t="str">
            <v/>
          </cell>
          <cell r="I2605">
            <v>0</v>
          </cell>
          <cell r="J2605">
            <v>0</v>
          </cell>
        </row>
        <row r="2606">
          <cell r="D2606">
            <v>0</v>
          </cell>
          <cell r="E2606">
            <v>0</v>
          </cell>
          <cell r="H2606" t="str">
            <v/>
          </cell>
          <cell r="I2606">
            <v>0</v>
          </cell>
          <cell r="J2606">
            <v>0</v>
          </cell>
        </row>
        <row r="2607">
          <cell r="D2607">
            <v>0</v>
          </cell>
          <cell r="E2607">
            <v>0</v>
          </cell>
          <cell r="H2607" t="str">
            <v/>
          </cell>
        </row>
        <row r="2608">
          <cell r="D2608">
            <v>0</v>
          </cell>
          <cell r="E2608">
            <v>0</v>
          </cell>
          <cell r="H2608" t="str">
            <v/>
          </cell>
        </row>
        <row r="2609">
          <cell r="D2609">
            <v>0</v>
          </cell>
          <cell r="E2609">
            <v>0</v>
          </cell>
          <cell r="H2609" t="str">
            <v/>
          </cell>
        </row>
        <row r="2610">
          <cell r="D2610">
            <v>0</v>
          </cell>
          <cell r="E2610">
            <v>0</v>
          </cell>
          <cell r="H2610" t="str">
            <v/>
          </cell>
        </row>
        <row r="2611">
          <cell r="D2611">
            <v>0</v>
          </cell>
          <cell r="E2611">
            <v>0</v>
          </cell>
          <cell r="H2611" t="str">
            <v/>
          </cell>
        </row>
        <row r="2612">
          <cell r="D2612">
            <v>0</v>
          </cell>
          <cell r="E2612">
            <v>0</v>
          </cell>
          <cell r="H2612" t="str">
            <v/>
          </cell>
        </row>
        <row r="2613">
          <cell r="D2613">
            <v>0</v>
          </cell>
          <cell r="E2613">
            <v>0</v>
          </cell>
          <cell r="H2613" t="str">
            <v/>
          </cell>
        </row>
        <row r="2614">
          <cell r="D2614">
            <v>0</v>
          </cell>
          <cell r="E2614">
            <v>0</v>
          </cell>
          <cell r="H2614" t="str">
            <v/>
          </cell>
        </row>
        <row r="2615">
          <cell r="D2615">
            <v>0</v>
          </cell>
          <cell r="E2615">
            <v>0</v>
          </cell>
          <cell r="H2615" t="str">
            <v/>
          </cell>
        </row>
        <row r="2616">
          <cell r="D2616">
            <v>0</v>
          </cell>
          <cell r="E2616">
            <v>0</v>
          </cell>
          <cell r="H2616" t="str">
            <v/>
          </cell>
        </row>
        <row r="2617">
          <cell r="D2617">
            <v>0</v>
          </cell>
          <cell r="E2617">
            <v>0</v>
          </cell>
          <cell r="H2617" t="str">
            <v/>
          </cell>
        </row>
        <row r="2618">
          <cell r="D2618">
            <v>0</v>
          </cell>
          <cell r="E2618">
            <v>0</v>
          </cell>
          <cell r="H2618" t="str">
            <v/>
          </cell>
        </row>
        <row r="2619">
          <cell r="D2619">
            <v>0</v>
          </cell>
          <cell r="E2619">
            <v>0</v>
          </cell>
          <cell r="H2619" t="str">
            <v/>
          </cell>
          <cell r="I2619">
            <v>0</v>
          </cell>
          <cell r="J2619">
            <v>0</v>
          </cell>
        </row>
        <row r="2620">
          <cell r="D2620">
            <v>0</v>
          </cell>
          <cell r="E2620">
            <v>0</v>
          </cell>
          <cell r="H2620" t="str">
            <v/>
          </cell>
          <cell r="I2620">
            <v>0</v>
          </cell>
          <cell r="J2620">
            <v>0</v>
          </cell>
        </row>
        <row r="2621">
          <cell r="D2621">
            <v>0</v>
          </cell>
          <cell r="E2621">
            <v>0</v>
          </cell>
          <cell r="H2621" t="str">
            <v/>
          </cell>
        </row>
        <row r="2622">
          <cell r="D2622">
            <v>0</v>
          </cell>
          <cell r="E2622">
            <v>0</v>
          </cell>
          <cell r="H2622" t="str">
            <v/>
          </cell>
        </row>
        <row r="2623">
          <cell r="D2623">
            <v>0</v>
          </cell>
          <cell r="E2623">
            <v>0</v>
          </cell>
          <cell r="H2623" t="str">
            <v/>
          </cell>
        </row>
        <row r="2624">
          <cell r="D2624">
            <v>0</v>
          </cell>
          <cell r="E2624">
            <v>0</v>
          </cell>
          <cell r="H2624" t="str">
            <v/>
          </cell>
        </row>
        <row r="2625">
          <cell r="D2625">
            <v>0</v>
          </cell>
          <cell r="E2625">
            <v>0</v>
          </cell>
          <cell r="H2625" t="str">
            <v/>
          </cell>
        </row>
        <row r="2626">
          <cell r="D2626">
            <v>0</v>
          </cell>
          <cell r="E2626">
            <v>0</v>
          </cell>
          <cell r="H2626" t="str">
            <v/>
          </cell>
        </row>
        <row r="2627">
          <cell r="D2627">
            <v>0</v>
          </cell>
          <cell r="E2627">
            <v>0</v>
          </cell>
          <cell r="H2627" t="str">
            <v/>
          </cell>
        </row>
        <row r="2628">
          <cell r="D2628">
            <v>0</v>
          </cell>
          <cell r="E2628">
            <v>0</v>
          </cell>
          <cell r="H2628" t="str">
            <v/>
          </cell>
        </row>
        <row r="2629">
          <cell r="D2629">
            <v>0</v>
          </cell>
          <cell r="E2629">
            <v>0</v>
          </cell>
          <cell r="H2629" t="str">
            <v/>
          </cell>
        </row>
        <row r="2630">
          <cell r="D2630">
            <v>0</v>
          </cell>
          <cell r="E2630">
            <v>0</v>
          </cell>
          <cell r="H2630" t="str">
            <v/>
          </cell>
        </row>
        <row r="2631">
          <cell r="D2631">
            <v>0</v>
          </cell>
          <cell r="E2631">
            <v>0</v>
          </cell>
          <cell r="H2631" t="str">
            <v/>
          </cell>
        </row>
        <row r="2632">
          <cell r="D2632">
            <v>0</v>
          </cell>
          <cell r="E2632">
            <v>0</v>
          </cell>
          <cell r="H2632" t="str">
            <v/>
          </cell>
        </row>
        <row r="2633">
          <cell r="D2633">
            <v>0</v>
          </cell>
          <cell r="E2633">
            <v>0</v>
          </cell>
          <cell r="H2633" t="str">
            <v/>
          </cell>
          <cell r="I2633">
            <v>0</v>
          </cell>
          <cell r="J2633">
            <v>0</v>
          </cell>
        </row>
        <row r="2634">
          <cell r="D2634">
            <v>0</v>
          </cell>
          <cell r="E2634">
            <v>0</v>
          </cell>
          <cell r="H2634" t="str">
            <v/>
          </cell>
          <cell r="I2634">
            <v>0</v>
          </cell>
          <cell r="J2634">
            <v>0</v>
          </cell>
        </row>
        <row r="2635">
          <cell r="D2635">
            <v>0</v>
          </cell>
          <cell r="E2635">
            <v>0</v>
          </cell>
          <cell r="H2635" t="str">
            <v/>
          </cell>
        </row>
        <row r="2636">
          <cell r="D2636">
            <v>0</v>
          </cell>
          <cell r="E2636">
            <v>0</v>
          </cell>
          <cell r="H2636" t="str">
            <v/>
          </cell>
        </row>
        <row r="2637">
          <cell r="D2637">
            <v>0</v>
          </cell>
          <cell r="E2637">
            <v>0</v>
          </cell>
          <cell r="H2637" t="str">
            <v/>
          </cell>
        </row>
        <row r="2638">
          <cell r="D2638">
            <v>0</v>
          </cell>
          <cell r="E2638">
            <v>0</v>
          </cell>
          <cell r="H2638" t="str">
            <v/>
          </cell>
        </row>
        <row r="2639">
          <cell r="D2639">
            <v>0</v>
          </cell>
          <cell r="E2639">
            <v>0</v>
          </cell>
          <cell r="H2639" t="str">
            <v/>
          </cell>
        </row>
        <row r="2640">
          <cell r="D2640">
            <v>0</v>
          </cell>
          <cell r="E2640">
            <v>0</v>
          </cell>
          <cell r="H2640" t="str">
            <v/>
          </cell>
        </row>
        <row r="2641">
          <cell r="D2641">
            <v>0</v>
          </cell>
          <cell r="E2641">
            <v>0</v>
          </cell>
          <cell r="H2641" t="str">
            <v/>
          </cell>
        </row>
        <row r="2642">
          <cell r="D2642">
            <v>0</v>
          </cell>
          <cell r="E2642">
            <v>0</v>
          </cell>
          <cell r="H2642" t="str">
            <v/>
          </cell>
        </row>
        <row r="2643">
          <cell r="D2643">
            <v>0</v>
          </cell>
          <cell r="E2643">
            <v>0</v>
          </cell>
          <cell r="H2643" t="str">
            <v/>
          </cell>
        </row>
        <row r="2644">
          <cell r="D2644">
            <v>0</v>
          </cell>
          <cell r="E2644">
            <v>0</v>
          </cell>
          <cell r="H2644" t="str">
            <v/>
          </cell>
        </row>
        <row r="2645">
          <cell r="D2645">
            <v>0</v>
          </cell>
          <cell r="E2645">
            <v>0</v>
          </cell>
          <cell r="H2645" t="str">
            <v/>
          </cell>
        </row>
        <row r="2646">
          <cell r="D2646">
            <v>0</v>
          </cell>
          <cell r="E2646">
            <v>0</v>
          </cell>
          <cell r="H2646" t="str">
            <v/>
          </cell>
        </row>
        <row r="2647">
          <cell r="D2647">
            <v>0</v>
          </cell>
          <cell r="E2647">
            <v>0</v>
          </cell>
          <cell r="H2647" t="str">
            <v/>
          </cell>
          <cell r="I2647">
            <v>0</v>
          </cell>
          <cell r="J2647">
            <v>0</v>
          </cell>
        </row>
        <row r="2648">
          <cell r="D2648">
            <v>0</v>
          </cell>
          <cell r="E2648">
            <v>0</v>
          </cell>
          <cell r="H2648" t="str">
            <v/>
          </cell>
          <cell r="I2648">
            <v>0</v>
          </cell>
          <cell r="J2648">
            <v>0</v>
          </cell>
        </row>
        <row r="2649">
          <cell r="D2649">
            <v>0</v>
          </cell>
          <cell r="E2649">
            <v>0</v>
          </cell>
          <cell r="H2649" t="str">
            <v/>
          </cell>
        </row>
        <row r="2650">
          <cell r="D2650">
            <v>0</v>
          </cell>
          <cell r="E2650">
            <v>0</v>
          </cell>
          <cell r="H2650" t="str">
            <v/>
          </cell>
        </row>
        <row r="2651">
          <cell r="D2651">
            <v>0</v>
          </cell>
          <cell r="E2651">
            <v>0</v>
          </cell>
          <cell r="H2651" t="str">
            <v/>
          </cell>
        </row>
        <row r="2652">
          <cell r="D2652">
            <v>0</v>
          </cell>
          <cell r="E2652">
            <v>0</v>
          </cell>
          <cell r="H2652" t="str">
            <v/>
          </cell>
        </row>
        <row r="2653">
          <cell r="D2653">
            <v>0</v>
          </cell>
          <cell r="E2653">
            <v>0</v>
          </cell>
          <cell r="H2653" t="str">
            <v/>
          </cell>
        </row>
        <row r="2654">
          <cell r="D2654">
            <v>0</v>
          </cell>
          <cell r="E2654">
            <v>0</v>
          </cell>
          <cell r="H2654" t="str">
            <v/>
          </cell>
        </row>
        <row r="2655">
          <cell r="D2655">
            <v>0</v>
          </cell>
          <cell r="E2655">
            <v>0</v>
          </cell>
          <cell r="H2655" t="str">
            <v/>
          </cell>
        </row>
        <row r="2656">
          <cell r="D2656">
            <v>0</v>
          </cell>
          <cell r="E2656">
            <v>0</v>
          </cell>
          <cell r="H2656" t="str">
            <v/>
          </cell>
        </row>
        <row r="2657">
          <cell r="D2657">
            <v>0</v>
          </cell>
          <cell r="E2657">
            <v>0</v>
          </cell>
          <cell r="H2657" t="str">
            <v/>
          </cell>
        </row>
        <row r="2658">
          <cell r="D2658">
            <v>0</v>
          </cell>
          <cell r="E2658">
            <v>0</v>
          </cell>
          <cell r="H2658" t="str">
            <v/>
          </cell>
        </row>
        <row r="2659">
          <cell r="D2659">
            <v>0</v>
          </cell>
          <cell r="E2659">
            <v>0</v>
          </cell>
          <cell r="H2659" t="str">
            <v/>
          </cell>
        </row>
        <row r="2660">
          <cell r="D2660">
            <v>0</v>
          </cell>
          <cell r="E2660">
            <v>0</v>
          </cell>
          <cell r="H2660" t="str">
            <v/>
          </cell>
        </row>
        <row r="2661">
          <cell r="D2661">
            <v>0</v>
          </cell>
          <cell r="E2661">
            <v>0</v>
          </cell>
          <cell r="H2661" t="str">
            <v/>
          </cell>
          <cell r="I2661">
            <v>0</v>
          </cell>
          <cell r="J2661">
            <v>0</v>
          </cell>
        </row>
        <row r="2662">
          <cell r="D2662">
            <v>0</v>
          </cell>
          <cell r="E2662">
            <v>0</v>
          </cell>
          <cell r="H2662" t="str">
            <v/>
          </cell>
          <cell r="I2662">
            <v>0</v>
          </cell>
          <cell r="J2662">
            <v>0</v>
          </cell>
        </row>
        <row r="2663">
          <cell r="D2663">
            <v>0</v>
          </cell>
          <cell r="E2663">
            <v>0</v>
          </cell>
          <cell r="H2663" t="str">
            <v/>
          </cell>
        </row>
        <row r="2664">
          <cell r="D2664">
            <v>0</v>
          </cell>
          <cell r="E2664">
            <v>0</v>
          </cell>
          <cell r="H2664" t="str">
            <v/>
          </cell>
        </row>
        <row r="2665">
          <cell r="D2665">
            <v>0</v>
          </cell>
          <cell r="E2665">
            <v>0</v>
          </cell>
          <cell r="H2665" t="str">
            <v/>
          </cell>
        </row>
        <row r="2666">
          <cell r="D2666">
            <v>0</v>
          </cell>
          <cell r="E2666">
            <v>0</v>
          </cell>
          <cell r="H2666" t="str">
            <v/>
          </cell>
        </row>
        <row r="2667">
          <cell r="D2667">
            <v>0</v>
          </cell>
          <cell r="E2667">
            <v>0</v>
          </cell>
          <cell r="H2667" t="str">
            <v/>
          </cell>
        </row>
        <row r="2668">
          <cell r="D2668">
            <v>0</v>
          </cell>
          <cell r="E2668">
            <v>0</v>
          </cell>
          <cell r="H2668" t="str">
            <v/>
          </cell>
        </row>
        <row r="2669">
          <cell r="D2669">
            <v>0</v>
          </cell>
          <cell r="E2669">
            <v>0</v>
          </cell>
          <cell r="H2669" t="str">
            <v/>
          </cell>
        </row>
        <row r="2670">
          <cell r="D2670">
            <v>0</v>
          </cell>
          <cell r="E2670">
            <v>0</v>
          </cell>
          <cell r="H2670" t="str">
            <v/>
          </cell>
        </row>
        <row r="2671">
          <cell r="D2671">
            <v>0</v>
          </cell>
          <cell r="E2671">
            <v>0</v>
          </cell>
          <cell r="H2671" t="str">
            <v/>
          </cell>
        </row>
        <row r="2672">
          <cell r="D2672">
            <v>0</v>
          </cell>
          <cell r="E2672">
            <v>0</v>
          </cell>
          <cell r="H2672" t="str">
            <v/>
          </cell>
        </row>
        <row r="2673">
          <cell r="D2673">
            <v>0</v>
          </cell>
          <cell r="E2673">
            <v>0</v>
          </cell>
          <cell r="H2673" t="str">
            <v/>
          </cell>
        </row>
        <row r="2674">
          <cell r="D2674">
            <v>0</v>
          </cell>
          <cell r="E2674">
            <v>0</v>
          </cell>
          <cell r="H2674" t="str">
            <v/>
          </cell>
        </row>
        <row r="2675">
          <cell r="D2675">
            <v>0</v>
          </cell>
          <cell r="E2675">
            <v>0</v>
          </cell>
          <cell r="H2675" t="str">
            <v/>
          </cell>
          <cell r="I2675">
            <v>0</v>
          </cell>
          <cell r="J2675">
            <v>0</v>
          </cell>
        </row>
        <row r="2676">
          <cell r="D2676">
            <v>0</v>
          </cell>
          <cell r="E2676">
            <v>0</v>
          </cell>
          <cell r="H2676" t="str">
            <v/>
          </cell>
          <cell r="I2676">
            <v>0</v>
          </cell>
          <cell r="J2676">
            <v>0</v>
          </cell>
        </row>
        <row r="2677">
          <cell r="D2677">
            <v>0</v>
          </cell>
          <cell r="E2677">
            <v>0</v>
          </cell>
          <cell r="H2677" t="str">
            <v/>
          </cell>
        </row>
        <row r="2678">
          <cell r="D2678">
            <v>0</v>
          </cell>
          <cell r="E2678">
            <v>0</v>
          </cell>
          <cell r="H2678" t="str">
            <v/>
          </cell>
        </row>
        <row r="2679">
          <cell r="D2679">
            <v>0</v>
          </cell>
          <cell r="E2679">
            <v>0</v>
          </cell>
          <cell r="H2679" t="str">
            <v/>
          </cell>
        </row>
        <row r="2680">
          <cell r="D2680">
            <v>0</v>
          </cell>
          <cell r="E2680">
            <v>0</v>
          </cell>
          <cell r="H2680" t="str">
            <v/>
          </cell>
        </row>
        <row r="2681">
          <cell r="D2681">
            <v>0</v>
          </cell>
          <cell r="E2681">
            <v>0</v>
          </cell>
          <cell r="H2681" t="str">
            <v/>
          </cell>
        </row>
        <row r="2682">
          <cell r="D2682">
            <v>0</v>
          </cell>
          <cell r="E2682">
            <v>0</v>
          </cell>
          <cell r="H2682" t="str">
            <v/>
          </cell>
        </row>
        <row r="2683">
          <cell r="D2683">
            <v>0</v>
          </cell>
          <cell r="E2683">
            <v>0</v>
          </cell>
          <cell r="H2683" t="str">
            <v/>
          </cell>
        </row>
        <row r="2684">
          <cell r="D2684">
            <v>0</v>
          </cell>
          <cell r="E2684">
            <v>0</v>
          </cell>
          <cell r="H2684" t="str">
            <v/>
          </cell>
        </row>
        <row r="2685">
          <cell r="D2685">
            <v>0</v>
          </cell>
          <cell r="E2685">
            <v>0</v>
          </cell>
          <cell r="H2685" t="str">
            <v/>
          </cell>
        </row>
        <row r="2686">
          <cell r="D2686">
            <v>0</v>
          </cell>
          <cell r="E2686">
            <v>0</v>
          </cell>
          <cell r="H2686" t="str">
            <v/>
          </cell>
        </row>
        <row r="2687">
          <cell r="D2687">
            <v>0</v>
          </cell>
          <cell r="E2687">
            <v>0</v>
          </cell>
          <cell r="H2687" t="str">
            <v/>
          </cell>
        </row>
        <row r="2688">
          <cell r="D2688">
            <v>0</v>
          </cell>
          <cell r="E2688">
            <v>0</v>
          </cell>
          <cell r="H2688" t="str">
            <v/>
          </cell>
        </row>
        <row r="2689">
          <cell r="D2689">
            <v>0</v>
          </cell>
          <cell r="E2689">
            <v>0</v>
          </cell>
          <cell r="H2689" t="str">
            <v/>
          </cell>
          <cell r="I2689">
            <v>0</v>
          </cell>
          <cell r="J2689">
            <v>0</v>
          </cell>
        </row>
        <row r="2690">
          <cell r="D2690">
            <v>0</v>
          </cell>
          <cell r="E2690">
            <v>0</v>
          </cell>
          <cell r="H2690" t="str">
            <v/>
          </cell>
          <cell r="I2690">
            <v>0</v>
          </cell>
          <cell r="J2690">
            <v>0</v>
          </cell>
        </row>
        <row r="2691">
          <cell r="D2691">
            <v>0</v>
          </cell>
          <cell r="E2691">
            <v>0</v>
          </cell>
          <cell r="H2691" t="str">
            <v/>
          </cell>
        </row>
        <row r="2692">
          <cell r="D2692">
            <v>0</v>
          </cell>
          <cell r="E2692">
            <v>0</v>
          </cell>
          <cell r="H2692" t="str">
            <v/>
          </cell>
        </row>
        <row r="2693">
          <cell r="D2693">
            <v>0</v>
          </cell>
          <cell r="E2693">
            <v>0</v>
          </cell>
          <cell r="H2693" t="str">
            <v/>
          </cell>
        </row>
        <row r="2694">
          <cell r="D2694">
            <v>0</v>
          </cell>
          <cell r="E2694">
            <v>0</v>
          </cell>
          <cell r="H2694" t="str">
            <v/>
          </cell>
        </row>
        <row r="2695">
          <cell r="D2695">
            <v>0</v>
          </cell>
          <cell r="E2695">
            <v>0</v>
          </cell>
          <cell r="H2695" t="str">
            <v/>
          </cell>
        </row>
        <row r="2696">
          <cell r="D2696">
            <v>0</v>
          </cell>
          <cell r="E2696">
            <v>0</v>
          </cell>
          <cell r="H2696" t="str">
            <v/>
          </cell>
        </row>
        <row r="2697">
          <cell r="D2697">
            <v>0</v>
          </cell>
          <cell r="E2697">
            <v>0</v>
          </cell>
          <cell r="H2697" t="str">
            <v/>
          </cell>
        </row>
        <row r="2698">
          <cell r="D2698">
            <v>0</v>
          </cell>
          <cell r="E2698">
            <v>0</v>
          </cell>
          <cell r="H2698" t="str">
            <v/>
          </cell>
        </row>
        <row r="2699">
          <cell r="D2699">
            <v>0</v>
          </cell>
          <cell r="E2699">
            <v>0</v>
          </cell>
          <cell r="H2699" t="str">
            <v/>
          </cell>
        </row>
        <row r="2700">
          <cell r="D2700">
            <v>0</v>
          </cell>
          <cell r="E2700">
            <v>0</v>
          </cell>
          <cell r="H2700" t="str">
            <v/>
          </cell>
        </row>
        <row r="2701">
          <cell r="D2701">
            <v>0</v>
          </cell>
          <cell r="E2701">
            <v>0</v>
          </cell>
          <cell r="H2701" t="str">
            <v/>
          </cell>
        </row>
        <row r="2702">
          <cell r="D2702">
            <v>0</v>
          </cell>
          <cell r="E2702">
            <v>0</v>
          </cell>
          <cell r="H2702" t="str">
            <v/>
          </cell>
        </row>
        <row r="2703">
          <cell r="D2703">
            <v>0</v>
          </cell>
          <cell r="E2703">
            <v>0</v>
          </cell>
          <cell r="H2703" t="str">
            <v/>
          </cell>
          <cell r="I2703">
            <v>0</v>
          </cell>
          <cell r="J2703">
            <v>0</v>
          </cell>
        </row>
        <row r="2704">
          <cell r="D2704">
            <v>0</v>
          </cell>
          <cell r="E2704">
            <v>0</v>
          </cell>
          <cell r="H2704" t="str">
            <v/>
          </cell>
          <cell r="I2704">
            <v>0</v>
          </cell>
          <cell r="J2704">
            <v>0</v>
          </cell>
        </row>
        <row r="2705">
          <cell r="D2705">
            <v>0</v>
          </cell>
          <cell r="E2705">
            <v>0</v>
          </cell>
          <cell r="H2705" t="str">
            <v/>
          </cell>
        </row>
        <row r="2706">
          <cell r="D2706">
            <v>0</v>
          </cell>
          <cell r="E2706">
            <v>0</v>
          </cell>
          <cell r="H2706" t="str">
            <v/>
          </cell>
        </row>
        <row r="2707">
          <cell r="D2707">
            <v>0</v>
          </cell>
          <cell r="E2707">
            <v>0</v>
          </cell>
          <cell r="H2707" t="str">
            <v/>
          </cell>
        </row>
        <row r="2708">
          <cell r="D2708">
            <v>0</v>
          </cell>
          <cell r="E2708">
            <v>0</v>
          </cell>
          <cell r="H2708" t="str">
            <v/>
          </cell>
        </row>
        <row r="2709">
          <cell r="D2709">
            <v>0</v>
          </cell>
          <cell r="E2709">
            <v>0</v>
          </cell>
          <cell r="H2709" t="str">
            <v/>
          </cell>
        </row>
        <row r="2710">
          <cell r="D2710">
            <v>0</v>
          </cell>
          <cell r="E2710">
            <v>0</v>
          </cell>
          <cell r="H2710" t="str">
            <v/>
          </cell>
        </row>
        <row r="2711">
          <cell r="D2711">
            <v>0</v>
          </cell>
          <cell r="E2711">
            <v>0</v>
          </cell>
          <cell r="H2711" t="str">
            <v/>
          </cell>
        </row>
        <row r="2712">
          <cell r="D2712">
            <v>0</v>
          </cell>
          <cell r="E2712">
            <v>0</v>
          </cell>
          <cell r="H2712" t="str">
            <v/>
          </cell>
        </row>
        <row r="2713">
          <cell r="D2713">
            <v>0</v>
          </cell>
          <cell r="E2713">
            <v>0</v>
          </cell>
          <cell r="H2713" t="str">
            <v/>
          </cell>
        </row>
        <row r="2714">
          <cell r="D2714">
            <v>0</v>
          </cell>
          <cell r="E2714">
            <v>0</v>
          </cell>
          <cell r="H2714" t="str">
            <v/>
          </cell>
        </row>
        <row r="2715">
          <cell r="D2715">
            <v>0</v>
          </cell>
          <cell r="E2715">
            <v>0</v>
          </cell>
          <cell r="H2715" t="str">
            <v/>
          </cell>
        </row>
        <row r="2716">
          <cell r="D2716">
            <v>0</v>
          </cell>
          <cell r="E2716">
            <v>0</v>
          </cell>
          <cell r="H2716" t="str">
            <v/>
          </cell>
        </row>
        <row r="2717">
          <cell r="D2717">
            <v>0</v>
          </cell>
          <cell r="E2717">
            <v>0</v>
          </cell>
          <cell r="H2717" t="str">
            <v/>
          </cell>
          <cell r="I2717">
            <v>0</v>
          </cell>
          <cell r="J2717">
            <v>0</v>
          </cell>
        </row>
        <row r="2718">
          <cell r="D2718">
            <v>0</v>
          </cell>
          <cell r="E2718">
            <v>0</v>
          </cell>
          <cell r="H2718" t="str">
            <v/>
          </cell>
          <cell r="I2718">
            <v>0</v>
          </cell>
          <cell r="J2718">
            <v>0</v>
          </cell>
        </row>
        <row r="2719">
          <cell r="D2719">
            <v>0</v>
          </cell>
          <cell r="E2719">
            <v>0</v>
          </cell>
          <cell r="H2719" t="str">
            <v/>
          </cell>
        </row>
        <row r="2720">
          <cell r="D2720">
            <v>0</v>
          </cell>
          <cell r="E2720">
            <v>0</v>
          </cell>
          <cell r="H2720" t="str">
            <v/>
          </cell>
        </row>
        <row r="2721">
          <cell r="D2721">
            <v>0</v>
          </cell>
          <cell r="E2721">
            <v>0</v>
          </cell>
          <cell r="H2721" t="str">
            <v/>
          </cell>
        </row>
        <row r="2722">
          <cell r="D2722">
            <v>0</v>
          </cell>
          <cell r="E2722">
            <v>0</v>
          </cell>
          <cell r="H2722" t="str">
            <v/>
          </cell>
        </row>
        <row r="2723">
          <cell r="D2723">
            <v>0</v>
          </cell>
          <cell r="E2723">
            <v>0</v>
          </cell>
          <cell r="H2723" t="str">
            <v/>
          </cell>
        </row>
        <row r="2724">
          <cell r="D2724">
            <v>0</v>
          </cell>
          <cell r="E2724">
            <v>0</v>
          </cell>
          <cell r="H2724" t="str">
            <v/>
          </cell>
        </row>
        <row r="2725">
          <cell r="D2725">
            <v>0</v>
          </cell>
          <cell r="E2725">
            <v>0</v>
          </cell>
          <cell r="H2725" t="str">
            <v/>
          </cell>
        </row>
        <row r="2726">
          <cell r="D2726">
            <v>0</v>
          </cell>
          <cell r="E2726">
            <v>0</v>
          </cell>
          <cell r="H2726" t="str">
            <v/>
          </cell>
        </row>
        <row r="2727">
          <cell r="D2727">
            <v>0</v>
          </cell>
          <cell r="E2727">
            <v>0</v>
          </cell>
          <cell r="H2727" t="str">
            <v/>
          </cell>
        </row>
        <row r="2728">
          <cell r="D2728">
            <v>0</v>
          </cell>
          <cell r="E2728">
            <v>0</v>
          </cell>
          <cell r="H2728" t="str">
            <v/>
          </cell>
        </row>
        <row r="2729">
          <cell r="D2729">
            <v>0</v>
          </cell>
          <cell r="E2729">
            <v>0</v>
          </cell>
          <cell r="H2729" t="str">
            <v/>
          </cell>
        </row>
        <row r="2730">
          <cell r="D2730">
            <v>0</v>
          </cell>
          <cell r="E2730">
            <v>0</v>
          </cell>
          <cell r="H2730" t="str">
            <v/>
          </cell>
        </row>
        <row r="2731">
          <cell r="D2731">
            <v>0</v>
          </cell>
          <cell r="E2731">
            <v>0</v>
          </cell>
          <cell r="H2731" t="str">
            <v/>
          </cell>
          <cell r="I2731">
            <v>0</v>
          </cell>
          <cell r="J2731">
            <v>0</v>
          </cell>
        </row>
        <row r="2732">
          <cell r="D2732">
            <v>0</v>
          </cell>
          <cell r="E2732">
            <v>0</v>
          </cell>
          <cell r="H2732" t="str">
            <v/>
          </cell>
          <cell r="I2732">
            <v>0</v>
          </cell>
          <cell r="J2732">
            <v>0</v>
          </cell>
        </row>
        <row r="2733">
          <cell r="D2733">
            <v>0</v>
          </cell>
          <cell r="E2733">
            <v>0</v>
          </cell>
          <cell r="H2733" t="str">
            <v/>
          </cell>
        </row>
        <row r="2734">
          <cell r="D2734">
            <v>0</v>
          </cell>
          <cell r="E2734">
            <v>0</v>
          </cell>
          <cell r="H2734" t="str">
            <v/>
          </cell>
        </row>
        <row r="2735">
          <cell r="D2735">
            <v>0</v>
          </cell>
          <cell r="E2735">
            <v>0</v>
          </cell>
          <cell r="H2735" t="str">
            <v/>
          </cell>
        </row>
        <row r="2736">
          <cell r="D2736">
            <v>0</v>
          </cell>
          <cell r="E2736">
            <v>0</v>
          </cell>
          <cell r="H2736" t="str">
            <v/>
          </cell>
        </row>
        <row r="2737">
          <cell r="D2737">
            <v>0</v>
          </cell>
          <cell r="E2737">
            <v>0</v>
          </cell>
          <cell r="H2737" t="str">
            <v/>
          </cell>
        </row>
        <row r="2738">
          <cell r="D2738">
            <v>0</v>
          </cell>
          <cell r="E2738">
            <v>0</v>
          </cell>
          <cell r="H2738" t="str">
            <v/>
          </cell>
        </row>
        <row r="2739">
          <cell r="D2739">
            <v>0</v>
          </cell>
          <cell r="E2739">
            <v>0</v>
          </cell>
          <cell r="H2739" t="str">
            <v/>
          </cell>
        </row>
        <row r="2740">
          <cell r="D2740">
            <v>0</v>
          </cell>
          <cell r="E2740">
            <v>0</v>
          </cell>
          <cell r="H2740" t="str">
            <v/>
          </cell>
        </row>
        <row r="2741">
          <cell r="D2741">
            <v>0</v>
          </cell>
          <cell r="E2741">
            <v>0</v>
          </cell>
          <cell r="H2741" t="str">
            <v/>
          </cell>
        </row>
        <row r="2742">
          <cell r="D2742">
            <v>0</v>
          </cell>
          <cell r="E2742">
            <v>0</v>
          </cell>
          <cell r="H2742" t="str">
            <v/>
          </cell>
        </row>
        <row r="2743">
          <cell r="D2743">
            <v>0</v>
          </cell>
          <cell r="E2743">
            <v>0</v>
          </cell>
          <cell r="H2743" t="str">
            <v/>
          </cell>
        </row>
        <row r="2744">
          <cell r="D2744">
            <v>0</v>
          </cell>
          <cell r="E2744">
            <v>0</v>
          </cell>
          <cell r="H2744" t="str">
            <v/>
          </cell>
        </row>
        <row r="2745">
          <cell r="D2745">
            <v>0</v>
          </cell>
          <cell r="E2745">
            <v>0</v>
          </cell>
          <cell r="H2745" t="str">
            <v/>
          </cell>
          <cell r="I2745">
            <v>0</v>
          </cell>
          <cell r="J2745">
            <v>0</v>
          </cell>
        </row>
        <row r="2746">
          <cell r="D2746">
            <v>0</v>
          </cell>
          <cell r="E2746">
            <v>0</v>
          </cell>
          <cell r="H2746" t="str">
            <v/>
          </cell>
          <cell r="I2746">
            <v>0</v>
          </cell>
          <cell r="J2746">
            <v>0</v>
          </cell>
        </row>
        <row r="2747">
          <cell r="D2747">
            <v>0</v>
          </cell>
          <cell r="E2747">
            <v>0</v>
          </cell>
          <cell r="H2747" t="str">
            <v/>
          </cell>
        </row>
        <row r="2748">
          <cell r="D2748">
            <v>0</v>
          </cell>
          <cell r="E2748">
            <v>0</v>
          </cell>
          <cell r="H2748" t="str">
            <v/>
          </cell>
        </row>
        <row r="2749">
          <cell r="D2749">
            <v>0</v>
          </cell>
          <cell r="E2749">
            <v>0</v>
          </cell>
          <cell r="H2749" t="str">
            <v/>
          </cell>
        </row>
        <row r="2750">
          <cell r="D2750">
            <v>0</v>
          </cell>
          <cell r="E2750">
            <v>0</v>
          </cell>
          <cell r="H2750" t="str">
            <v/>
          </cell>
        </row>
        <row r="2751">
          <cell r="D2751">
            <v>0</v>
          </cell>
          <cell r="E2751">
            <v>0</v>
          </cell>
          <cell r="H2751" t="str">
            <v/>
          </cell>
        </row>
        <row r="2752">
          <cell r="D2752">
            <v>0</v>
          </cell>
          <cell r="E2752">
            <v>0</v>
          </cell>
          <cell r="H2752" t="str">
            <v/>
          </cell>
        </row>
        <row r="2753">
          <cell r="D2753">
            <v>0</v>
          </cell>
          <cell r="E2753">
            <v>0</v>
          </cell>
          <cell r="H2753" t="str">
            <v/>
          </cell>
        </row>
        <row r="2754">
          <cell r="D2754">
            <v>0</v>
          </cell>
          <cell r="E2754">
            <v>0</v>
          </cell>
          <cell r="H2754" t="str">
            <v/>
          </cell>
        </row>
        <row r="2755">
          <cell r="D2755">
            <v>0</v>
          </cell>
          <cell r="E2755">
            <v>0</v>
          </cell>
          <cell r="H2755" t="str">
            <v/>
          </cell>
        </row>
        <row r="2756">
          <cell r="D2756">
            <v>0</v>
          </cell>
          <cell r="E2756">
            <v>0</v>
          </cell>
          <cell r="H2756" t="str">
            <v/>
          </cell>
        </row>
        <row r="2757">
          <cell r="D2757">
            <v>0</v>
          </cell>
          <cell r="E2757">
            <v>0</v>
          </cell>
          <cell r="H2757" t="str">
            <v/>
          </cell>
        </row>
        <row r="2758">
          <cell r="D2758">
            <v>0</v>
          </cell>
          <cell r="E2758">
            <v>0</v>
          </cell>
          <cell r="H2758" t="str">
            <v/>
          </cell>
        </row>
        <row r="2759">
          <cell r="D2759">
            <v>0</v>
          </cell>
          <cell r="E2759">
            <v>0</v>
          </cell>
          <cell r="H2759" t="str">
            <v/>
          </cell>
          <cell r="I2759">
            <v>0</v>
          </cell>
          <cell r="J2759">
            <v>0</v>
          </cell>
        </row>
        <row r="2760">
          <cell r="D2760">
            <v>0</v>
          </cell>
          <cell r="E2760">
            <v>0</v>
          </cell>
          <cell r="H2760" t="str">
            <v/>
          </cell>
          <cell r="I2760">
            <v>0</v>
          </cell>
          <cell r="J2760">
            <v>0</v>
          </cell>
        </row>
        <row r="2761">
          <cell r="D2761">
            <v>0</v>
          </cell>
          <cell r="E2761">
            <v>0</v>
          </cell>
          <cell r="H2761" t="str">
            <v/>
          </cell>
        </row>
        <row r="2762">
          <cell r="D2762">
            <v>0</v>
          </cell>
          <cell r="E2762">
            <v>0</v>
          </cell>
          <cell r="H2762" t="str">
            <v/>
          </cell>
        </row>
        <row r="2763">
          <cell r="D2763">
            <v>0</v>
          </cell>
          <cell r="E2763">
            <v>0</v>
          </cell>
          <cell r="H2763" t="str">
            <v/>
          </cell>
        </row>
        <row r="2764">
          <cell r="D2764">
            <v>0</v>
          </cell>
          <cell r="E2764">
            <v>0</v>
          </cell>
          <cell r="H2764" t="str">
            <v/>
          </cell>
        </row>
        <row r="2765">
          <cell r="D2765">
            <v>0</v>
          </cell>
          <cell r="E2765">
            <v>0</v>
          </cell>
          <cell r="H2765" t="str">
            <v/>
          </cell>
        </row>
        <row r="2766">
          <cell r="D2766">
            <v>0</v>
          </cell>
          <cell r="E2766">
            <v>0</v>
          </cell>
          <cell r="H2766" t="str">
            <v/>
          </cell>
        </row>
        <row r="2767">
          <cell r="D2767">
            <v>0</v>
          </cell>
          <cell r="E2767">
            <v>0</v>
          </cell>
          <cell r="H2767" t="str">
            <v/>
          </cell>
        </row>
        <row r="2768">
          <cell r="D2768">
            <v>0</v>
          </cell>
          <cell r="E2768">
            <v>0</v>
          </cell>
          <cell r="H2768" t="str">
            <v/>
          </cell>
        </row>
        <row r="2769">
          <cell r="D2769">
            <v>0</v>
          </cell>
          <cell r="E2769">
            <v>0</v>
          </cell>
          <cell r="H2769" t="str">
            <v/>
          </cell>
        </row>
        <row r="2770">
          <cell r="D2770">
            <v>0</v>
          </cell>
          <cell r="E2770">
            <v>0</v>
          </cell>
          <cell r="H2770" t="str">
            <v/>
          </cell>
        </row>
        <row r="2771">
          <cell r="D2771">
            <v>0</v>
          </cell>
          <cell r="E2771">
            <v>0</v>
          </cell>
          <cell r="H2771" t="str">
            <v/>
          </cell>
        </row>
        <row r="2772">
          <cell r="D2772">
            <v>0</v>
          </cell>
          <cell r="E2772">
            <v>0</v>
          </cell>
          <cell r="H2772" t="str">
            <v/>
          </cell>
        </row>
        <row r="2773">
          <cell r="D2773">
            <v>0</v>
          </cell>
          <cell r="E2773">
            <v>0</v>
          </cell>
          <cell r="H2773" t="str">
            <v/>
          </cell>
          <cell r="I2773">
            <v>0</v>
          </cell>
          <cell r="J2773">
            <v>0</v>
          </cell>
        </row>
        <row r="2774">
          <cell r="D2774">
            <v>0</v>
          </cell>
          <cell r="E2774">
            <v>0</v>
          </cell>
          <cell r="H2774" t="str">
            <v/>
          </cell>
          <cell r="I2774">
            <v>0</v>
          </cell>
          <cell r="J2774">
            <v>0</v>
          </cell>
        </row>
        <row r="2775">
          <cell r="D2775">
            <v>0</v>
          </cell>
          <cell r="E2775">
            <v>0</v>
          </cell>
          <cell r="H2775" t="str">
            <v/>
          </cell>
        </row>
        <row r="2776">
          <cell r="D2776">
            <v>0</v>
          </cell>
          <cell r="E2776">
            <v>0</v>
          </cell>
          <cell r="H2776" t="str">
            <v/>
          </cell>
        </row>
        <row r="2777">
          <cell r="D2777">
            <v>0</v>
          </cell>
          <cell r="E2777">
            <v>0</v>
          </cell>
          <cell r="H2777" t="str">
            <v/>
          </cell>
        </row>
        <row r="2778">
          <cell r="D2778">
            <v>0</v>
          </cell>
          <cell r="E2778">
            <v>0</v>
          </cell>
          <cell r="H2778" t="str">
            <v/>
          </cell>
        </row>
        <row r="2779">
          <cell r="D2779">
            <v>0</v>
          </cell>
          <cell r="E2779">
            <v>0</v>
          </cell>
          <cell r="H2779" t="str">
            <v/>
          </cell>
        </row>
        <row r="2780">
          <cell r="D2780">
            <v>0</v>
          </cell>
          <cell r="E2780">
            <v>0</v>
          </cell>
          <cell r="H2780" t="str">
            <v/>
          </cell>
        </row>
        <row r="2781">
          <cell r="D2781">
            <v>0</v>
          </cell>
          <cell r="E2781">
            <v>0</v>
          </cell>
          <cell r="H2781" t="str">
            <v/>
          </cell>
        </row>
        <row r="2782">
          <cell r="D2782">
            <v>0</v>
          </cell>
          <cell r="E2782">
            <v>0</v>
          </cell>
          <cell r="H2782" t="str">
            <v/>
          </cell>
        </row>
        <row r="2783">
          <cell r="D2783">
            <v>0</v>
          </cell>
          <cell r="E2783">
            <v>0</v>
          </cell>
          <cell r="H2783" t="str">
            <v/>
          </cell>
        </row>
        <row r="2784">
          <cell r="D2784">
            <v>0</v>
          </cell>
          <cell r="E2784">
            <v>0</v>
          </cell>
          <cell r="H2784" t="str">
            <v/>
          </cell>
        </row>
        <row r="2785">
          <cell r="D2785">
            <v>0</v>
          </cell>
          <cell r="E2785">
            <v>0</v>
          </cell>
          <cell r="H2785" t="str">
            <v/>
          </cell>
        </row>
        <row r="2786">
          <cell r="D2786">
            <v>0</v>
          </cell>
          <cell r="E2786">
            <v>0</v>
          </cell>
          <cell r="H2786" t="str">
            <v/>
          </cell>
        </row>
        <row r="2787">
          <cell r="D2787">
            <v>0</v>
          </cell>
          <cell r="E2787">
            <v>0</v>
          </cell>
          <cell r="H2787" t="str">
            <v/>
          </cell>
          <cell r="I2787">
            <v>0</v>
          </cell>
          <cell r="J2787">
            <v>0</v>
          </cell>
        </row>
        <row r="2788">
          <cell r="D2788">
            <v>0</v>
          </cell>
          <cell r="E2788">
            <v>0</v>
          </cell>
          <cell r="H2788" t="str">
            <v/>
          </cell>
          <cell r="I2788">
            <v>0</v>
          </cell>
          <cell r="J2788">
            <v>0</v>
          </cell>
        </row>
        <row r="2789">
          <cell r="D2789">
            <v>0</v>
          </cell>
          <cell r="E2789">
            <v>0</v>
          </cell>
          <cell r="H2789" t="str">
            <v/>
          </cell>
        </row>
        <row r="2790">
          <cell r="D2790">
            <v>0</v>
          </cell>
          <cell r="E2790">
            <v>0</v>
          </cell>
          <cell r="H2790" t="str">
            <v/>
          </cell>
        </row>
        <row r="2791">
          <cell r="D2791">
            <v>0</v>
          </cell>
          <cell r="E2791">
            <v>0</v>
          </cell>
          <cell r="H2791" t="str">
            <v/>
          </cell>
        </row>
        <row r="2792">
          <cell r="D2792">
            <v>0</v>
          </cell>
          <cell r="E2792">
            <v>0</v>
          </cell>
          <cell r="H2792" t="str">
            <v/>
          </cell>
        </row>
        <row r="2793">
          <cell r="D2793">
            <v>0</v>
          </cell>
          <cell r="E2793">
            <v>0</v>
          </cell>
          <cell r="H2793" t="str">
            <v/>
          </cell>
        </row>
        <row r="2794">
          <cell r="D2794">
            <v>0</v>
          </cell>
          <cell r="E2794">
            <v>0</v>
          </cell>
          <cell r="H2794" t="str">
            <v/>
          </cell>
        </row>
        <row r="2795">
          <cell r="D2795">
            <v>0</v>
          </cell>
          <cell r="E2795">
            <v>0</v>
          </cell>
          <cell r="H2795" t="str">
            <v/>
          </cell>
        </row>
        <row r="2796">
          <cell r="D2796">
            <v>0</v>
          </cell>
          <cell r="E2796">
            <v>0</v>
          </cell>
          <cell r="H2796" t="str">
            <v/>
          </cell>
        </row>
        <row r="2797">
          <cell r="D2797">
            <v>0</v>
          </cell>
          <cell r="E2797">
            <v>0</v>
          </cell>
          <cell r="H2797" t="str">
            <v/>
          </cell>
        </row>
        <row r="2798">
          <cell r="D2798">
            <v>0</v>
          </cell>
          <cell r="E2798">
            <v>0</v>
          </cell>
          <cell r="H2798" t="str">
            <v/>
          </cell>
        </row>
        <row r="2799">
          <cell r="D2799">
            <v>0</v>
          </cell>
          <cell r="E2799">
            <v>0</v>
          </cell>
          <cell r="H2799" t="str">
            <v/>
          </cell>
        </row>
        <row r="2800">
          <cell r="D2800">
            <v>0</v>
          </cell>
          <cell r="E2800">
            <v>0</v>
          </cell>
          <cell r="H2800" t="str">
            <v/>
          </cell>
        </row>
        <row r="2801">
          <cell r="D2801">
            <v>0</v>
          </cell>
          <cell r="E2801">
            <v>0</v>
          </cell>
          <cell r="H2801" t="str">
            <v/>
          </cell>
          <cell r="I2801">
            <v>0</v>
          </cell>
          <cell r="J2801">
            <v>0</v>
          </cell>
        </row>
        <row r="2802">
          <cell r="D2802">
            <v>0</v>
          </cell>
          <cell r="E2802">
            <v>0</v>
          </cell>
          <cell r="H2802" t="str">
            <v/>
          </cell>
          <cell r="I2802">
            <v>0</v>
          </cell>
          <cell r="J2802">
            <v>0</v>
          </cell>
        </row>
        <row r="2803">
          <cell r="D2803">
            <v>0</v>
          </cell>
          <cell r="E2803">
            <v>0</v>
          </cell>
          <cell r="H2803" t="str">
            <v/>
          </cell>
        </row>
        <row r="2804">
          <cell r="D2804">
            <v>0</v>
          </cell>
          <cell r="E2804">
            <v>0</v>
          </cell>
          <cell r="H2804" t="str">
            <v/>
          </cell>
        </row>
        <row r="2805">
          <cell r="D2805">
            <v>0</v>
          </cell>
          <cell r="E2805">
            <v>0</v>
          </cell>
          <cell r="H2805" t="str">
            <v/>
          </cell>
        </row>
        <row r="2806">
          <cell r="D2806">
            <v>0</v>
          </cell>
          <cell r="E2806">
            <v>0</v>
          </cell>
          <cell r="H2806" t="str">
            <v/>
          </cell>
        </row>
        <row r="2807">
          <cell r="D2807">
            <v>0</v>
          </cell>
          <cell r="E2807">
            <v>0</v>
          </cell>
          <cell r="H2807" t="str">
            <v/>
          </cell>
        </row>
        <row r="2808">
          <cell r="D2808">
            <v>0</v>
          </cell>
          <cell r="E2808">
            <v>0</v>
          </cell>
          <cell r="H2808" t="str">
            <v/>
          </cell>
        </row>
        <row r="2809">
          <cell r="D2809">
            <v>0</v>
          </cell>
          <cell r="E2809">
            <v>0</v>
          </cell>
          <cell r="H2809" t="str">
            <v/>
          </cell>
        </row>
        <row r="2810">
          <cell r="D2810">
            <v>0</v>
          </cell>
          <cell r="E2810">
            <v>0</v>
          </cell>
          <cell r="H2810" t="str">
            <v/>
          </cell>
        </row>
        <row r="2811">
          <cell r="D2811">
            <v>0</v>
          </cell>
          <cell r="E2811">
            <v>0</v>
          </cell>
          <cell r="H2811" t="str">
            <v/>
          </cell>
        </row>
        <row r="2812">
          <cell r="D2812">
            <v>0</v>
          </cell>
          <cell r="E2812">
            <v>0</v>
          </cell>
          <cell r="H2812" t="str">
            <v/>
          </cell>
        </row>
        <row r="2813">
          <cell r="D2813">
            <v>0</v>
          </cell>
          <cell r="E2813">
            <v>0</v>
          </cell>
          <cell r="H2813" t="str">
            <v/>
          </cell>
        </row>
        <row r="2814">
          <cell r="D2814">
            <v>0</v>
          </cell>
          <cell r="E2814">
            <v>0</v>
          </cell>
          <cell r="H2814" t="str">
            <v/>
          </cell>
        </row>
        <row r="2815">
          <cell r="D2815">
            <v>0</v>
          </cell>
          <cell r="E2815">
            <v>0</v>
          </cell>
          <cell r="H2815" t="str">
            <v/>
          </cell>
          <cell r="I2815">
            <v>0</v>
          </cell>
          <cell r="J2815">
            <v>0</v>
          </cell>
        </row>
        <row r="2816">
          <cell r="D2816">
            <v>0</v>
          </cell>
          <cell r="E2816">
            <v>0</v>
          </cell>
          <cell r="H2816" t="str">
            <v/>
          </cell>
          <cell r="I2816">
            <v>0</v>
          </cell>
          <cell r="J2816">
            <v>0</v>
          </cell>
        </row>
        <row r="2817">
          <cell r="D2817">
            <v>0</v>
          </cell>
          <cell r="E2817">
            <v>0</v>
          </cell>
          <cell r="H2817" t="str">
            <v/>
          </cell>
        </row>
        <row r="2818">
          <cell r="D2818">
            <v>0</v>
          </cell>
          <cell r="E2818">
            <v>0</v>
          </cell>
          <cell r="H2818" t="str">
            <v/>
          </cell>
        </row>
        <row r="2819">
          <cell r="D2819">
            <v>0</v>
          </cell>
          <cell r="E2819">
            <v>0</v>
          </cell>
          <cell r="H2819" t="str">
            <v/>
          </cell>
        </row>
        <row r="2820">
          <cell r="D2820">
            <v>0</v>
          </cell>
          <cell r="E2820">
            <v>0</v>
          </cell>
          <cell r="H2820" t="str">
            <v/>
          </cell>
        </row>
        <row r="2821">
          <cell r="D2821">
            <v>0</v>
          </cell>
          <cell r="E2821">
            <v>0</v>
          </cell>
          <cell r="H2821" t="str">
            <v/>
          </cell>
        </row>
        <row r="2822">
          <cell r="D2822">
            <v>0</v>
          </cell>
          <cell r="E2822">
            <v>0</v>
          </cell>
          <cell r="H2822" t="str">
            <v/>
          </cell>
        </row>
        <row r="2823">
          <cell r="D2823">
            <v>0</v>
          </cell>
          <cell r="E2823">
            <v>0</v>
          </cell>
          <cell r="H2823" t="str">
            <v/>
          </cell>
        </row>
        <row r="2824">
          <cell r="D2824">
            <v>0</v>
          </cell>
          <cell r="E2824">
            <v>0</v>
          </cell>
          <cell r="H2824" t="str">
            <v/>
          </cell>
        </row>
        <row r="2825">
          <cell r="D2825">
            <v>0</v>
          </cell>
          <cell r="E2825">
            <v>0</v>
          </cell>
          <cell r="H2825" t="str">
            <v/>
          </cell>
        </row>
        <row r="2826">
          <cell r="D2826">
            <v>0</v>
          </cell>
          <cell r="E2826">
            <v>0</v>
          </cell>
          <cell r="H2826" t="str">
            <v/>
          </cell>
        </row>
        <row r="2827">
          <cell r="D2827">
            <v>0</v>
          </cell>
          <cell r="E2827">
            <v>0</v>
          </cell>
          <cell r="H2827" t="str">
            <v/>
          </cell>
        </row>
        <row r="2828">
          <cell r="D2828">
            <v>0</v>
          </cell>
          <cell r="E2828">
            <v>0</v>
          </cell>
          <cell r="H2828" t="str">
            <v/>
          </cell>
        </row>
        <row r="2829">
          <cell r="D2829">
            <v>0</v>
          </cell>
          <cell r="E2829">
            <v>0</v>
          </cell>
          <cell r="H2829" t="str">
            <v/>
          </cell>
          <cell r="I2829">
            <v>0</v>
          </cell>
          <cell r="J2829">
            <v>0</v>
          </cell>
        </row>
        <row r="2830">
          <cell r="D2830">
            <v>0</v>
          </cell>
          <cell r="E2830">
            <v>0</v>
          </cell>
          <cell r="H2830" t="str">
            <v/>
          </cell>
          <cell r="I2830">
            <v>0</v>
          </cell>
          <cell r="J2830">
            <v>0</v>
          </cell>
        </row>
        <row r="2831">
          <cell r="D2831">
            <v>0</v>
          </cell>
          <cell r="E2831">
            <v>0</v>
          </cell>
          <cell r="H2831" t="str">
            <v/>
          </cell>
        </row>
        <row r="2832">
          <cell r="D2832">
            <v>0</v>
          </cell>
          <cell r="E2832">
            <v>0</v>
          </cell>
          <cell r="H2832" t="str">
            <v/>
          </cell>
        </row>
        <row r="2833">
          <cell r="D2833">
            <v>0</v>
          </cell>
          <cell r="E2833">
            <v>0</v>
          </cell>
          <cell r="H2833" t="str">
            <v/>
          </cell>
        </row>
        <row r="2834">
          <cell r="D2834">
            <v>0</v>
          </cell>
          <cell r="E2834">
            <v>0</v>
          </cell>
          <cell r="H2834" t="str">
            <v/>
          </cell>
        </row>
        <row r="2835">
          <cell r="D2835">
            <v>0</v>
          </cell>
          <cell r="E2835">
            <v>0</v>
          </cell>
          <cell r="H2835" t="str">
            <v/>
          </cell>
        </row>
        <row r="2836">
          <cell r="D2836">
            <v>0</v>
          </cell>
          <cell r="E2836">
            <v>0</v>
          </cell>
          <cell r="H2836" t="str">
            <v/>
          </cell>
        </row>
        <row r="2837">
          <cell r="D2837">
            <v>0</v>
          </cell>
          <cell r="E2837">
            <v>0</v>
          </cell>
          <cell r="H2837" t="str">
            <v/>
          </cell>
        </row>
        <row r="2838">
          <cell r="D2838">
            <v>0</v>
          </cell>
          <cell r="E2838">
            <v>0</v>
          </cell>
          <cell r="H2838" t="str">
            <v/>
          </cell>
        </row>
        <row r="2839">
          <cell r="D2839">
            <v>0</v>
          </cell>
          <cell r="E2839">
            <v>0</v>
          </cell>
          <cell r="H2839" t="str">
            <v/>
          </cell>
        </row>
        <row r="2840">
          <cell r="D2840">
            <v>0</v>
          </cell>
          <cell r="E2840">
            <v>0</v>
          </cell>
          <cell r="H2840" t="str">
            <v/>
          </cell>
        </row>
        <row r="2841">
          <cell r="D2841">
            <v>0</v>
          </cell>
          <cell r="E2841">
            <v>0</v>
          </cell>
          <cell r="H2841" t="str">
            <v/>
          </cell>
        </row>
        <row r="2842">
          <cell r="D2842">
            <v>0</v>
          </cell>
          <cell r="E2842">
            <v>0</v>
          </cell>
          <cell r="H2842" t="str">
            <v/>
          </cell>
        </row>
        <row r="2843">
          <cell r="D2843">
            <v>0</v>
          </cell>
          <cell r="E2843">
            <v>0</v>
          </cell>
          <cell r="H2843" t="str">
            <v/>
          </cell>
          <cell r="I2843">
            <v>0</v>
          </cell>
          <cell r="J2843">
            <v>0</v>
          </cell>
        </row>
        <row r="2844">
          <cell r="D2844">
            <v>0</v>
          </cell>
          <cell r="E2844">
            <v>0</v>
          </cell>
          <cell r="H2844" t="str">
            <v/>
          </cell>
          <cell r="I2844">
            <v>0</v>
          </cell>
          <cell r="J2844">
            <v>0</v>
          </cell>
        </row>
        <row r="2845">
          <cell r="D2845">
            <v>0</v>
          </cell>
          <cell r="E2845">
            <v>0</v>
          </cell>
          <cell r="H2845" t="str">
            <v/>
          </cell>
        </row>
        <row r="2846">
          <cell r="D2846">
            <v>0</v>
          </cell>
          <cell r="E2846">
            <v>0</v>
          </cell>
          <cell r="H2846" t="str">
            <v/>
          </cell>
        </row>
        <row r="2847">
          <cell r="D2847">
            <v>0</v>
          </cell>
          <cell r="E2847">
            <v>0</v>
          </cell>
          <cell r="H2847" t="str">
            <v/>
          </cell>
        </row>
        <row r="2848">
          <cell r="D2848">
            <v>0</v>
          </cell>
          <cell r="E2848">
            <v>0</v>
          </cell>
          <cell r="H2848" t="str">
            <v/>
          </cell>
        </row>
        <row r="2849">
          <cell r="D2849">
            <v>0</v>
          </cell>
          <cell r="E2849">
            <v>0</v>
          </cell>
          <cell r="H2849" t="str">
            <v/>
          </cell>
        </row>
        <row r="2850">
          <cell r="D2850">
            <v>0</v>
          </cell>
          <cell r="E2850">
            <v>0</v>
          </cell>
          <cell r="H2850" t="str">
            <v/>
          </cell>
        </row>
        <row r="2851">
          <cell r="D2851">
            <v>0</v>
          </cell>
          <cell r="E2851">
            <v>0</v>
          </cell>
          <cell r="H2851" t="str">
            <v/>
          </cell>
        </row>
        <row r="2852">
          <cell r="D2852">
            <v>0</v>
          </cell>
          <cell r="E2852">
            <v>0</v>
          </cell>
          <cell r="H2852" t="str">
            <v/>
          </cell>
        </row>
        <row r="2853">
          <cell r="D2853">
            <v>0</v>
          </cell>
          <cell r="E2853">
            <v>0</v>
          </cell>
          <cell r="H2853" t="str">
            <v/>
          </cell>
        </row>
        <row r="2854">
          <cell r="D2854">
            <v>0</v>
          </cell>
          <cell r="E2854">
            <v>0</v>
          </cell>
          <cell r="H2854" t="str">
            <v/>
          </cell>
        </row>
        <row r="2855">
          <cell r="D2855">
            <v>0</v>
          </cell>
          <cell r="E2855">
            <v>0</v>
          </cell>
          <cell r="H2855" t="str">
            <v/>
          </cell>
        </row>
        <row r="2856">
          <cell r="D2856">
            <v>0</v>
          </cell>
          <cell r="E2856">
            <v>0</v>
          </cell>
          <cell r="H2856" t="str">
            <v/>
          </cell>
        </row>
        <row r="2857">
          <cell r="D2857">
            <v>0</v>
          </cell>
          <cell r="E2857">
            <v>0</v>
          </cell>
          <cell r="H2857" t="str">
            <v/>
          </cell>
          <cell r="I2857">
            <v>0</v>
          </cell>
          <cell r="J2857">
            <v>0</v>
          </cell>
        </row>
        <row r="2858">
          <cell r="D2858">
            <v>0</v>
          </cell>
          <cell r="E2858">
            <v>0</v>
          </cell>
          <cell r="H2858" t="str">
            <v/>
          </cell>
          <cell r="I2858">
            <v>0</v>
          </cell>
          <cell r="J2858">
            <v>0</v>
          </cell>
        </row>
        <row r="2859">
          <cell r="D2859">
            <v>0</v>
          </cell>
          <cell r="E2859">
            <v>0</v>
          </cell>
          <cell r="H2859" t="str">
            <v/>
          </cell>
        </row>
        <row r="2860">
          <cell r="D2860">
            <v>0</v>
          </cell>
          <cell r="E2860">
            <v>0</v>
          </cell>
          <cell r="H2860" t="str">
            <v/>
          </cell>
        </row>
        <row r="2861">
          <cell r="D2861">
            <v>0</v>
          </cell>
          <cell r="E2861">
            <v>0</v>
          </cell>
          <cell r="H2861" t="str">
            <v/>
          </cell>
        </row>
        <row r="2862">
          <cell r="D2862">
            <v>0</v>
          </cell>
          <cell r="E2862">
            <v>0</v>
          </cell>
          <cell r="H2862" t="str">
            <v/>
          </cell>
        </row>
        <row r="2863">
          <cell r="D2863">
            <v>0</v>
          </cell>
          <cell r="E2863">
            <v>0</v>
          </cell>
          <cell r="H2863" t="str">
            <v/>
          </cell>
        </row>
        <row r="2864">
          <cell r="D2864">
            <v>0</v>
          </cell>
          <cell r="E2864">
            <v>0</v>
          </cell>
          <cell r="H2864" t="str">
            <v/>
          </cell>
        </row>
        <row r="2865">
          <cell r="D2865">
            <v>0</v>
          </cell>
          <cell r="E2865">
            <v>0</v>
          </cell>
          <cell r="H2865" t="str">
            <v/>
          </cell>
        </row>
        <row r="2866">
          <cell r="D2866">
            <v>0</v>
          </cell>
          <cell r="E2866">
            <v>0</v>
          </cell>
          <cell r="H2866" t="str">
            <v/>
          </cell>
        </row>
        <row r="2867">
          <cell r="D2867">
            <v>0</v>
          </cell>
          <cell r="E2867">
            <v>0</v>
          </cell>
          <cell r="H2867" t="str">
            <v/>
          </cell>
        </row>
        <row r="2868">
          <cell r="D2868">
            <v>0</v>
          </cell>
          <cell r="E2868">
            <v>0</v>
          </cell>
          <cell r="H2868" t="str">
            <v/>
          </cell>
        </row>
        <row r="2869">
          <cell r="D2869">
            <v>0</v>
          </cell>
          <cell r="E2869">
            <v>0</v>
          </cell>
          <cell r="H2869" t="str">
            <v/>
          </cell>
        </row>
        <row r="2870">
          <cell r="D2870">
            <v>0</v>
          </cell>
          <cell r="E2870">
            <v>0</v>
          </cell>
          <cell r="H2870" t="str">
            <v/>
          </cell>
        </row>
        <row r="2871">
          <cell r="D2871">
            <v>0</v>
          </cell>
          <cell r="E2871">
            <v>0</v>
          </cell>
          <cell r="H2871" t="str">
            <v/>
          </cell>
          <cell r="I2871">
            <v>0</v>
          </cell>
          <cell r="J2871">
            <v>0</v>
          </cell>
        </row>
        <row r="2872">
          <cell r="D2872">
            <v>0</v>
          </cell>
          <cell r="E2872">
            <v>0</v>
          </cell>
          <cell r="H2872" t="str">
            <v/>
          </cell>
          <cell r="I2872">
            <v>0</v>
          </cell>
          <cell r="J2872">
            <v>0</v>
          </cell>
        </row>
        <row r="2873">
          <cell r="D2873">
            <v>0</v>
          </cell>
          <cell r="E2873">
            <v>0</v>
          </cell>
          <cell r="H2873" t="str">
            <v/>
          </cell>
        </row>
        <row r="2874">
          <cell r="D2874">
            <v>0</v>
          </cell>
          <cell r="E2874">
            <v>0</v>
          </cell>
          <cell r="H2874" t="str">
            <v/>
          </cell>
        </row>
        <row r="2875">
          <cell r="D2875">
            <v>0</v>
          </cell>
          <cell r="E2875">
            <v>0</v>
          </cell>
          <cell r="H2875" t="str">
            <v/>
          </cell>
        </row>
        <row r="2876">
          <cell r="D2876">
            <v>0</v>
          </cell>
          <cell r="E2876">
            <v>0</v>
          </cell>
          <cell r="H2876" t="str">
            <v/>
          </cell>
        </row>
        <row r="2877">
          <cell r="D2877">
            <v>0</v>
          </cell>
          <cell r="E2877">
            <v>0</v>
          </cell>
          <cell r="H2877" t="str">
            <v/>
          </cell>
        </row>
        <row r="2878">
          <cell r="D2878">
            <v>0</v>
          </cell>
          <cell r="E2878">
            <v>0</v>
          </cell>
          <cell r="H2878" t="str">
            <v/>
          </cell>
        </row>
        <row r="2879">
          <cell r="D2879">
            <v>0</v>
          </cell>
          <cell r="E2879">
            <v>0</v>
          </cell>
          <cell r="H2879" t="str">
            <v/>
          </cell>
        </row>
        <row r="2880">
          <cell r="D2880">
            <v>0</v>
          </cell>
          <cell r="E2880">
            <v>0</v>
          </cell>
          <cell r="H2880" t="str">
            <v/>
          </cell>
        </row>
        <row r="2881">
          <cell r="D2881">
            <v>0</v>
          </cell>
          <cell r="E2881">
            <v>0</v>
          </cell>
          <cell r="H2881" t="str">
            <v/>
          </cell>
        </row>
        <row r="2882">
          <cell r="D2882">
            <v>0</v>
          </cell>
          <cell r="E2882">
            <v>0</v>
          </cell>
          <cell r="H2882" t="str">
            <v/>
          </cell>
        </row>
        <row r="2883">
          <cell r="D2883">
            <v>0</v>
          </cell>
          <cell r="E2883">
            <v>0</v>
          </cell>
          <cell r="H2883" t="str">
            <v/>
          </cell>
        </row>
        <row r="2884">
          <cell r="D2884">
            <v>0</v>
          </cell>
          <cell r="E2884">
            <v>0</v>
          </cell>
          <cell r="H2884" t="str">
            <v/>
          </cell>
        </row>
        <row r="2885">
          <cell r="D2885">
            <v>0</v>
          </cell>
          <cell r="E2885">
            <v>0</v>
          </cell>
          <cell r="H2885" t="str">
            <v/>
          </cell>
          <cell r="I2885">
            <v>0</v>
          </cell>
          <cell r="J2885">
            <v>0</v>
          </cell>
        </row>
        <row r="2886">
          <cell r="D2886">
            <v>0</v>
          </cell>
          <cell r="E2886">
            <v>0</v>
          </cell>
          <cell r="H2886" t="str">
            <v/>
          </cell>
          <cell r="I2886">
            <v>0</v>
          </cell>
          <cell r="J2886">
            <v>0</v>
          </cell>
        </row>
        <row r="2887">
          <cell r="D2887">
            <v>0</v>
          </cell>
          <cell r="E2887">
            <v>0</v>
          </cell>
          <cell r="H2887" t="str">
            <v/>
          </cell>
        </row>
        <row r="2888">
          <cell r="D2888">
            <v>0</v>
          </cell>
          <cell r="E2888">
            <v>0</v>
          </cell>
          <cell r="H2888" t="str">
            <v/>
          </cell>
        </row>
        <row r="2889">
          <cell r="D2889">
            <v>0</v>
          </cell>
          <cell r="E2889">
            <v>0</v>
          </cell>
          <cell r="H2889" t="str">
            <v/>
          </cell>
        </row>
        <row r="2890">
          <cell r="D2890">
            <v>0</v>
          </cell>
          <cell r="E2890">
            <v>0</v>
          </cell>
          <cell r="H2890" t="str">
            <v/>
          </cell>
        </row>
        <row r="2891">
          <cell r="D2891">
            <v>0</v>
          </cell>
          <cell r="E2891">
            <v>0</v>
          </cell>
          <cell r="H2891" t="str">
            <v/>
          </cell>
        </row>
        <row r="2892">
          <cell r="D2892">
            <v>0</v>
          </cell>
          <cell r="E2892">
            <v>0</v>
          </cell>
          <cell r="H2892" t="str">
            <v/>
          </cell>
        </row>
        <row r="2893">
          <cell r="D2893">
            <v>0</v>
          </cell>
          <cell r="E2893">
            <v>0</v>
          </cell>
          <cell r="H2893" t="str">
            <v/>
          </cell>
        </row>
        <row r="2894">
          <cell r="D2894">
            <v>0</v>
          </cell>
          <cell r="E2894">
            <v>0</v>
          </cell>
          <cell r="H2894" t="str">
            <v/>
          </cell>
        </row>
        <row r="2895">
          <cell r="D2895">
            <v>0</v>
          </cell>
          <cell r="E2895">
            <v>0</v>
          </cell>
          <cell r="H2895" t="str">
            <v/>
          </cell>
        </row>
        <row r="2896">
          <cell r="D2896">
            <v>0</v>
          </cell>
          <cell r="E2896">
            <v>0</v>
          </cell>
          <cell r="H2896" t="str">
            <v/>
          </cell>
        </row>
        <row r="2897">
          <cell r="D2897">
            <v>0</v>
          </cell>
          <cell r="E2897">
            <v>0</v>
          </cell>
          <cell r="H2897" t="str">
            <v/>
          </cell>
        </row>
        <row r="2898">
          <cell r="D2898">
            <v>0</v>
          </cell>
          <cell r="E2898">
            <v>0</v>
          </cell>
          <cell r="H2898" t="str">
            <v/>
          </cell>
        </row>
        <row r="2899">
          <cell r="D2899">
            <v>0</v>
          </cell>
          <cell r="E2899">
            <v>0</v>
          </cell>
          <cell r="H2899" t="str">
            <v/>
          </cell>
          <cell r="I2899">
            <v>0</v>
          </cell>
          <cell r="J2899">
            <v>0</v>
          </cell>
        </row>
        <row r="2900">
          <cell r="D2900">
            <v>0</v>
          </cell>
          <cell r="E2900">
            <v>0</v>
          </cell>
          <cell r="H2900" t="str">
            <v/>
          </cell>
          <cell r="I2900">
            <v>0</v>
          </cell>
          <cell r="J2900">
            <v>0</v>
          </cell>
        </row>
        <row r="2901">
          <cell r="D2901">
            <v>0</v>
          </cell>
          <cell r="E2901">
            <v>0</v>
          </cell>
          <cell r="H2901" t="str">
            <v/>
          </cell>
        </row>
        <row r="2902">
          <cell r="D2902">
            <v>0</v>
          </cell>
          <cell r="E2902">
            <v>0</v>
          </cell>
          <cell r="H2902" t="str">
            <v/>
          </cell>
        </row>
        <row r="2903">
          <cell r="D2903">
            <v>0</v>
          </cell>
          <cell r="E2903">
            <v>0</v>
          </cell>
          <cell r="H2903" t="str">
            <v/>
          </cell>
        </row>
        <row r="2904">
          <cell r="D2904">
            <v>0</v>
          </cell>
          <cell r="E2904">
            <v>0</v>
          </cell>
          <cell r="H2904" t="str">
            <v/>
          </cell>
        </row>
        <row r="2905">
          <cell r="D2905">
            <v>0</v>
          </cell>
          <cell r="E2905">
            <v>0</v>
          </cell>
          <cell r="H2905" t="str">
            <v/>
          </cell>
        </row>
        <row r="2906">
          <cell r="D2906">
            <v>0</v>
          </cell>
          <cell r="E2906">
            <v>0</v>
          </cell>
          <cell r="H2906" t="str">
            <v/>
          </cell>
        </row>
        <row r="2907">
          <cell r="D2907">
            <v>0</v>
          </cell>
          <cell r="E2907">
            <v>0</v>
          </cell>
          <cell r="H2907" t="str">
            <v/>
          </cell>
        </row>
        <row r="2908">
          <cell r="D2908">
            <v>0</v>
          </cell>
          <cell r="E2908">
            <v>0</v>
          </cell>
          <cell r="H2908" t="str">
            <v/>
          </cell>
        </row>
        <row r="2909">
          <cell r="D2909">
            <v>0</v>
          </cell>
          <cell r="E2909">
            <v>0</v>
          </cell>
          <cell r="H2909" t="str">
            <v/>
          </cell>
        </row>
        <row r="2910">
          <cell r="D2910">
            <v>0</v>
          </cell>
          <cell r="E2910">
            <v>0</v>
          </cell>
          <cell r="H2910" t="str">
            <v/>
          </cell>
        </row>
        <row r="2911">
          <cell r="D2911">
            <v>0</v>
          </cell>
          <cell r="E2911">
            <v>0</v>
          </cell>
          <cell r="H2911" t="str">
            <v/>
          </cell>
        </row>
        <row r="2912">
          <cell r="D2912">
            <v>0</v>
          </cell>
          <cell r="E2912">
            <v>0</v>
          </cell>
          <cell r="H2912" t="str">
            <v/>
          </cell>
        </row>
        <row r="2913">
          <cell r="D2913">
            <v>0</v>
          </cell>
          <cell r="E2913">
            <v>0</v>
          </cell>
          <cell r="H2913" t="str">
            <v/>
          </cell>
          <cell r="I2913">
            <v>0</v>
          </cell>
          <cell r="J2913">
            <v>0</v>
          </cell>
        </row>
        <row r="2914">
          <cell r="D2914">
            <v>0</v>
          </cell>
          <cell r="E2914">
            <v>0</v>
          </cell>
          <cell r="H2914" t="str">
            <v/>
          </cell>
          <cell r="I2914">
            <v>0</v>
          </cell>
          <cell r="J2914">
            <v>0</v>
          </cell>
        </row>
        <row r="2915">
          <cell r="D2915">
            <v>0</v>
          </cell>
          <cell r="E2915">
            <v>0</v>
          </cell>
          <cell r="H2915" t="str">
            <v/>
          </cell>
        </row>
        <row r="2916">
          <cell r="D2916">
            <v>0</v>
          </cell>
          <cell r="E2916">
            <v>0</v>
          </cell>
          <cell r="H2916" t="str">
            <v/>
          </cell>
        </row>
        <row r="2917">
          <cell r="D2917">
            <v>0</v>
          </cell>
          <cell r="E2917">
            <v>0</v>
          </cell>
          <cell r="H2917" t="str">
            <v/>
          </cell>
        </row>
        <row r="2918">
          <cell r="D2918">
            <v>0</v>
          </cell>
          <cell r="E2918">
            <v>0</v>
          </cell>
          <cell r="H2918" t="str">
            <v/>
          </cell>
        </row>
        <row r="2919">
          <cell r="D2919">
            <v>0</v>
          </cell>
          <cell r="E2919">
            <v>0</v>
          </cell>
          <cell r="H2919" t="str">
            <v/>
          </cell>
        </row>
        <row r="2920">
          <cell r="D2920">
            <v>0</v>
          </cell>
          <cell r="E2920">
            <v>0</v>
          </cell>
          <cell r="H2920" t="str">
            <v/>
          </cell>
        </row>
        <row r="2921">
          <cell r="D2921">
            <v>0</v>
          </cell>
          <cell r="E2921">
            <v>0</v>
          </cell>
          <cell r="H2921" t="str">
            <v/>
          </cell>
        </row>
        <row r="2922">
          <cell r="D2922">
            <v>0</v>
          </cell>
          <cell r="E2922">
            <v>0</v>
          </cell>
          <cell r="H2922" t="str">
            <v/>
          </cell>
        </row>
        <row r="2923">
          <cell r="D2923">
            <v>0</v>
          </cell>
          <cell r="E2923">
            <v>0</v>
          </cell>
          <cell r="H2923" t="str">
            <v/>
          </cell>
        </row>
        <row r="2924">
          <cell r="D2924">
            <v>0</v>
          </cell>
          <cell r="E2924">
            <v>0</v>
          </cell>
          <cell r="H2924" t="str">
            <v/>
          </cell>
        </row>
        <row r="2925">
          <cell r="D2925">
            <v>0</v>
          </cell>
          <cell r="E2925">
            <v>0</v>
          </cell>
          <cell r="H2925" t="str">
            <v/>
          </cell>
        </row>
        <row r="2926">
          <cell r="D2926">
            <v>0</v>
          </cell>
          <cell r="E2926">
            <v>0</v>
          </cell>
          <cell r="H2926" t="str">
            <v/>
          </cell>
        </row>
        <row r="2927">
          <cell r="D2927">
            <v>0</v>
          </cell>
          <cell r="E2927">
            <v>0</v>
          </cell>
          <cell r="H2927" t="str">
            <v/>
          </cell>
          <cell r="I2927">
            <v>0</v>
          </cell>
          <cell r="J2927">
            <v>0</v>
          </cell>
        </row>
        <row r="2928">
          <cell r="D2928">
            <v>0</v>
          </cell>
          <cell r="E2928">
            <v>0</v>
          </cell>
          <cell r="H2928" t="str">
            <v/>
          </cell>
          <cell r="I2928">
            <v>0</v>
          </cell>
          <cell r="J2928">
            <v>0</v>
          </cell>
        </row>
        <row r="2929">
          <cell r="D2929">
            <v>0</v>
          </cell>
          <cell r="E2929">
            <v>0</v>
          </cell>
          <cell r="H2929" t="str">
            <v/>
          </cell>
        </row>
        <row r="2930">
          <cell r="D2930">
            <v>0</v>
          </cell>
          <cell r="E2930">
            <v>0</v>
          </cell>
          <cell r="H2930" t="str">
            <v/>
          </cell>
        </row>
        <row r="2931">
          <cell r="D2931">
            <v>0</v>
          </cell>
          <cell r="E2931">
            <v>0</v>
          </cell>
          <cell r="H2931" t="str">
            <v/>
          </cell>
        </row>
        <row r="2932">
          <cell r="D2932">
            <v>0</v>
          </cell>
          <cell r="E2932">
            <v>0</v>
          </cell>
          <cell r="H2932" t="str">
            <v/>
          </cell>
        </row>
        <row r="2933">
          <cell r="D2933">
            <v>0</v>
          </cell>
          <cell r="E2933">
            <v>0</v>
          </cell>
          <cell r="H2933" t="str">
            <v/>
          </cell>
        </row>
        <row r="2934">
          <cell r="D2934">
            <v>0</v>
          </cell>
          <cell r="E2934">
            <v>0</v>
          </cell>
          <cell r="H2934" t="str">
            <v/>
          </cell>
        </row>
        <row r="2935">
          <cell r="D2935">
            <v>0</v>
          </cell>
          <cell r="E2935">
            <v>0</v>
          </cell>
          <cell r="H2935" t="str">
            <v/>
          </cell>
        </row>
        <row r="2936">
          <cell r="D2936">
            <v>0</v>
          </cell>
          <cell r="E2936">
            <v>0</v>
          </cell>
          <cell r="H2936" t="str">
            <v/>
          </cell>
        </row>
        <row r="2937">
          <cell r="D2937">
            <v>0</v>
          </cell>
          <cell r="E2937">
            <v>0</v>
          </cell>
          <cell r="H2937" t="str">
            <v/>
          </cell>
        </row>
        <row r="2938">
          <cell r="D2938">
            <v>0</v>
          </cell>
          <cell r="E2938">
            <v>0</v>
          </cell>
          <cell r="H2938" t="str">
            <v/>
          </cell>
        </row>
        <row r="2939">
          <cell r="D2939">
            <v>0</v>
          </cell>
          <cell r="E2939">
            <v>0</v>
          </cell>
          <cell r="H2939" t="str">
            <v/>
          </cell>
        </row>
        <row r="2940">
          <cell r="D2940">
            <v>0</v>
          </cell>
          <cell r="E2940">
            <v>0</v>
          </cell>
          <cell r="H2940" t="str">
            <v/>
          </cell>
        </row>
        <row r="2941">
          <cell r="D2941">
            <v>0</v>
          </cell>
          <cell r="E2941">
            <v>0</v>
          </cell>
          <cell r="H2941" t="str">
            <v/>
          </cell>
          <cell r="I2941">
            <v>0</v>
          </cell>
          <cell r="J2941">
            <v>0</v>
          </cell>
        </row>
        <row r="2942">
          <cell r="D2942">
            <v>0</v>
          </cell>
          <cell r="E2942">
            <v>0</v>
          </cell>
          <cell r="H2942" t="str">
            <v/>
          </cell>
          <cell r="I2942">
            <v>0</v>
          </cell>
          <cell r="J2942">
            <v>0</v>
          </cell>
        </row>
        <row r="2943">
          <cell r="D2943">
            <v>0</v>
          </cell>
          <cell r="E2943">
            <v>0</v>
          </cell>
          <cell r="H2943" t="str">
            <v/>
          </cell>
        </row>
        <row r="2944">
          <cell r="D2944">
            <v>0</v>
          </cell>
          <cell r="E2944">
            <v>0</v>
          </cell>
          <cell r="H2944" t="str">
            <v/>
          </cell>
        </row>
        <row r="2945">
          <cell r="D2945">
            <v>0</v>
          </cell>
          <cell r="E2945">
            <v>0</v>
          </cell>
          <cell r="H2945" t="str">
            <v/>
          </cell>
        </row>
        <row r="2946">
          <cell r="D2946">
            <v>0</v>
          </cell>
          <cell r="E2946">
            <v>0</v>
          </cell>
          <cell r="H2946" t="str">
            <v/>
          </cell>
        </row>
        <row r="2947">
          <cell r="D2947">
            <v>0</v>
          </cell>
          <cell r="E2947">
            <v>0</v>
          </cell>
          <cell r="H2947" t="str">
            <v/>
          </cell>
        </row>
        <row r="2948">
          <cell r="D2948">
            <v>0</v>
          </cell>
          <cell r="E2948">
            <v>0</v>
          </cell>
          <cell r="H2948" t="str">
            <v/>
          </cell>
        </row>
        <row r="2949">
          <cell r="D2949">
            <v>0</v>
          </cell>
          <cell r="E2949">
            <v>0</v>
          </cell>
          <cell r="H2949" t="str">
            <v/>
          </cell>
        </row>
        <row r="2950">
          <cell r="D2950">
            <v>0</v>
          </cell>
          <cell r="E2950">
            <v>0</v>
          </cell>
          <cell r="H2950" t="str">
            <v/>
          </cell>
        </row>
        <row r="2951">
          <cell r="D2951">
            <v>0</v>
          </cell>
          <cell r="E2951">
            <v>0</v>
          </cell>
          <cell r="H2951" t="str">
            <v/>
          </cell>
        </row>
        <row r="2952">
          <cell r="D2952">
            <v>0</v>
          </cell>
          <cell r="E2952">
            <v>0</v>
          </cell>
          <cell r="H2952" t="str">
            <v/>
          </cell>
        </row>
        <row r="2953">
          <cell r="D2953">
            <v>0</v>
          </cell>
          <cell r="E2953">
            <v>0</v>
          </cell>
          <cell r="H2953" t="str">
            <v/>
          </cell>
        </row>
        <row r="2954">
          <cell r="D2954">
            <v>0</v>
          </cell>
          <cell r="E2954">
            <v>0</v>
          </cell>
          <cell r="H2954" t="str">
            <v/>
          </cell>
        </row>
        <row r="2955">
          <cell r="D2955">
            <v>0</v>
          </cell>
          <cell r="E2955">
            <v>0</v>
          </cell>
          <cell r="H2955" t="str">
            <v/>
          </cell>
          <cell r="I2955">
            <v>0</v>
          </cell>
          <cell r="J2955">
            <v>0</v>
          </cell>
        </row>
        <row r="2956">
          <cell r="D2956">
            <v>0</v>
          </cell>
          <cell r="E2956">
            <v>0</v>
          </cell>
          <cell r="H2956" t="str">
            <v/>
          </cell>
          <cell r="I2956">
            <v>0</v>
          </cell>
          <cell r="J2956">
            <v>0</v>
          </cell>
        </row>
        <row r="2957">
          <cell r="D2957">
            <v>0</v>
          </cell>
          <cell r="E2957">
            <v>0</v>
          </cell>
          <cell r="H2957" t="str">
            <v/>
          </cell>
        </row>
        <row r="2958">
          <cell r="D2958">
            <v>0</v>
          </cell>
          <cell r="E2958">
            <v>0</v>
          </cell>
          <cell r="H2958" t="str">
            <v/>
          </cell>
        </row>
        <row r="2959">
          <cell r="D2959">
            <v>0</v>
          </cell>
          <cell r="E2959">
            <v>0</v>
          </cell>
          <cell r="H2959" t="str">
            <v/>
          </cell>
        </row>
        <row r="2960">
          <cell r="D2960">
            <v>0</v>
          </cell>
          <cell r="E2960">
            <v>0</v>
          </cell>
          <cell r="H2960" t="str">
            <v/>
          </cell>
        </row>
        <row r="2961">
          <cell r="D2961">
            <v>0</v>
          </cell>
          <cell r="E2961">
            <v>0</v>
          </cell>
          <cell r="H2961" t="str">
            <v/>
          </cell>
        </row>
        <row r="2962">
          <cell r="D2962">
            <v>0</v>
          </cell>
          <cell r="E2962">
            <v>0</v>
          </cell>
          <cell r="H2962" t="str">
            <v/>
          </cell>
        </row>
        <row r="2963">
          <cell r="D2963">
            <v>0</v>
          </cell>
          <cell r="E2963">
            <v>0</v>
          </cell>
          <cell r="H2963" t="str">
            <v/>
          </cell>
        </row>
        <row r="2964">
          <cell r="D2964">
            <v>0</v>
          </cell>
          <cell r="E2964">
            <v>0</v>
          </cell>
          <cell r="H2964" t="str">
            <v/>
          </cell>
        </row>
        <row r="2965">
          <cell r="D2965">
            <v>0</v>
          </cell>
          <cell r="E2965">
            <v>0</v>
          </cell>
          <cell r="H2965" t="str">
            <v/>
          </cell>
        </row>
        <row r="2966">
          <cell r="D2966">
            <v>0</v>
          </cell>
          <cell r="E2966">
            <v>0</v>
          </cell>
          <cell r="H2966" t="str">
            <v/>
          </cell>
        </row>
        <row r="2967">
          <cell r="D2967">
            <v>0</v>
          </cell>
          <cell r="E2967">
            <v>0</v>
          </cell>
          <cell r="H2967" t="str">
            <v/>
          </cell>
        </row>
        <row r="2968">
          <cell r="D2968">
            <v>0</v>
          </cell>
          <cell r="E2968">
            <v>0</v>
          </cell>
          <cell r="H2968" t="str">
            <v/>
          </cell>
        </row>
        <row r="2969">
          <cell r="D2969">
            <v>0</v>
          </cell>
          <cell r="E2969">
            <v>0</v>
          </cell>
          <cell r="H2969" t="str">
            <v/>
          </cell>
          <cell r="I2969">
            <v>0</v>
          </cell>
          <cell r="J2969">
            <v>0</v>
          </cell>
        </row>
        <row r="2970">
          <cell r="D2970">
            <v>0</v>
          </cell>
          <cell r="E2970">
            <v>0</v>
          </cell>
          <cell r="H2970" t="str">
            <v/>
          </cell>
          <cell r="I2970">
            <v>0</v>
          </cell>
          <cell r="J2970">
            <v>0</v>
          </cell>
        </row>
        <row r="2971">
          <cell r="D2971">
            <v>0</v>
          </cell>
          <cell r="E2971">
            <v>0</v>
          </cell>
          <cell r="H2971" t="str">
            <v/>
          </cell>
        </row>
        <row r="2972">
          <cell r="D2972">
            <v>0</v>
          </cell>
          <cell r="E2972">
            <v>0</v>
          </cell>
          <cell r="H2972" t="str">
            <v/>
          </cell>
        </row>
        <row r="2973">
          <cell r="D2973">
            <v>0</v>
          </cell>
          <cell r="E2973">
            <v>0</v>
          </cell>
          <cell r="H2973" t="str">
            <v/>
          </cell>
        </row>
        <row r="2974">
          <cell r="D2974">
            <v>0</v>
          </cell>
          <cell r="E2974">
            <v>0</v>
          </cell>
          <cell r="H2974" t="str">
            <v/>
          </cell>
        </row>
        <row r="2975">
          <cell r="D2975">
            <v>0</v>
          </cell>
          <cell r="E2975">
            <v>0</v>
          </cell>
          <cell r="H2975" t="str">
            <v/>
          </cell>
        </row>
        <row r="2976">
          <cell r="D2976">
            <v>0</v>
          </cell>
          <cell r="E2976">
            <v>0</v>
          </cell>
          <cell r="H2976" t="str">
            <v/>
          </cell>
        </row>
        <row r="2977">
          <cell r="D2977">
            <v>0</v>
          </cell>
          <cell r="E2977">
            <v>0</v>
          </cell>
          <cell r="H2977" t="str">
            <v/>
          </cell>
        </row>
        <row r="2978">
          <cell r="D2978">
            <v>0</v>
          </cell>
          <cell r="E2978">
            <v>0</v>
          </cell>
          <cell r="H2978" t="str">
            <v/>
          </cell>
        </row>
        <row r="2979">
          <cell r="D2979">
            <v>0</v>
          </cell>
          <cell r="E2979">
            <v>0</v>
          </cell>
          <cell r="H2979" t="str">
            <v/>
          </cell>
        </row>
        <row r="2980">
          <cell r="D2980">
            <v>0</v>
          </cell>
          <cell r="E2980">
            <v>0</v>
          </cell>
          <cell r="H2980" t="str">
            <v/>
          </cell>
        </row>
        <row r="2981">
          <cell r="D2981">
            <v>0</v>
          </cell>
          <cell r="E2981">
            <v>0</v>
          </cell>
          <cell r="H2981" t="str">
            <v/>
          </cell>
        </row>
        <row r="2982">
          <cell r="D2982">
            <v>0</v>
          </cell>
          <cell r="E2982">
            <v>0</v>
          </cell>
          <cell r="H2982" t="str">
            <v/>
          </cell>
        </row>
        <row r="2983">
          <cell r="D2983">
            <v>0</v>
          </cell>
          <cell r="E2983">
            <v>0</v>
          </cell>
          <cell r="H2983" t="str">
            <v/>
          </cell>
          <cell r="I2983">
            <v>0</v>
          </cell>
          <cell r="J2983">
            <v>0</v>
          </cell>
        </row>
        <row r="2984">
          <cell r="D2984">
            <v>0</v>
          </cell>
          <cell r="E2984">
            <v>0</v>
          </cell>
          <cell r="H2984" t="str">
            <v/>
          </cell>
          <cell r="I2984">
            <v>0</v>
          </cell>
          <cell r="J2984">
            <v>0</v>
          </cell>
        </row>
        <row r="2985">
          <cell r="D2985">
            <v>0</v>
          </cell>
          <cell r="E2985">
            <v>0</v>
          </cell>
          <cell r="H2985" t="str">
            <v/>
          </cell>
        </row>
        <row r="2986">
          <cell r="D2986">
            <v>0</v>
          </cell>
          <cell r="E2986">
            <v>0</v>
          </cell>
          <cell r="H2986" t="str">
            <v/>
          </cell>
        </row>
        <row r="2987">
          <cell r="D2987">
            <v>0</v>
          </cell>
          <cell r="E2987">
            <v>0</v>
          </cell>
          <cell r="H2987" t="str">
            <v/>
          </cell>
        </row>
        <row r="2988">
          <cell r="D2988">
            <v>0</v>
          </cell>
          <cell r="E2988">
            <v>0</v>
          </cell>
          <cell r="H2988" t="str">
            <v/>
          </cell>
        </row>
        <row r="2989">
          <cell r="D2989">
            <v>0</v>
          </cell>
          <cell r="E2989">
            <v>0</v>
          </cell>
          <cell r="H2989" t="str">
            <v/>
          </cell>
        </row>
        <row r="2990">
          <cell r="D2990">
            <v>0</v>
          </cell>
          <cell r="E2990">
            <v>0</v>
          </cell>
          <cell r="H2990" t="str">
            <v/>
          </cell>
        </row>
        <row r="2991">
          <cell r="D2991">
            <v>0</v>
          </cell>
          <cell r="E2991">
            <v>0</v>
          </cell>
          <cell r="H2991" t="str">
            <v/>
          </cell>
        </row>
        <row r="2992">
          <cell r="D2992">
            <v>0</v>
          </cell>
          <cell r="E2992">
            <v>0</v>
          </cell>
          <cell r="H2992" t="str">
            <v/>
          </cell>
        </row>
        <row r="2993">
          <cell r="D2993">
            <v>0</v>
          </cell>
          <cell r="E2993">
            <v>0</v>
          </cell>
          <cell r="H2993" t="str">
            <v/>
          </cell>
        </row>
        <row r="2994">
          <cell r="D2994">
            <v>0</v>
          </cell>
          <cell r="E2994">
            <v>0</v>
          </cell>
          <cell r="H2994" t="str">
            <v/>
          </cell>
        </row>
        <row r="2995">
          <cell r="D2995">
            <v>0</v>
          </cell>
          <cell r="E2995">
            <v>0</v>
          </cell>
          <cell r="H2995" t="str">
            <v/>
          </cell>
        </row>
        <row r="2996">
          <cell r="D2996">
            <v>0</v>
          </cell>
          <cell r="E2996">
            <v>0</v>
          </cell>
          <cell r="H2996" t="str">
            <v/>
          </cell>
        </row>
        <row r="2997">
          <cell r="D2997">
            <v>0</v>
          </cell>
          <cell r="E2997">
            <v>0</v>
          </cell>
          <cell r="H2997" t="str">
            <v/>
          </cell>
          <cell r="I2997">
            <v>0</v>
          </cell>
          <cell r="J2997">
            <v>0</v>
          </cell>
        </row>
        <row r="2998">
          <cell r="D2998">
            <v>0</v>
          </cell>
          <cell r="E2998">
            <v>0</v>
          </cell>
          <cell r="H2998" t="str">
            <v/>
          </cell>
          <cell r="I2998">
            <v>0</v>
          </cell>
          <cell r="J2998">
            <v>0</v>
          </cell>
        </row>
        <row r="2999">
          <cell r="D2999">
            <v>0</v>
          </cell>
          <cell r="E2999">
            <v>0</v>
          </cell>
          <cell r="H2999" t="str">
            <v/>
          </cell>
        </row>
        <row r="3000">
          <cell r="D3000">
            <v>0</v>
          </cell>
          <cell r="E3000">
            <v>0</v>
          </cell>
          <cell r="H3000" t="str">
            <v/>
          </cell>
        </row>
        <row r="3001">
          <cell r="D3001">
            <v>0</v>
          </cell>
          <cell r="E3001">
            <v>0</v>
          </cell>
          <cell r="H3001" t="str">
            <v/>
          </cell>
        </row>
        <row r="3002">
          <cell r="D3002">
            <v>0</v>
          </cell>
          <cell r="E3002">
            <v>0</v>
          </cell>
          <cell r="H3002" t="str">
            <v/>
          </cell>
        </row>
        <row r="3003">
          <cell r="D3003">
            <v>0</v>
          </cell>
          <cell r="E3003">
            <v>0</v>
          </cell>
          <cell r="H3003" t="str">
            <v/>
          </cell>
        </row>
        <row r="3004">
          <cell r="D3004">
            <v>0</v>
          </cell>
          <cell r="E3004">
            <v>0</v>
          </cell>
          <cell r="H3004" t="str">
            <v/>
          </cell>
        </row>
        <row r="3005">
          <cell r="D3005">
            <v>0</v>
          </cell>
          <cell r="E3005">
            <v>0</v>
          </cell>
          <cell r="H3005" t="str">
            <v/>
          </cell>
        </row>
        <row r="3006">
          <cell r="D3006">
            <v>0</v>
          </cell>
          <cell r="E3006">
            <v>0</v>
          </cell>
          <cell r="H3006" t="str">
            <v/>
          </cell>
        </row>
        <row r="3007">
          <cell r="D3007">
            <v>0</v>
          </cell>
          <cell r="E3007">
            <v>0</v>
          </cell>
          <cell r="H3007" t="str">
            <v/>
          </cell>
        </row>
        <row r="3008">
          <cell r="D3008">
            <v>0</v>
          </cell>
          <cell r="E3008">
            <v>0</v>
          </cell>
          <cell r="H3008" t="str">
            <v/>
          </cell>
        </row>
        <row r="3009">
          <cell r="D3009">
            <v>0</v>
          </cell>
          <cell r="E3009">
            <v>0</v>
          </cell>
          <cell r="H3009" t="str">
            <v/>
          </cell>
        </row>
        <row r="3010">
          <cell r="D3010">
            <v>0</v>
          </cell>
          <cell r="E3010">
            <v>0</v>
          </cell>
          <cell r="H3010" t="str">
            <v/>
          </cell>
        </row>
        <row r="3011">
          <cell r="D3011">
            <v>0</v>
          </cell>
          <cell r="E3011">
            <v>0</v>
          </cell>
          <cell r="H3011" t="str">
            <v/>
          </cell>
          <cell r="I3011">
            <v>0</v>
          </cell>
          <cell r="J3011">
            <v>0</v>
          </cell>
        </row>
        <row r="3012">
          <cell r="D3012">
            <v>0</v>
          </cell>
          <cell r="E3012">
            <v>0</v>
          </cell>
          <cell r="H3012" t="str">
            <v/>
          </cell>
          <cell r="I3012">
            <v>0</v>
          </cell>
          <cell r="J3012">
            <v>0</v>
          </cell>
        </row>
        <row r="3013">
          <cell r="D3013">
            <v>0</v>
          </cell>
          <cell r="E3013">
            <v>0</v>
          </cell>
          <cell r="H3013" t="str">
            <v/>
          </cell>
        </row>
        <row r="3014">
          <cell r="D3014">
            <v>0</v>
          </cell>
          <cell r="E3014">
            <v>0</v>
          </cell>
          <cell r="H3014" t="str">
            <v/>
          </cell>
        </row>
        <row r="3015">
          <cell r="D3015">
            <v>0</v>
          </cell>
          <cell r="E3015">
            <v>0</v>
          </cell>
          <cell r="H3015" t="str">
            <v/>
          </cell>
        </row>
        <row r="3016">
          <cell r="D3016">
            <v>0</v>
          </cell>
          <cell r="E3016">
            <v>0</v>
          </cell>
          <cell r="H3016" t="str">
            <v/>
          </cell>
        </row>
        <row r="3017">
          <cell r="D3017">
            <v>0</v>
          </cell>
          <cell r="E3017">
            <v>0</v>
          </cell>
          <cell r="H3017" t="str">
            <v/>
          </cell>
        </row>
        <row r="3018">
          <cell r="D3018">
            <v>0</v>
          </cell>
          <cell r="E3018">
            <v>0</v>
          </cell>
          <cell r="H3018" t="str">
            <v/>
          </cell>
        </row>
        <row r="3019">
          <cell r="D3019">
            <v>0</v>
          </cell>
          <cell r="E3019">
            <v>0</v>
          </cell>
          <cell r="H3019" t="str">
            <v/>
          </cell>
        </row>
        <row r="3020">
          <cell r="D3020">
            <v>0</v>
          </cell>
          <cell r="E3020">
            <v>0</v>
          </cell>
          <cell r="H3020" t="str">
            <v/>
          </cell>
        </row>
        <row r="3021">
          <cell r="D3021">
            <v>0</v>
          </cell>
          <cell r="E3021">
            <v>0</v>
          </cell>
          <cell r="H3021" t="str">
            <v/>
          </cell>
        </row>
        <row r="3022">
          <cell r="D3022">
            <v>0</v>
          </cell>
          <cell r="E3022">
            <v>0</v>
          </cell>
          <cell r="H3022" t="str">
            <v/>
          </cell>
        </row>
        <row r="3023">
          <cell r="D3023">
            <v>0</v>
          </cell>
          <cell r="E3023">
            <v>0</v>
          </cell>
          <cell r="H3023" t="str">
            <v/>
          </cell>
        </row>
        <row r="3024">
          <cell r="D3024">
            <v>0</v>
          </cell>
          <cell r="E3024">
            <v>0</v>
          </cell>
          <cell r="H3024" t="str">
            <v/>
          </cell>
        </row>
        <row r="3025">
          <cell r="D3025">
            <v>0</v>
          </cell>
          <cell r="E3025">
            <v>0</v>
          </cell>
          <cell r="H3025" t="str">
            <v/>
          </cell>
          <cell r="I3025">
            <v>0</v>
          </cell>
          <cell r="J3025">
            <v>0</v>
          </cell>
        </row>
        <row r="3026">
          <cell r="D3026">
            <v>0</v>
          </cell>
          <cell r="E3026">
            <v>0</v>
          </cell>
          <cell r="H3026" t="str">
            <v/>
          </cell>
          <cell r="I3026">
            <v>0</v>
          </cell>
          <cell r="J3026">
            <v>0</v>
          </cell>
        </row>
        <row r="3027">
          <cell r="D3027">
            <v>0</v>
          </cell>
          <cell r="E3027">
            <v>0</v>
          </cell>
          <cell r="H3027" t="str">
            <v/>
          </cell>
        </row>
        <row r="3028">
          <cell r="D3028">
            <v>0</v>
          </cell>
          <cell r="E3028">
            <v>0</v>
          </cell>
          <cell r="H3028" t="str">
            <v/>
          </cell>
        </row>
        <row r="3029">
          <cell r="D3029">
            <v>0</v>
          </cell>
          <cell r="E3029">
            <v>0</v>
          </cell>
          <cell r="H3029" t="str">
            <v/>
          </cell>
        </row>
        <row r="3030">
          <cell r="D3030">
            <v>0</v>
          </cell>
          <cell r="E3030">
            <v>0</v>
          </cell>
          <cell r="H3030" t="str">
            <v/>
          </cell>
        </row>
        <row r="3031">
          <cell r="D3031">
            <v>0</v>
          </cell>
          <cell r="E3031">
            <v>0</v>
          </cell>
          <cell r="H3031" t="str">
            <v/>
          </cell>
        </row>
        <row r="3032">
          <cell r="D3032">
            <v>0</v>
          </cell>
          <cell r="E3032">
            <v>0</v>
          </cell>
          <cell r="H3032" t="str">
            <v/>
          </cell>
        </row>
        <row r="3033">
          <cell r="D3033">
            <v>0</v>
          </cell>
          <cell r="E3033">
            <v>0</v>
          </cell>
          <cell r="H3033" t="str">
            <v/>
          </cell>
        </row>
        <row r="3034">
          <cell r="D3034">
            <v>0</v>
          </cell>
          <cell r="E3034">
            <v>0</v>
          </cell>
          <cell r="H3034" t="str">
            <v/>
          </cell>
        </row>
        <row r="3035">
          <cell r="D3035">
            <v>0</v>
          </cell>
          <cell r="E3035">
            <v>0</v>
          </cell>
          <cell r="H3035" t="str">
            <v/>
          </cell>
        </row>
        <row r="3036">
          <cell r="D3036">
            <v>0</v>
          </cell>
          <cell r="E3036">
            <v>0</v>
          </cell>
          <cell r="H3036" t="str">
            <v/>
          </cell>
        </row>
        <row r="3037">
          <cell r="D3037">
            <v>0</v>
          </cell>
          <cell r="E3037">
            <v>0</v>
          </cell>
          <cell r="H3037" t="str">
            <v/>
          </cell>
        </row>
        <row r="3038">
          <cell r="D3038">
            <v>0</v>
          </cell>
          <cell r="E3038">
            <v>0</v>
          </cell>
          <cell r="H3038" t="str">
            <v/>
          </cell>
        </row>
        <row r="3039">
          <cell r="D3039">
            <v>0</v>
          </cell>
          <cell r="E3039">
            <v>0</v>
          </cell>
          <cell r="H3039" t="str">
            <v/>
          </cell>
          <cell r="I3039">
            <v>0</v>
          </cell>
          <cell r="J3039">
            <v>0</v>
          </cell>
        </row>
        <row r="3040">
          <cell r="D3040">
            <v>0</v>
          </cell>
          <cell r="E3040">
            <v>0</v>
          </cell>
          <cell r="H3040" t="str">
            <v/>
          </cell>
          <cell r="I3040">
            <v>0</v>
          </cell>
          <cell r="J3040">
            <v>0</v>
          </cell>
        </row>
        <row r="3041">
          <cell r="D3041">
            <v>0</v>
          </cell>
          <cell r="E3041">
            <v>0</v>
          </cell>
          <cell r="H3041" t="str">
            <v/>
          </cell>
        </row>
        <row r="3042">
          <cell r="D3042">
            <v>0</v>
          </cell>
          <cell r="E3042">
            <v>0</v>
          </cell>
          <cell r="H3042" t="str">
            <v/>
          </cell>
        </row>
        <row r="3043">
          <cell r="D3043">
            <v>0</v>
          </cell>
          <cell r="E3043">
            <v>0</v>
          </cell>
          <cell r="H3043" t="str">
            <v/>
          </cell>
        </row>
        <row r="3044">
          <cell r="D3044">
            <v>0</v>
          </cell>
          <cell r="E3044">
            <v>0</v>
          </cell>
          <cell r="H3044" t="str">
            <v/>
          </cell>
        </row>
        <row r="3045">
          <cell r="D3045">
            <v>0</v>
          </cell>
          <cell r="E3045">
            <v>0</v>
          </cell>
          <cell r="H3045" t="str">
            <v/>
          </cell>
        </row>
        <row r="3046">
          <cell r="D3046">
            <v>0</v>
          </cell>
          <cell r="E3046">
            <v>0</v>
          </cell>
          <cell r="H3046" t="str">
            <v/>
          </cell>
        </row>
        <row r="3047">
          <cell r="D3047">
            <v>0</v>
          </cell>
          <cell r="E3047">
            <v>0</v>
          </cell>
          <cell r="H3047" t="str">
            <v/>
          </cell>
        </row>
        <row r="3048">
          <cell r="D3048">
            <v>0</v>
          </cell>
          <cell r="E3048">
            <v>0</v>
          </cell>
          <cell r="H3048" t="str">
            <v/>
          </cell>
        </row>
        <row r="3049">
          <cell r="D3049">
            <v>0</v>
          </cell>
          <cell r="E3049">
            <v>0</v>
          </cell>
          <cell r="H3049" t="str">
            <v/>
          </cell>
        </row>
        <row r="3050">
          <cell r="D3050">
            <v>0</v>
          </cell>
          <cell r="E3050">
            <v>0</v>
          </cell>
          <cell r="H3050" t="str">
            <v/>
          </cell>
        </row>
        <row r="3051">
          <cell r="D3051">
            <v>0</v>
          </cell>
          <cell r="E3051">
            <v>0</v>
          </cell>
          <cell r="H3051" t="str">
            <v/>
          </cell>
        </row>
        <row r="3052">
          <cell r="D3052">
            <v>0</v>
          </cell>
          <cell r="E3052">
            <v>0</v>
          </cell>
          <cell r="H3052" t="str">
            <v/>
          </cell>
        </row>
        <row r="3053">
          <cell r="D3053">
            <v>0</v>
          </cell>
          <cell r="E3053">
            <v>0</v>
          </cell>
          <cell r="H3053" t="str">
            <v/>
          </cell>
          <cell r="I3053">
            <v>0</v>
          </cell>
          <cell r="J3053">
            <v>0</v>
          </cell>
        </row>
        <row r="3054">
          <cell r="D3054">
            <v>0</v>
          </cell>
          <cell r="E3054">
            <v>0</v>
          </cell>
          <cell r="H3054" t="str">
            <v/>
          </cell>
          <cell r="I3054">
            <v>0</v>
          </cell>
          <cell r="J3054">
            <v>0</v>
          </cell>
        </row>
        <row r="3055">
          <cell r="D3055">
            <v>0</v>
          </cell>
          <cell r="E3055">
            <v>0</v>
          </cell>
          <cell r="H3055" t="str">
            <v/>
          </cell>
        </row>
        <row r="3056">
          <cell r="D3056">
            <v>0</v>
          </cell>
          <cell r="E3056">
            <v>0</v>
          </cell>
          <cell r="H3056" t="str">
            <v/>
          </cell>
        </row>
        <row r="3057">
          <cell r="D3057">
            <v>0</v>
          </cell>
          <cell r="E3057">
            <v>0</v>
          </cell>
          <cell r="H3057" t="str">
            <v/>
          </cell>
        </row>
        <row r="3058">
          <cell r="D3058">
            <v>0</v>
          </cell>
          <cell r="E3058">
            <v>0</v>
          </cell>
          <cell r="H3058" t="str">
            <v/>
          </cell>
        </row>
        <row r="3059">
          <cell r="D3059">
            <v>0</v>
          </cell>
          <cell r="E3059">
            <v>0</v>
          </cell>
          <cell r="H3059" t="str">
            <v/>
          </cell>
        </row>
        <row r="3060">
          <cell r="D3060">
            <v>0</v>
          </cell>
          <cell r="E3060">
            <v>0</v>
          </cell>
          <cell r="H3060" t="str">
            <v/>
          </cell>
        </row>
        <row r="3061">
          <cell r="D3061">
            <v>0</v>
          </cell>
          <cell r="E3061">
            <v>0</v>
          </cell>
          <cell r="H3061" t="str">
            <v/>
          </cell>
        </row>
        <row r="3062">
          <cell r="D3062">
            <v>0</v>
          </cell>
          <cell r="E3062">
            <v>0</v>
          </cell>
          <cell r="H3062" t="str">
            <v/>
          </cell>
        </row>
        <row r="3063">
          <cell r="D3063">
            <v>0</v>
          </cell>
          <cell r="E3063">
            <v>0</v>
          </cell>
          <cell r="H3063" t="str">
            <v/>
          </cell>
        </row>
        <row r="3064">
          <cell r="D3064">
            <v>0</v>
          </cell>
          <cell r="E3064">
            <v>0</v>
          </cell>
          <cell r="H3064" t="str">
            <v/>
          </cell>
        </row>
        <row r="3065">
          <cell r="D3065">
            <v>0</v>
          </cell>
          <cell r="E3065">
            <v>0</v>
          </cell>
          <cell r="H3065" t="str">
            <v/>
          </cell>
        </row>
        <row r="3066">
          <cell r="D3066">
            <v>0</v>
          </cell>
          <cell r="E3066">
            <v>0</v>
          </cell>
          <cell r="H3066" t="str">
            <v/>
          </cell>
        </row>
        <row r="3067">
          <cell r="D3067">
            <v>0</v>
          </cell>
          <cell r="E3067">
            <v>0</v>
          </cell>
          <cell r="H3067" t="str">
            <v/>
          </cell>
          <cell r="I3067">
            <v>0</v>
          </cell>
          <cell r="J3067">
            <v>0</v>
          </cell>
        </row>
        <row r="3068">
          <cell r="D3068">
            <v>0</v>
          </cell>
          <cell r="E3068">
            <v>0</v>
          </cell>
          <cell r="H3068" t="str">
            <v/>
          </cell>
          <cell r="I3068">
            <v>0</v>
          </cell>
          <cell r="J3068">
            <v>0</v>
          </cell>
        </row>
        <row r="3069">
          <cell r="D3069">
            <v>0</v>
          </cell>
          <cell r="E3069">
            <v>0</v>
          </cell>
          <cell r="H3069" t="str">
            <v/>
          </cell>
        </row>
        <row r="3070">
          <cell r="D3070">
            <v>0</v>
          </cell>
          <cell r="E3070">
            <v>0</v>
          </cell>
          <cell r="H3070" t="str">
            <v/>
          </cell>
        </row>
        <row r="3071">
          <cell r="D3071">
            <v>0</v>
          </cell>
          <cell r="E3071">
            <v>0</v>
          </cell>
          <cell r="H3071" t="str">
            <v/>
          </cell>
        </row>
        <row r="3072">
          <cell r="D3072">
            <v>0</v>
          </cell>
          <cell r="E3072">
            <v>0</v>
          </cell>
          <cell r="H3072" t="str">
            <v/>
          </cell>
        </row>
        <row r="3073">
          <cell r="D3073">
            <v>0</v>
          </cell>
          <cell r="E3073">
            <v>0</v>
          </cell>
          <cell r="H3073" t="str">
            <v/>
          </cell>
        </row>
        <row r="3074">
          <cell r="D3074">
            <v>0</v>
          </cell>
          <cell r="E3074">
            <v>0</v>
          </cell>
          <cell r="H3074" t="str">
            <v/>
          </cell>
        </row>
        <row r="3075">
          <cell r="D3075">
            <v>0</v>
          </cell>
          <cell r="E3075">
            <v>0</v>
          </cell>
          <cell r="H3075" t="str">
            <v/>
          </cell>
        </row>
        <row r="3076">
          <cell r="D3076">
            <v>0</v>
          </cell>
          <cell r="E3076">
            <v>0</v>
          </cell>
          <cell r="H3076" t="str">
            <v/>
          </cell>
        </row>
        <row r="3077">
          <cell r="D3077">
            <v>0</v>
          </cell>
          <cell r="E3077">
            <v>0</v>
          </cell>
          <cell r="H3077" t="str">
            <v/>
          </cell>
        </row>
        <row r="3078">
          <cell r="D3078">
            <v>0</v>
          </cell>
          <cell r="E3078">
            <v>0</v>
          </cell>
          <cell r="H3078" t="str">
            <v/>
          </cell>
        </row>
        <row r="3079">
          <cell r="D3079">
            <v>0</v>
          </cell>
          <cell r="E3079">
            <v>0</v>
          </cell>
          <cell r="H3079" t="str">
            <v/>
          </cell>
        </row>
        <row r="3080">
          <cell r="D3080">
            <v>0</v>
          </cell>
          <cell r="E3080">
            <v>0</v>
          </cell>
          <cell r="H3080" t="str">
            <v/>
          </cell>
        </row>
        <row r="3081">
          <cell r="D3081">
            <v>0</v>
          </cell>
          <cell r="E3081">
            <v>0</v>
          </cell>
          <cell r="H3081" t="str">
            <v/>
          </cell>
          <cell r="I3081">
            <v>0</v>
          </cell>
          <cell r="J3081">
            <v>0</v>
          </cell>
        </row>
        <row r="3082">
          <cell r="D3082">
            <v>0</v>
          </cell>
          <cell r="E3082">
            <v>0</v>
          </cell>
          <cell r="H3082" t="str">
            <v/>
          </cell>
          <cell r="I3082">
            <v>0</v>
          </cell>
          <cell r="J3082">
            <v>0</v>
          </cell>
        </row>
        <row r="3083">
          <cell r="D3083">
            <v>0</v>
          </cell>
          <cell r="E3083">
            <v>0</v>
          </cell>
          <cell r="H3083" t="str">
            <v/>
          </cell>
        </row>
        <row r="3084">
          <cell r="D3084">
            <v>0</v>
          </cell>
          <cell r="E3084">
            <v>0</v>
          </cell>
          <cell r="H3084" t="str">
            <v/>
          </cell>
        </row>
        <row r="3085">
          <cell r="D3085">
            <v>0</v>
          </cell>
          <cell r="E3085">
            <v>0</v>
          </cell>
          <cell r="H3085" t="str">
            <v/>
          </cell>
        </row>
        <row r="3086">
          <cell r="D3086">
            <v>0</v>
          </cell>
          <cell r="E3086">
            <v>0</v>
          </cell>
          <cell r="H3086" t="str">
            <v/>
          </cell>
        </row>
        <row r="3087">
          <cell r="D3087">
            <v>0</v>
          </cell>
          <cell r="E3087">
            <v>0</v>
          </cell>
          <cell r="H3087" t="str">
            <v/>
          </cell>
        </row>
        <row r="3088">
          <cell r="D3088">
            <v>0</v>
          </cell>
          <cell r="E3088">
            <v>0</v>
          </cell>
          <cell r="H3088" t="str">
            <v/>
          </cell>
        </row>
        <row r="3089">
          <cell r="D3089">
            <v>0</v>
          </cell>
          <cell r="E3089">
            <v>0</v>
          </cell>
          <cell r="H3089" t="str">
            <v/>
          </cell>
        </row>
        <row r="3090">
          <cell r="D3090">
            <v>0</v>
          </cell>
          <cell r="E3090">
            <v>0</v>
          </cell>
          <cell r="H3090" t="str">
            <v/>
          </cell>
        </row>
        <row r="3091">
          <cell r="D3091">
            <v>0</v>
          </cell>
          <cell r="E3091">
            <v>0</v>
          </cell>
          <cell r="H3091" t="str">
            <v/>
          </cell>
        </row>
        <row r="3092">
          <cell r="D3092">
            <v>0</v>
          </cell>
          <cell r="E3092">
            <v>0</v>
          </cell>
          <cell r="H3092" t="str">
            <v/>
          </cell>
        </row>
        <row r="3093">
          <cell r="D3093">
            <v>0</v>
          </cell>
          <cell r="E3093">
            <v>0</v>
          </cell>
          <cell r="H3093" t="str">
            <v/>
          </cell>
        </row>
        <row r="3094">
          <cell r="D3094">
            <v>0</v>
          </cell>
          <cell r="E3094">
            <v>0</v>
          </cell>
          <cell r="H3094" t="str">
            <v/>
          </cell>
        </row>
        <row r="3095">
          <cell r="D3095">
            <v>0</v>
          </cell>
          <cell r="E3095">
            <v>0</v>
          </cell>
          <cell r="H3095" t="str">
            <v/>
          </cell>
          <cell r="I3095">
            <v>0</v>
          </cell>
          <cell r="J3095">
            <v>0</v>
          </cell>
        </row>
        <row r="3096">
          <cell r="D3096">
            <v>0</v>
          </cell>
          <cell r="E3096">
            <v>0</v>
          </cell>
          <cell r="H3096" t="str">
            <v/>
          </cell>
          <cell r="I3096">
            <v>0</v>
          </cell>
          <cell r="J3096">
            <v>0</v>
          </cell>
        </row>
        <row r="3097">
          <cell r="D3097">
            <v>0</v>
          </cell>
          <cell r="E3097">
            <v>0</v>
          </cell>
          <cell r="H3097" t="str">
            <v/>
          </cell>
        </row>
        <row r="3098">
          <cell r="D3098">
            <v>0</v>
          </cell>
          <cell r="E3098">
            <v>0</v>
          </cell>
          <cell r="H3098" t="str">
            <v/>
          </cell>
        </row>
        <row r="3099">
          <cell r="D3099">
            <v>0</v>
          </cell>
          <cell r="E3099">
            <v>0</v>
          </cell>
          <cell r="H3099" t="str">
            <v/>
          </cell>
        </row>
        <row r="3100">
          <cell r="D3100">
            <v>0</v>
          </cell>
          <cell r="E3100">
            <v>0</v>
          </cell>
          <cell r="H3100" t="str">
            <v/>
          </cell>
        </row>
        <row r="3101">
          <cell r="D3101">
            <v>0</v>
          </cell>
          <cell r="E3101">
            <v>0</v>
          </cell>
          <cell r="H3101" t="str">
            <v/>
          </cell>
        </row>
        <row r="3102">
          <cell r="D3102">
            <v>0</v>
          </cell>
          <cell r="E3102">
            <v>0</v>
          </cell>
          <cell r="H3102" t="str">
            <v/>
          </cell>
        </row>
        <row r="3103">
          <cell r="D3103">
            <v>0</v>
          </cell>
          <cell r="E3103">
            <v>0</v>
          </cell>
          <cell r="H3103" t="str">
            <v/>
          </cell>
        </row>
        <row r="3104">
          <cell r="D3104">
            <v>0</v>
          </cell>
          <cell r="E3104">
            <v>0</v>
          </cell>
          <cell r="H3104" t="str">
            <v/>
          </cell>
        </row>
        <row r="3105">
          <cell r="D3105">
            <v>0</v>
          </cell>
          <cell r="E3105">
            <v>0</v>
          </cell>
          <cell r="H3105" t="str">
            <v/>
          </cell>
        </row>
        <row r="3106">
          <cell r="D3106">
            <v>0</v>
          </cell>
          <cell r="E3106">
            <v>0</v>
          </cell>
          <cell r="H3106" t="str">
            <v/>
          </cell>
        </row>
        <row r="3107">
          <cell r="D3107">
            <v>0</v>
          </cell>
          <cell r="E3107">
            <v>0</v>
          </cell>
          <cell r="H3107" t="str">
            <v/>
          </cell>
        </row>
        <row r="3108">
          <cell r="D3108">
            <v>0</v>
          </cell>
          <cell r="E3108">
            <v>0</v>
          </cell>
          <cell r="H3108" t="str">
            <v/>
          </cell>
        </row>
        <row r="3109">
          <cell r="D3109">
            <v>0</v>
          </cell>
          <cell r="E3109">
            <v>0</v>
          </cell>
          <cell r="H3109" t="str">
            <v/>
          </cell>
          <cell r="I3109">
            <v>0</v>
          </cell>
          <cell r="J3109">
            <v>0</v>
          </cell>
        </row>
        <row r="3110">
          <cell r="D3110">
            <v>0</v>
          </cell>
          <cell r="E3110">
            <v>0</v>
          </cell>
          <cell r="H3110" t="str">
            <v/>
          </cell>
          <cell r="I3110">
            <v>0</v>
          </cell>
          <cell r="J3110">
            <v>0</v>
          </cell>
        </row>
        <row r="3111">
          <cell r="D3111">
            <v>0</v>
          </cell>
          <cell r="E3111">
            <v>0</v>
          </cell>
          <cell r="H3111" t="str">
            <v/>
          </cell>
        </row>
        <row r="3112">
          <cell r="D3112">
            <v>0</v>
          </cell>
          <cell r="E3112">
            <v>0</v>
          </cell>
          <cell r="H3112" t="str">
            <v/>
          </cell>
        </row>
        <row r="3113">
          <cell r="D3113">
            <v>0</v>
          </cell>
          <cell r="E3113">
            <v>0</v>
          </cell>
          <cell r="H3113" t="str">
            <v/>
          </cell>
        </row>
        <row r="3114">
          <cell r="D3114">
            <v>0</v>
          </cell>
          <cell r="E3114">
            <v>0</v>
          </cell>
          <cell r="H3114" t="str">
            <v/>
          </cell>
        </row>
        <row r="3115">
          <cell r="D3115">
            <v>0</v>
          </cell>
          <cell r="E3115">
            <v>0</v>
          </cell>
          <cell r="H3115" t="str">
            <v/>
          </cell>
        </row>
        <row r="3116">
          <cell r="D3116">
            <v>0</v>
          </cell>
          <cell r="E3116">
            <v>0</v>
          </cell>
          <cell r="H3116" t="str">
            <v/>
          </cell>
        </row>
        <row r="3117">
          <cell r="D3117">
            <v>0</v>
          </cell>
          <cell r="E3117">
            <v>0</v>
          </cell>
          <cell r="H3117" t="str">
            <v/>
          </cell>
        </row>
        <row r="3118">
          <cell r="D3118">
            <v>0</v>
          </cell>
          <cell r="E3118">
            <v>0</v>
          </cell>
          <cell r="H3118" t="str">
            <v/>
          </cell>
        </row>
        <row r="3119">
          <cell r="D3119">
            <v>0</v>
          </cell>
          <cell r="E3119">
            <v>0</v>
          </cell>
          <cell r="H3119" t="str">
            <v/>
          </cell>
        </row>
        <row r="3120">
          <cell r="D3120">
            <v>0</v>
          </cell>
          <cell r="E3120">
            <v>0</v>
          </cell>
          <cell r="H3120" t="str">
            <v/>
          </cell>
        </row>
        <row r="3121">
          <cell r="D3121">
            <v>0</v>
          </cell>
          <cell r="E3121">
            <v>0</v>
          </cell>
          <cell r="H3121" t="str">
            <v/>
          </cell>
        </row>
        <row r="3122">
          <cell r="D3122">
            <v>0</v>
          </cell>
          <cell r="E3122">
            <v>0</v>
          </cell>
          <cell r="H3122" t="str">
            <v/>
          </cell>
        </row>
        <row r="3123">
          <cell r="D3123">
            <v>0</v>
          </cell>
          <cell r="E3123">
            <v>0</v>
          </cell>
          <cell r="H3123" t="str">
            <v/>
          </cell>
          <cell r="I3123">
            <v>0</v>
          </cell>
          <cell r="J3123">
            <v>0</v>
          </cell>
        </row>
        <row r="3124">
          <cell r="D3124">
            <v>0</v>
          </cell>
          <cell r="E3124">
            <v>0</v>
          </cell>
          <cell r="H3124" t="str">
            <v/>
          </cell>
          <cell r="I3124">
            <v>0</v>
          </cell>
          <cell r="J3124">
            <v>0</v>
          </cell>
        </row>
        <row r="3125">
          <cell r="D3125">
            <v>0</v>
          </cell>
          <cell r="E3125">
            <v>0</v>
          </cell>
          <cell r="H3125" t="str">
            <v/>
          </cell>
        </row>
        <row r="3126">
          <cell r="D3126">
            <v>0</v>
          </cell>
          <cell r="E3126">
            <v>0</v>
          </cell>
          <cell r="H3126" t="str">
            <v/>
          </cell>
        </row>
        <row r="3127">
          <cell r="D3127">
            <v>0</v>
          </cell>
          <cell r="E3127">
            <v>0</v>
          </cell>
          <cell r="H3127" t="str">
            <v/>
          </cell>
        </row>
        <row r="3128">
          <cell r="D3128">
            <v>0</v>
          </cell>
          <cell r="E3128">
            <v>0</v>
          </cell>
          <cell r="H3128" t="str">
            <v/>
          </cell>
        </row>
        <row r="3129">
          <cell r="D3129">
            <v>0</v>
          </cell>
          <cell r="E3129">
            <v>0</v>
          </cell>
          <cell r="H3129" t="str">
            <v/>
          </cell>
        </row>
        <row r="3130">
          <cell r="D3130">
            <v>0</v>
          </cell>
          <cell r="E3130">
            <v>0</v>
          </cell>
          <cell r="H3130" t="str">
            <v/>
          </cell>
        </row>
        <row r="3131">
          <cell r="D3131">
            <v>0</v>
          </cell>
          <cell r="E3131">
            <v>0</v>
          </cell>
          <cell r="H3131" t="str">
            <v/>
          </cell>
        </row>
        <row r="3132">
          <cell r="D3132">
            <v>0</v>
          </cell>
          <cell r="E3132">
            <v>0</v>
          </cell>
          <cell r="H3132" t="str">
            <v/>
          </cell>
        </row>
        <row r="3133">
          <cell r="D3133">
            <v>0</v>
          </cell>
          <cell r="E3133">
            <v>0</v>
          </cell>
          <cell r="H3133" t="str">
            <v/>
          </cell>
        </row>
        <row r="3134">
          <cell r="D3134">
            <v>0</v>
          </cell>
          <cell r="E3134">
            <v>0</v>
          </cell>
          <cell r="H3134" t="str">
            <v/>
          </cell>
        </row>
        <row r="3135">
          <cell r="D3135">
            <v>0</v>
          </cell>
          <cell r="E3135">
            <v>0</v>
          </cell>
          <cell r="H3135" t="str">
            <v/>
          </cell>
        </row>
        <row r="3136">
          <cell r="D3136">
            <v>0</v>
          </cell>
          <cell r="E3136">
            <v>0</v>
          </cell>
          <cell r="H3136" t="str">
            <v/>
          </cell>
        </row>
        <row r="3137">
          <cell r="D3137">
            <v>0</v>
          </cell>
          <cell r="E3137">
            <v>0</v>
          </cell>
          <cell r="H3137" t="str">
            <v/>
          </cell>
          <cell r="I3137">
            <v>0</v>
          </cell>
          <cell r="J3137">
            <v>0</v>
          </cell>
        </row>
        <row r="3138">
          <cell r="D3138">
            <v>0</v>
          </cell>
          <cell r="E3138">
            <v>0</v>
          </cell>
          <cell r="H3138" t="str">
            <v/>
          </cell>
          <cell r="I3138">
            <v>0</v>
          </cell>
          <cell r="J3138">
            <v>0</v>
          </cell>
        </row>
        <row r="3139">
          <cell r="D3139">
            <v>0</v>
          </cell>
          <cell r="E3139">
            <v>0</v>
          </cell>
          <cell r="H3139" t="str">
            <v/>
          </cell>
        </row>
        <row r="3140">
          <cell r="D3140">
            <v>0</v>
          </cell>
          <cell r="E3140">
            <v>0</v>
          </cell>
          <cell r="H3140" t="str">
            <v/>
          </cell>
        </row>
        <row r="3141">
          <cell r="D3141">
            <v>0</v>
          </cell>
          <cell r="E3141">
            <v>0</v>
          </cell>
          <cell r="H3141" t="str">
            <v/>
          </cell>
        </row>
        <row r="3142">
          <cell r="D3142">
            <v>0</v>
          </cell>
          <cell r="E3142">
            <v>0</v>
          </cell>
          <cell r="H3142" t="str">
            <v/>
          </cell>
        </row>
        <row r="3143">
          <cell r="D3143">
            <v>0</v>
          </cell>
          <cell r="E3143">
            <v>0</v>
          </cell>
          <cell r="H3143" t="str">
            <v/>
          </cell>
        </row>
        <row r="3144">
          <cell r="D3144">
            <v>0</v>
          </cell>
          <cell r="E3144">
            <v>0</v>
          </cell>
          <cell r="H3144" t="str">
            <v/>
          </cell>
        </row>
        <row r="3145">
          <cell r="D3145">
            <v>0</v>
          </cell>
          <cell r="E3145">
            <v>0</v>
          </cell>
          <cell r="H3145" t="str">
            <v/>
          </cell>
        </row>
        <row r="3146">
          <cell r="D3146">
            <v>0</v>
          </cell>
          <cell r="E3146">
            <v>0</v>
          </cell>
          <cell r="H3146" t="str">
            <v/>
          </cell>
        </row>
        <row r="3147">
          <cell r="D3147">
            <v>0</v>
          </cell>
          <cell r="E3147">
            <v>0</v>
          </cell>
          <cell r="H3147" t="str">
            <v/>
          </cell>
        </row>
        <row r="3148">
          <cell r="D3148">
            <v>0</v>
          </cell>
          <cell r="E3148">
            <v>0</v>
          </cell>
          <cell r="H3148" t="str">
            <v/>
          </cell>
        </row>
        <row r="3149">
          <cell r="D3149">
            <v>0</v>
          </cell>
          <cell r="E3149">
            <v>0</v>
          </cell>
          <cell r="H3149" t="str">
            <v/>
          </cell>
        </row>
        <row r="3150">
          <cell r="D3150">
            <v>0</v>
          </cell>
          <cell r="E3150">
            <v>0</v>
          </cell>
          <cell r="H3150" t="str">
            <v/>
          </cell>
        </row>
        <row r="3151">
          <cell r="D3151">
            <v>0</v>
          </cell>
          <cell r="E3151">
            <v>0</v>
          </cell>
          <cell r="H3151" t="str">
            <v/>
          </cell>
          <cell r="I3151">
            <v>0</v>
          </cell>
          <cell r="J3151">
            <v>0</v>
          </cell>
        </row>
        <row r="3152">
          <cell r="D3152">
            <v>0</v>
          </cell>
          <cell r="E3152">
            <v>0</v>
          </cell>
          <cell r="H3152" t="str">
            <v/>
          </cell>
          <cell r="I3152">
            <v>0</v>
          </cell>
          <cell r="J3152">
            <v>0</v>
          </cell>
        </row>
        <row r="3153">
          <cell r="D3153">
            <v>0</v>
          </cell>
          <cell r="E3153">
            <v>0</v>
          </cell>
          <cell r="H3153" t="str">
            <v/>
          </cell>
        </row>
        <row r="3154">
          <cell r="D3154">
            <v>0</v>
          </cell>
          <cell r="E3154">
            <v>0</v>
          </cell>
          <cell r="H3154" t="str">
            <v/>
          </cell>
        </row>
        <row r="3155">
          <cell r="D3155">
            <v>0</v>
          </cell>
          <cell r="E3155">
            <v>0</v>
          </cell>
          <cell r="H3155" t="str">
            <v/>
          </cell>
        </row>
        <row r="3156">
          <cell r="D3156">
            <v>0</v>
          </cell>
          <cell r="E3156">
            <v>0</v>
          </cell>
          <cell r="H3156" t="str">
            <v/>
          </cell>
        </row>
        <row r="3157">
          <cell r="D3157">
            <v>0</v>
          </cell>
          <cell r="E3157">
            <v>0</v>
          </cell>
          <cell r="H3157" t="str">
            <v/>
          </cell>
        </row>
        <row r="3158">
          <cell r="D3158">
            <v>0</v>
          </cell>
          <cell r="E3158">
            <v>0</v>
          </cell>
          <cell r="H3158" t="str">
            <v/>
          </cell>
        </row>
        <row r="3159">
          <cell r="D3159">
            <v>0</v>
          </cell>
          <cell r="E3159">
            <v>0</v>
          </cell>
          <cell r="H3159" t="str">
            <v/>
          </cell>
        </row>
        <row r="3160">
          <cell r="D3160">
            <v>0</v>
          </cell>
          <cell r="E3160">
            <v>0</v>
          </cell>
          <cell r="H3160" t="str">
            <v/>
          </cell>
        </row>
        <row r="3161">
          <cell r="D3161">
            <v>0</v>
          </cell>
          <cell r="E3161">
            <v>0</v>
          </cell>
          <cell r="H3161" t="str">
            <v/>
          </cell>
        </row>
        <row r="3162">
          <cell r="D3162">
            <v>0</v>
          </cell>
          <cell r="E3162">
            <v>0</v>
          </cell>
          <cell r="H3162" t="str">
            <v/>
          </cell>
        </row>
        <row r="3163">
          <cell r="D3163">
            <v>0</v>
          </cell>
          <cell r="E3163">
            <v>0</v>
          </cell>
          <cell r="H3163" t="str">
            <v/>
          </cell>
        </row>
        <row r="3164">
          <cell r="D3164">
            <v>0</v>
          </cell>
          <cell r="E3164">
            <v>0</v>
          </cell>
          <cell r="H3164" t="str">
            <v/>
          </cell>
        </row>
        <row r="3165">
          <cell r="D3165">
            <v>0</v>
          </cell>
          <cell r="E3165">
            <v>0</v>
          </cell>
          <cell r="H3165" t="str">
            <v/>
          </cell>
          <cell r="I3165">
            <v>0</v>
          </cell>
          <cell r="J3165">
            <v>0</v>
          </cell>
        </row>
        <row r="3166">
          <cell r="D3166">
            <v>0</v>
          </cell>
          <cell r="E3166">
            <v>0</v>
          </cell>
          <cell r="H3166" t="str">
            <v/>
          </cell>
          <cell r="I3166">
            <v>0</v>
          </cell>
          <cell r="J3166">
            <v>0</v>
          </cell>
        </row>
        <row r="3167">
          <cell r="D3167">
            <v>0</v>
          </cell>
          <cell r="E3167">
            <v>0</v>
          </cell>
          <cell r="H3167" t="str">
            <v/>
          </cell>
        </row>
        <row r="3168">
          <cell r="D3168">
            <v>0</v>
          </cell>
          <cell r="E3168">
            <v>0</v>
          </cell>
          <cell r="H3168" t="str">
            <v/>
          </cell>
        </row>
        <row r="3169">
          <cell r="D3169">
            <v>0</v>
          </cell>
          <cell r="E3169">
            <v>0</v>
          </cell>
          <cell r="H3169" t="str">
            <v/>
          </cell>
        </row>
        <row r="3170">
          <cell r="D3170">
            <v>0</v>
          </cell>
          <cell r="E3170">
            <v>0</v>
          </cell>
          <cell r="H3170" t="str">
            <v/>
          </cell>
        </row>
        <row r="3171">
          <cell r="D3171">
            <v>0</v>
          </cell>
          <cell r="E3171">
            <v>0</v>
          </cell>
          <cell r="H3171" t="str">
            <v/>
          </cell>
        </row>
        <row r="3172">
          <cell r="D3172">
            <v>0</v>
          </cell>
          <cell r="E3172">
            <v>0</v>
          </cell>
          <cell r="H3172" t="str">
            <v/>
          </cell>
        </row>
        <row r="3173">
          <cell r="D3173">
            <v>0</v>
          </cell>
          <cell r="E3173">
            <v>0</v>
          </cell>
          <cell r="H3173" t="str">
            <v/>
          </cell>
        </row>
        <row r="3174">
          <cell r="D3174">
            <v>0</v>
          </cell>
          <cell r="E3174">
            <v>0</v>
          </cell>
          <cell r="H3174" t="str">
            <v/>
          </cell>
        </row>
        <row r="3175">
          <cell r="D3175">
            <v>0</v>
          </cell>
          <cell r="E3175">
            <v>0</v>
          </cell>
          <cell r="H3175" t="str">
            <v/>
          </cell>
        </row>
        <row r="3176">
          <cell r="D3176">
            <v>0</v>
          </cell>
          <cell r="E3176">
            <v>0</v>
          </cell>
          <cell r="H3176" t="str">
            <v/>
          </cell>
        </row>
        <row r="3177">
          <cell r="D3177">
            <v>0</v>
          </cell>
          <cell r="E3177">
            <v>0</v>
          </cell>
          <cell r="H3177" t="str">
            <v/>
          </cell>
        </row>
        <row r="3178">
          <cell r="D3178">
            <v>0</v>
          </cell>
          <cell r="E3178">
            <v>0</v>
          </cell>
          <cell r="H3178" t="str">
            <v/>
          </cell>
        </row>
        <row r="3179">
          <cell r="D3179">
            <v>0</v>
          </cell>
          <cell r="E3179">
            <v>0</v>
          </cell>
          <cell r="H3179" t="str">
            <v/>
          </cell>
          <cell r="I3179">
            <v>0</v>
          </cell>
          <cell r="J3179">
            <v>0</v>
          </cell>
        </row>
        <row r="3180">
          <cell r="D3180">
            <v>0</v>
          </cell>
          <cell r="E3180">
            <v>0</v>
          </cell>
          <cell r="H3180" t="str">
            <v/>
          </cell>
          <cell r="I3180">
            <v>0</v>
          </cell>
          <cell r="J3180">
            <v>0</v>
          </cell>
        </row>
        <row r="3181">
          <cell r="D3181">
            <v>0</v>
          </cell>
          <cell r="E3181">
            <v>0</v>
          </cell>
          <cell r="H3181" t="str">
            <v/>
          </cell>
        </row>
        <row r="3182">
          <cell r="D3182">
            <v>0</v>
          </cell>
          <cell r="E3182">
            <v>0</v>
          </cell>
          <cell r="H3182" t="str">
            <v/>
          </cell>
        </row>
        <row r="3183">
          <cell r="D3183">
            <v>0</v>
          </cell>
          <cell r="E3183">
            <v>0</v>
          </cell>
          <cell r="H3183" t="str">
            <v/>
          </cell>
        </row>
        <row r="3184">
          <cell r="D3184">
            <v>0</v>
          </cell>
          <cell r="E3184">
            <v>0</v>
          </cell>
          <cell r="H3184" t="str">
            <v/>
          </cell>
        </row>
        <row r="3185">
          <cell r="D3185">
            <v>0</v>
          </cell>
          <cell r="E3185">
            <v>0</v>
          </cell>
          <cell r="H3185" t="str">
            <v/>
          </cell>
        </row>
        <row r="3186">
          <cell r="D3186">
            <v>0</v>
          </cell>
          <cell r="E3186">
            <v>0</v>
          </cell>
          <cell r="H3186" t="str">
            <v/>
          </cell>
        </row>
        <row r="3187">
          <cell r="D3187">
            <v>0</v>
          </cell>
          <cell r="E3187">
            <v>0</v>
          </cell>
          <cell r="H3187" t="str">
            <v/>
          </cell>
        </row>
        <row r="3188">
          <cell r="D3188">
            <v>0</v>
          </cell>
          <cell r="E3188">
            <v>0</v>
          </cell>
          <cell r="H3188" t="str">
            <v/>
          </cell>
        </row>
        <row r="3189">
          <cell r="D3189">
            <v>0</v>
          </cell>
          <cell r="E3189">
            <v>0</v>
          </cell>
          <cell r="H3189" t="str">
            <v/>
          </cell>
        </row>
        <row r="3190">
          <cell r="D3190">
            <v>0</v>
          </cell>
          <cell r="E3190">
            <v>0</v>
          </cell>
          <cell r="H3190" t="str">
            <v/>
          </cell>
        </row>
        <row r="3191">
          <cell r="D3191">
            <v>0</v>
          </cell>
          <cell r="E3191">
            <v>0</v>
          </cell>
          <cell r="H3191" t="str">
            <v/>
          </cell>
        </row>
        <row r="3192">
          <cell r="D3192">
            <v>0</v>
          </cell>
          <cell r="E3192">
            <v>0</v>
          </cell>
          <cell r="H3192" t="str">
            <v/>
          </cell>
        </row>
        <row r="3193">
          <cell r="D3193">
            <v>0</v>
          </cell>
          <cell r="E3193">
            <v>0</v>
          </cell>
          <cell r="H3193" t="str">
            <v/>
          </cell>
          <cell r="I3193">
            <v>0</v>
          </cell>
          <cell r="J3193">
            <v>0</v>
          </cell>
        </row>
        <row r="3194">
          <cell r="D3194">
            <v>0</v>
          </cell>
          <cell r="E3194">
            <v>0</v>
          </cell>
          <cell r="H3194" t="str">
            <v/>
          </cell>
          <cell r="I3194">
            <v>0</v>
          </cell>
          <cell r="J3194">
            <v>0</v>
          </cell>
        </row>
        <row r="3195">
          <cell r="D3195">
            <v>0</v>
          </cell>
          <cell r="E3195">
            <v>0</v>
          </cell>
          <cell r="H3195" t="str">
            <v/>
          </cell>
        </row>
        <row r="3196">
          <cell r="D3196">
            <v>0</v>
          </cell>
          <cell r="E3196">
            <v>0</v>
          </cell>
          <cell r="H3196" t="str">
            <v/>
          </cell>
        </row>
        <row r="3197">
          <cell r="D3197">
            <v>0</v>
          </cell>
          <cell r="E3197">
            <v>0</v>
          </cell>
          <cell r="H3197" t="str">
            <v/>
          </cell>
        </row>
        <row r="3198">
          <cell r="D3198">
            <v>0</v>
          </cell>
          <cell r="E3198">
            <v>0</v>
          </cell>
          <cell r="H3198" t="str">
            <v/>
          </cell>
        </row>
        <row r="3199">
          <cell r="D3199">
            <v>0</v>
          </cell>
          <cell r="E3199">
            <v>0</v>
          </cell>
          <cell r="H3199" t="str">
            <v/>
          </cell>
        </row>
        <row r="3200">
          <cell r="D3200">
            <v>0</v>
          </cell>
          <cell r="E3200">
            <v>0</v>
          </cell>
          <cell r="H3200" t="str">
            <v/>
          </cell>
        </row>
        <row r="3201">
          <cell r="D3201">
            <v>0</v>
          </cell>
          <cell r="E3201">
            <v>0</v>
          </cell>
          <cell r="H3201" t="str">
            <v/>
          </cell>
        </row>
        <row r="3202">
          <cell r="D3202">
            <v>0</v>
          </cell>
          <cell r="E3202">
            <v>0</v>
          </cell>
          <cell r="H3202" t="str">
            <v/>
          </cell>
        </row>
        <row r="3203">
          <cell r="D3203">
            <v>0</v>
          </cell>
          <cell r="E3203">
            <v>0</v>
          </cell>
          <cell r="H3203" t="str">
            <v/>
          </cell>
        </row>
        <row r="3204">
          <cell r="D3204">
            <v>0</v>
          </cell>
          <cell r="E3204">
            <v>0</v>
          </cell>
          <cell r="H3204" t="str">
            <v/>
          </cell>
        </row>
        <row r="3205">
          <cell r="D3205">
            <v>0</v>
          </cell>
          <cell r="E3205">
            <v>0</v>
          </cell>
          <cell r="H3205" t="str">
            <v/>
          </cell>
        </row>
        <row r="3206">
          <cell r="D3206">
            <v>0</v>
          </cell>
          <cell r="E3206">
            <v>0</v>
          </cell>
          <cell r="H3206" t="str">
            <v/>
          </cell>
        </row>
        <row r="3207">
          <cell r="D3207">
            <v>0</v>
          </cell>
          <cell r="E3207">
            <v>0</v>
          </cell>
          <cell r="H3207" t="str">
            <v/>
          </cell>
          <cell r="I3207">
            <v>0</v>
          </cell>
          <cell r="J3207">
            <v>0</v>
          </cell>
        </row>
        <row r="3208">
          <cell r="D3208">
            <v>0</v>
          </cell>
          <cell r="E3208">
            <v>0</v>
          </cell>
          <cell r="H3208" t="str">
            <v/>
          </cell>
          <cell r="I3208">
            <v>0</v>
          </cell>
          <cell r="J3208">
            <v>0</v>
          </cell>
        </row>
        <row r="3209">
          <cell r="D3209">
            <v>0</v>
          </cell>
          <cell r="E3209">
            <v>0</v>
          </cell>
          <cell r="H3209" t="str">
            <v/>
          </cell>
        </row>
        <row r="3210">
          <cell r="D3210">
            <v>0</v>
          </cell>
          <cell r="E3210">
            <v>0</v>
          </cell>
          <cell r="H3210" t="str">
            <v/>
          </cell>
        </row>
        <row r="3211">
          <cell r="D3211">
            <v>0</v>
          </cell>
          <cell r="E3211">
            <v>0</v>
          </cell>
          <cell r="H3211" t="str">
            <v/>
          </cell>
        </row>
        <row r="3212">
          <cell r="D3212">
            <v>0</v>
          </cell>
          <cell r="E3212">
            <v>0</v>
          </cell>
          <cell r="H3212" t="str">
            <v/>
          </cell>
        </row>
        <row r="3213">
          <cell r="D3213">
            <v>0</v>
          </cell>
          <cell r="E3213">
            <v>0</v>
          </cell>
          <cell r="H3213" t="str">
            <v/>
          </cell>
        </row>
        <row r="3214">
          <cell r="D3214">
            <v>0</v>
          </cell>
          <cell r="E3214">
            <v>0</v>
          </cell>
          <cell r="H3214" t="str">
            <v/>
          </cell>
        </row>
        <row r="3215">
          <cell r="D3215">
            <v>0</v>
          </cell>
          <cell r="E3215">
            <v>0</v>
          </cell>
          <cell r="H3215" t="str">
            <v/>
          </cell>
        </row>
        <row r="3216">
          <cell r="D3216">
            <v>0</v>
          </cell>
          <cell r="E3216">
            <v>0</v>
          </cell>
          <cell r="H3216" t="str">
            <v/>
          </cell>
        </row>
        <row r="3217">
          <cell r="D3217">
            <v>0</v>
          </cell>
          <cell r="E3217">
            <v>0</v>
          </cell>
          <cell r="H3217" t="str">
            <v/>
          </cell>
        </row>
        <row r="3218">
          <cell r="D3218">
            <v>0</v>
          </cell>
          <cell r="E3218">
            <v>0</v>
          </cell>
          <cell r="H3218" t="str">
            <v/>
          </cell>
        </row>
        <row r="3219">
          <cell r="D3219">
            <v>0</v>
          </cell>
          <cell r="E3219">
            <v>0</v>
          </cell>
          <cell r="H3219" t="str">
            <v/>
          </cell>
        </row>
        <row r="3220">
          <cell r="D3220">
            <v>0</v>
          </cell>
          <cell r="E3220">
            <v>0</v>
          </cell>
          <cell r="H3220" t="str">
            <v/>
          </cell>
        </row>
        <row r="3221">
          <cell r="D3221">
            <v>0</v>
          </cell>
          <cell r="E3221">
            <v>0</v>
          </cell>
          <cell r="H3221" t="str">
            <v/>
          </cell>
          <cell r="I3221">
            <v>0</v>
          </cell>
          <cell r="J3221">
            <v>0</v>
          </cell>
        </row>
        <row r="3222">
          <cell r="D3222">
            <v>0</v>
          </cell>
          <cell r="E3222">
            <v>0</v>
          </cell>
          <cell r="H3222" t="str">
            <v/>
          </cell>
          <cell r="I3222">
            <v>0</v>
          </cell>
          <cell r="J3222">
            <v>0</v>
          </cell>
        </row>
        <row r="3223">
          <cell r="D3223">
            <v>0</v>
          </cell>
          <cell r="E3223">
            <v>0</v>
          </cell>
          <cell r="H3223" t="str">
            <v/>
          </cell>
        </row>
        <row r="3224">
          <cell r="D3224">
            <v>0</v>
          </cell>
          <cell r="E3224">
            <v>0</v>
          </cell>
          <cell r="H3224" t="str">
            <v/>
          </cell>
        </row>
        <row r="3225">
          <cell r="D3225">
            <v>0</v>
          </cell>
          <cell r="E3225">
            <v>0</v>
          </cell>
          <cell r="H3225" t="str">
            <v/>
          </cell>
        </row>
        <row r="3226">
          <cell r="D3226">
            <v>0</v>
          </cell>
          <cell r="E3226">
            <v>0</v>
          </cell>
          <cell r="H3226" t="str">
            <v/>
          </cell>
        </row>
        <row r="3227">
          <cell r="D3227">
            <v>0</v>
          </cell>
          <cell r="E3227">
            <v>0</v>
          </cell>
          <cell r="H3227" t="str">
            <v/>
          </cell>
        </row>
        <row r="3228">
          <cell r="D3228">
            <v>0</v>
          </cell>
          <cell r="E3228">
            <v>0</v>
          </cell>
          <cell r="H3228" t="str">
            <v/>
          </cell>
        </row>
        <row r="3229">
          <cell r="D3229">
            <v>0</v>
          </cell>
          <cell r="E3229">
            <v>0</v>
          </cell>
          <cell r="H3229" t="str">
            <v/>
          </cell>
        </row>
        <row r="3230">
          <cell r="D3230">
            <v>0</v>
          </cell>
          <cell r="E3230">
            <v>0</v>
          </cell>
          <cell r="H3230" t="str">
            <v/>
          </cell>
        </row>
        <row r="3231">
          <cell r="D3231">
            <v>0</v>
          </cell>
          <cell r="E3231">
            <v>0</v>
          </cell>
          <cell r="H3231" t="str">
            <v/>
          </cell>
        </row>
        <row r="3232">
          <cell r="D3232">
            <v>0</v>
          </cell>
          <cell r="E3232">
            <v>0</v>
          </cell>
          <cell r="H3232" t="str">
            <v/>
          </cell>
        </row>
        <row r="3233">
          <cell r="D3233">
            <v>0</v>
          </cell>
          <cell r="E3233">
            <v>0</v>
          </cell>
          <cell r="H3233" t="str">
            <v/>
          </cell>
        </row>
        <row r="3234">
          <cell r="D3234">
            <v>0</v>
          </cell>
          <cell r="E3234">
            <v>0</v>
          </cell>
          <cell r="H3234" t="str">
            <v/>
          </cell>
        </row>
        <row r="3235">
          <cell r="D3235">
            <v>0</v>
          </cell>
          <cell r="E3235">
            <v>0</v>
          </cell>
          <cell r="H3235" t="str">
            <v/>
          </cell>
          <cell r="I3235">
            <v>0</v>
          </cell>
          <cell r="J3235">
            <v>0</v>
          </cell>
        </row>
        <row r="3236">
          <cell r="D3236">
            <v>0</v>
          </cell>
          <cell r="E3236">
            <v>0</v>
          </cell>
          <cell r="H3236" t="str">
            <v/>
          </cell>
          <cell r="I3236">
            <v>0</v>
          </cell>
          <cell r="J3236">
            <v>0</v>
          </cell>
        </row>
        <row r="3237">
          <cell r="D3237">
            <v>0</v>
          </cell>
          <cell r="E3237">
            <v>0</v>
          </cell>
          <cell r="H3237" t="str">
            <v/>
          </cell>
        </row>
        <row r="3238">
          <cell r="D3238">
            <v>0</v>
          </cell>
          <cell r="E3238">
            <v>0</v>
          </cell>
          <cell r="H3238" t="str">
            <v/>
          </cell>
        </row>
        <row r="3239">
          <cell r="D3239">
            <v>0</v>
          </cell>
          <cell r="E3239">
            <v>0</v>
          </cell>
          <cell r="H3239" t="str">
            <v/>
          </cell>
        </row>
        <row r="3240">
          <cell r="D3240">
            <v>0</v>
          </cell>
          <cell r="E3240">
            <v>0</v>
          </cell>
          <cell r="H3240" t="str">
            <v/>
          </cell>
        </row>
        <row r="3241">
          <cell r="D3241">
            <v>0</v>
          </cell>
          <cell r="E3241">
            <v>0</v>
          </cell>
          <cell r="H3241" t="str">
            <v/>
          </cell>
        </row>
        <row r="3242">
          <cell r="D3242">
            <v>0</v>
          </cell>
          <cell r="E3242">
            <v>0</v>
          </cell>
          <cell r="H3242" t="str">
            <v/>
          </cell>
        </row>
        <row r="3243">
          <cell r="D3243">
            <v>0</v>
          </cell>
          <cell r="E3243">
            <v>0</v>
          </cell>
          <cell r="H3243" t="str">
            <v/>
          </cell>
        </row>
        <row r="3244">
          <cell r="D3244">
            <v>0</v>
          </cell>
          <cell r="E3244">
            <v>0</v>
          </cell>
          <cell r="H3244" t="str">
            <v/>
          </cell>
        </row>
        <row r="3245">
          <cell r="D3245">
            <v>0</v>
          </cell>
          <cell r="E3245">
            <v>0</v>
          </cell>
          <cell r="H3245" t="str">
            <v/>
          </cell>
        </row>
        <row r="3246">
          <cell r="D3246">
            <v>0</v>
          </cell>
          <cell r="E3246">
            <v>0</v>
          </cell>
          <cell r="H3246" t="str">
            <v/>
          </cell>
        </row>
        <row r="3247">
          <cell r="D3247">
            <v>0</v>
          </cell>
          <cell r="E3247">
            <v>0</v>
          </cell>
          <cell r="H3247" t="str">
            <v/>
          </cell>
        </row>
        <row r="3248">
          <cell r="D3248">
            <v>0</v>
          </cell>
          <cell r="E3248">
            <v>0</v>
          </cell>
          <cell r="H3248" t="str">
            <v/>
          </cell>
        </row>
        <row r="3249">
          <cell r="D3249">
            <v>0</v>
          </cell>
          <cell r="E3249">
            <v>0</v>
          </cell>
          <cell r="H3249" t="str">
            <v/>
          </cell>
          <cell r="I3249">
            <v>0</v>
          </cell>
          <cell r="J3249">
            <v>0</v>
          </cell>
        </row>
        <row r="3250">
          <cell r="D3250">
            <v>0</v>
          </cell>
          <cell r="E3250">
            <v>0</v>
          </cell>
          <cell r="H3250" t="str">
            <v/>
          </cell>
          <cell r="I3250">
            <v>0</v>
          </cell>
          <cell r="J3250">
            <v>0</v>
          </cell>
        </row>
        <row r="3251">
          <cell r="D3251">
            <v>0</v>
          </cell>
          <cell r="E3251">
            <v>0</v>
          </cell>
          <cell r="H3251" t="str">
            <v/>
          </cell>
        </row>
        <row r="3252">
          <cell r="D3252">
            <v>0</v>
          </cell>
          <cell r="E3252">
            <v>0</v>
          </cell>
          <cell r="H3252" t="str">
            <v/>
          </cell>
        </row>
        <row r="3253">
          <cell r="D3253">
            <v>0</v>
          </cell>
          <cell r="E3253">
            <v>0</v>
          </cell>
          <cell r="H3253" t="str">
            <v/>
          </cell>
        </row>
        <row r="3254">
          <cell r="D3254">
            <v>0</v>
          </cell>
          <cell r="E3254">
            <v>0</v>
          </cell>
          <cell r="H3254" t="str">
            <v/>
          </cell>
        </row>
        <row r="3255">
          <cell r="D3255">
            <v>0</v>
          </cell>
          <cell r="E3255">
            <v>0</v>
          </cell>
          <cell r="H3255" t="str">
            <v/>
          </cell>
        </row>
        <row r="3256">
          <cell r="D3256">
            <v>0</v>
          </cell>
          <cell r="E3256">
            <v>0</v>
          </cell>
          <cell r="H3256" t="str">
            <v/>
          </cell>
        </row>
        <row r="3257">
          <cell r="D3257">
            <v>0</v>
          </cell>
          <cell r="E3257">
            <v>0</v>
          </cell>
          <cell r="H3257" t="str">
            <v/>
          </cell>
        </row>
        <row r="3258">
          <cell r="D3258">
            <v>0</v>
          </cell>
          <cell r="E3258">
            <v>0</v>
          </cell>
          <cell r="H3258" t="str">
            <v/>
          </cell>
        </row>
        <row r="3259">
          <cell r="D3259">
            <v>0</v>
          </cell>
          <cell r="E3259">
            <v>0</v>
          </cell>
          <cell r="H3259" t="str">
            <v/>
          </cell>
        </row>
        <row r="3260">
          <cell r="D3260">
            <v>0</v>
          </cell>
          <cell r="E3260">
            <v>0</v>
          </cell>
          <cell r="H3260" t="str">
            <v/>
          </cell>
        </row>
        <row r="3261">
          <cell r="D3261">
            <v>0</v>
          </cell>
          <cell r="E3261">
            <v>0</v>
          </cell>
          <cell r="H3261" t="str">
            <v/>
          </cell>
        </row>
        <row r="3262">
          <cell r="D3262">
            <v>0</v>
          </cell>
          <cell r="E3262">
            <v>0</v>
          </cell>
          <cell r="H3262" t="str">
            <v/>
          </cell>
        </row>
        <row r="3263">
          <cell r="D3263">
            <v>0</v>
          </cell>
          <cell r="E3263">
            <v>0</v>
          </cell>
          <cell r="H3263" t="str">
            <v/>
          </cell>
          <cell r="I3263">
            <v>0</v>
          </cell>
          <cell r="J3263">
            <v>0</v>
          </cell>
        </row>
        <row r="3264">
          <cell r="D3264">
            <v>0</v>
          </cell>
          <cell r="E3264">
            <v>0</v>
          </cell>
          <cell r="H3264" t="str">
            <v/>
          </cell>
          <cell r="I3264">
            <v>0</v>
          </cell>
          <cell r="J3264">
            <v>0</v>
          </cell>
        </row>
        <row r="3265">
          <cell r="D3265">
            <v>0</v>
          </cell>
          <cell r="E3265">
            <v>0</v>
          </cell>
          <cell r="H3265" t="str">
            <v/>
          </cell>
        </row>
        <row r="3266">
          <cell r="D3266">
            <v>0</v>
          </cell>
          <cell r="E3266">
            <v>0</v>
          </cell>
          <cell r="H3266" t="str">
            <v/>
          </cell>
        </row>
        <row r="3267">
          <cell r="D3267">
            <v>0</v>
          </cell>
          <cell r="E3267">
            <v>0</v>
          </cell>
          <cell r="H3267" t="str">
            <v/>
          </cell>
        </row>
        <row r="3268">
          <cell r="D3268">
            <v>0</v>
          </cell>
          <cell r="E3268">
            <v>0</v>
          </cell>
          <cell r="H3268" t="str">
            <v/>
          </cell>
        </row>
        <row r="3269">
          <cell r="D3269">
            <v>0</v>
          </cell>
          <cell r="E3269">
            <v>0</v>
          </cell>
          <cell r="H3269" t="str">
            <v/>
          </cell>
        </row>
        <row r="3270">
          <cell r="D3270">
            <v>0</v>
          </cell>
          <cell r="E3270">
            <v>0</v>
          </cell>
          <cell r="H3270" t="str">
            <v/>
          </cell>
        </row>
        <row r="3271">
          <cell r="D3271">
            <v>0</v>
          </cell>
          <cell r="E3271">
            <v>0</v>
          </cell>
          <cell r="H3271" t="str">
            <v/>
          </cell>
        </row>
        <row r="3272">
          <cell r="D3272">
            <v>0</v>
          </cell>
          <cell r="E3272">
            <v>0</v>
          </cell>
          <cell r="H3272" t="str">
            <v/>
          </cell>
        </row>
        <row r="3273">
          <cell r="D3273">
            <v>0</v>
          </cell>
          <cell r="E3273">
            <v>0</v>
          </cell>
          <cell r="H3273" t="str">
            <v/>
          </cell>
        </row>
        <row r="3274">
          <cell r="D3274">
            <v>0</v>
          </cell>
          <cell r="E3274">
            <v>0</v>
          </cell>
          <cell r="H3274" t="str">
            <v/>
          </cell>
        </row>
        <row r="3275">
          <cell r="D3275">
            <v>0</v>
          </cell>
          <cell r="E3275">
            <v>0</v>
          </cell>
          <cell r="H3275" t="str">
            <v/>
          </cell>
        </row>
        <row r="3276">
          <cell r="D3276">
            <v>0</v>
          </cell>
          <cell r="E3276">
            <v>0</v>
          </cell>
          <cell r="H3276" t="str">
            <v/>
          </cell>
        </row>
        <row r="3277">
          <cell r="D3277">
            <v>0</v>
          </cell>
          <cell r="E3277">
            <v>0</v>
          </cell>
          <cell r="H3277" t="str">
            <v/>
          </cell>
          <cell r="I3277">
            <v>0</v>
          </cell>
          <cell r="J3277">
            <v>0</v>
          </cell>
        </row>
        <row r="3278">
          <cell r="D3278">
            <v>0</v>
          </cell>
          <cell r="E3278">
            <v>0</v>
          </cell>
          <cell r="H3278" t="str">
            <v/>
          </cell>
          <cell r="I3278">
            <v>0</v>
          </cell>
          <cell r="J3278">
            <v>0</v>
          </cell>
        </row>
        <row r="3279">
          <cell r="D3279">
            <v>0</v>
          </cell>
          <cell r="E3279">
            <v>0</v>
          </cell>
          <cell r="H3279" t="str">
            <v/>
          </cell>
        </row>
        <row r="3280">
          <cell r="D3280">
            <v>0</v>
          </cell>
          <cell r="E3280">
            <v>0</v>
          </cell>
          <cell r="H3280" t="str">
            <v/>
          </cell>
        </row>
        <row r="3281">
          <cell r="D3281">
            <v>0</v>
          </cell>
          <cell r="E3281">
            <v>0</v>
          </cell>
          <cell r="H3281" t="str">
            <v/>
          </cell>
        </row>
        <row r="3282">
          <cell r="D3282">
            <v>0</v>
          </cell>
          <cell r="E3282">
            <v>0</v>
          </cell>
          <cell r="H3282" t="str">
            <v/>
          </cell>
        </row>
        <row r="3283">
          <cell r="D3283">
            <v>0</v>
          </cell>
          <cell r="E3283">
            <v>0</v>
          </cell>
          <cell r="H3283" t="str">
            <v/>
          </cell>
        </row>
        <row r="3284">
          <cell r="D3284">
            <v>0</v>
          </cell>
          <cell r="E3284">
            <v>0</v>
          </cell>
          <cell r="H3284" t="str">
            <v/>
          </cell>
        </row>
        <row r="3285">
          <cell r="D3285">
            <v>0</v>
          </cell>
          <cell r="E3285">
            <v>0</v>
          </cell>
          <cell r="H3285" t="str">
            <v/>
          </cell>
        </row>
        <row r="3286">
          <cell r="D3286">
            <v>0</v>
          </cell>
          <cell r="E3286">
            <v>0</v>
          </cell>
          <cell r="H3286" t="str">
            <v/>
          </cell>
        </row>
        <row r="3287">
          <cell r="D3287">
            <v>0</v>
          </cell>
          <cell r="E3287">
            <v>0</v>
          </cell>
          <cell r="H3287" t="str">
            <v/>
          </cell>
        </row>
        <row r="3288">
          <cell r="D3288">
            <v>0</v>
          </cell>
          <cell r="E3288">
            <v>0</v>
          </cell>
          <cell r="H3288" t="str">
            <v/>
          </cell>
        </row>
        <row r="3289">
          <cell r="D3289">
            <v>0</v>
          </cell>
          <cell r="E3289">
            <v>0</v>
          </cell>
          <cell r="H3289" t="str">
            <v/>
          </cell>
        </row>
        <row r="3290">
          <cell r="D3290">
            <v>0</v>
          </cell>
          <cell r="E3290">
            <v>0</v>
          </cell>
          <cell r="H3290" t="str">
            <v/>
          </cell>
        </row>
        <row r="3291">
          <cell r="D3291">
            <v>0</v>
          </cell>
          <cell r="E3291">
            <v>0</v>
          </cell>
          <cell r="H3291" t="str">
            <v/>
          </cell>
          <cell r="I3291">
            <v>0</v>
          </cell>
          <cell r="J3291">
            <v>0</v>
          </cell>
        </row>
        <row r="3292">
          <cell r="D3292">
            <v>0</v>
          </cell>
          <cell r="E3292">
            <v>0</v>
          </cell>
          <cell r="H3292" t="str">
            <v/>
          </cell>
          <cell r="I3292">
            <v>0</v>
          </cell>
          <cell r="J3292">
            <v>0</v>
          </cell>
        </row>
        <row r="3293">
          <cell r="D3293">
            <v>0</v>
          </cell>
          <cell r="E3293">
            <v>0</v>
          </cell>
          <cell r="H3293" t="str">
            <v/>
          </cell>
        </row>
        <row r="3294">
          <cell r="D3294">
            <v>0</v>
          </cell>
          <cell r="E3294">
            <v>0</v>
          </cell>
          <cell r="H3294" t="str">
            <v/>
          </cell>
        </row>
        <row r="3295">
          <cell r="D3295">
            <v>0</v>
          </cell>
          <cell r="E3295">
            <v>0</v>
          </cell>
          <cell r="H3295" t="str">
            <v/>
          </cell>
        </row>
        <row r="3296">
          <cell r="D3296">
            <v>0</v>
          </cell>
          <cell r="E3296">
            <v>0</v>
          </cell>
          <cell r="H3296" t="str">
            <v/>
          </cell>
        </row>
        <row r="3297">
          <cell r="D3297">
            <v>0</v>
          </cell>
          <cell r="E3297">
            <v>0</v>
          </cell>
          <cell r="H3297" t="str">
            <v/>
          </cell>
        </row>
        <row r="3298">
          <cell r="D3298">
            <v>0</v>
          </cell>
          <cell r="E3298">
            <v>0</v>
          </cell>
          <cell r="H3298" t="str">
            <v/>
          </cell>
        </row>
        <row r="3299">
          <cell r="D3299">
            <v>0</v>
          </cell>
          <cell r="E3299">
            <v>0</v>
          </cell>
          <cell r="H3299" t="str">
            <v/>
          </cell>
        </row>
        <row r="3300">
          <cell r="D3300">
            <v>0</v>
          </cell>
          <cell r="E3300">
            <v>0</v>
          </cell>
          <cell r="H3300" t="str">
            <v/>
          </cell>
        </row>
        <row r="3301">
          <cell r="D3301">
            <v>0</v>
          </cell>
          <cell r="E3301">
            <v>0</v>
          </cell>
          <cell r="H3301" t="str">
            <v/>
          </cell>
        </row>
        <row r="3302">
          <cell r="D3302">
            <v>0</v>
          </cell>
          <cell r="E3302">
            <v>0</v>
          </cell>
          <cell r="H3302" t="str">
            <v/>
          </cell>
        </row>
        <row r="3303">
          <cell r="D3303">
            <v>0</v>
          </cell>
          <cell r="E3303">
            <v>0</v>
          </cell>
          <cell r="H3303" t="str">
            <v/>
          </cell>
        </row>
        <row r="3304">
          <cell r="D3304">
            <v>0</v>
          </cell>
          <cell r="E3304">
            <v>0</v>
          </cell>
          <cell r="H3304" t="str">
            <v/>
          </cell>
        </row>
        <row r="3305">
          <cell r="D3305">
            <v>0</v>
          </cell>
          <cell r="E3305">
            <v>0</v>
          </cell>
          <cell r="H3305" t="str">
            <v/>
          </cell>
          <cell r="I3305">
            <v>0</v>
          </cell>
          <cell r="J3305">
            <v>0</v>
          </cell>
        </row>
        <row r="3306">
          <cell r="D3306">
            <v>0</v>
          </cell>
          <cell r="E3306">
            <v>0</v>
          </cell>
          <cell r="H3306" t="str">
            <v/>
          </cell>
          <cell r="I3306">
            <v>0</v>
          </cell>
          <cell r="J3306">
            <v>0</v>
          </cell>
        </row>
        <row r="3307">
          <cell r="D3307">
            <v>0</v>
          </cell>
          <cell r="E3307">
            <v>0</v>
          </cell>
          <cell r="H3307" t="str">
            <v/>
          </cell>
        </row>
        <row r="3308">
          <cell r="D3308">
            <v>0</v>
          </cell>
          <cell r="E3308">
            <v>0</v>
          </cell>
          <cell r="H3308" t="str">
            <v/>
          </cell>
        </row>
        <row r="3309">
          <cell r="D3309">
            <v>0</v>
          </cell>
          <cell r="E3309">
            <v>0</v>
          </cell>
          <cell r="H3309" t="str">
            <v/>
          </cell>
        </row>
        <row r="3310">
          <cell r="D3310">
            <v>0</v>
          </cell>
          <cell r="E3310">
            <v>0</v>
          </cell>
          <cell r="H3310" t="str">
            <v/>
          </cell>
        </row>
        <row r="3311">
          <cell r="D3311">
            <v>0</v>
          </cell>
          <cell r="E3311">
            <v>0</v>
          </cell>
          <cell r="H3311" t="str">
            <v/>
          </cell>
        </row>
        <row r="3312">
          <cell r="D3312">
            <v>0</v>
          </cell>
          <cell r="E3312">
            <v>0</v>
          </cell>
          <cell r="H3312" t="str">
            <v/>
          </cell>
        </row>
        <row r="3313">
          <cell r="D3313">
            <v>0</v>
          </cell>
          <cell r="E3313">
            <v>0</v>
          </cell>
          <cell r="H3313" t="str">
            <v/>
          </cell>
        </row>
        <row r="3314">
          <cell r="D3314">
            <v>0</v>
          </cell>
          <cell r="E3314">
            <v>0</v>
          </cell>
          <cell r="H3314" t="str">
            <v/>
          </cell>
        </row>
        <row r="3315">
          <cell r="D3315">
            <v>0</v>
          </cell>
          <cell r="E3315">
            <v>0</v>
          </cell>
          <cell r="H3315" t="str">
            <v/>
          </cell>
        </row>
        <row r="3316">
          <cell r="D3316">
            <v>0</v>
          </cell>
          <cell r="E3316">
            <v>0</v>
          </cell>
          <cell r="H3316" t="str">
            <v/>
          </cell>
        </row>
        <row r="3317">
          <cell r="D3317">
            <v>0</v>
          </cell>
          <cell r="E3317">
            <v>0</v>
          </cell>
          <cell r="H3317" t="str">
            <v/>
          </cell>
        </row>
        <row r="3318">
          <cell r="D3318">
            <v>0</v>
          </cell>
          <cell r="E3318">
            <v>0</v>
          </cell>
          <cell r="H3318" t="str">
            <v/>
          </cell>
        </row>
        <row r="3319">
          <cell r="D3319">
            <v>0</v>
          </cell>
          <cell r="E3319">
            <v>0</v>
          </cell>
          <cell r="H3319" t="str">
            <v/>
          </cell>
          <cell r="I3319">
            <v>0</v>
          </cell>
          <cell r="J3319">
            <v>0</v>
          </cell>
        </row>
        <row r="3320">
          <cell r="D3320">
            <v>0</v>
          </cell>
          <cell r="E3320">
            <v>0</v>
          </cell>
          <cell r="H3320" t="str">
            <v/>
          </cell>
          <cell r="I3320">
            <v>0</v>
          </cell>
          <cell r="J3320">
            <v>0</v>
          </cell>
        </row>
        <row r="3321">
          <cell r="D3321">
            <v>0</v>
          </cell>
          <cell r="E3321">
            <v>0</v>
          </cell>
          <cell r="H3321" t="str">
            <v/>
          </cell>
        </row>
        <row r="3322">
          <cell r="D3322">
            <v>0</v>
          </cell>
          <cell r="E3322">
            <v>0</v>
          </cell>
          <cell r="H3322" t="str">
            <v/>
          </cell>
        </row>
        <row r="3323">
          <cell r="D3323">
            <v>0</v>
          </cell>
          <cell r="E3323">
            <v>0</v>
          </cell>
          <cell r="H3323" t="str">
            <v/>
          </cell>
        </row>
        <row r="3324">
          <cell r="D3324">
            <v>0</v>
          </cell>
          <cell r="E3324">
            <v>0</v>
          </cell>
          <cell r="H3324" t="str">
            <v/>
          </cell>
        </row>
        <row r="3325">
          <cell r="D3325">
            <v>0</v>
          </cell>
          <cell r="E3325">
            <v>0</v>
          </cell>
          <cell r="H3325" t="str">
            <v/>
          </cell>
        </row>
        <row r="3326">
          <cell r="D3326">
            <v>0</v>
          </cell>
          <cell r="E3326">
            <v>0</v>
          </cell>
          <cell r="H3326" t="str">
            <v/>
          </cell>
        </row>
        <row r="3327">
          <cell r="D3327">
            <v>0</v>
          </cell>
          <cell r="E3327">
            <v>0</v>
          </cell>
          <cell r="H3327" t="str">
            <v/>
          </cell>
        </row>
        <row r="3328">
          <cell r="D3328">
            <v>0</v>
          </cell>
          <cell r="E3328">
            <v>0</v>
          </cell>
          <cell r="H3328" t="str">
            <v/>
          </cell>
        </row>
        <row r="3329">
          <cell r="D3329">
            <v>0</v>
          </cell>
          <cell r="E3329">
            <v>0</v>
          </cell>
          <cell r="H3329" t="str">
            <v/>
          </cell>
        </row>
        <row r="3330">
          <cell r="D3330">
            <v>0</v>
          </cell>
          <cell r="E3330">
            <v>0</v>
          </cell>
          <cell r="H3330" t="str">
            <v/>
          </cell>
        </row>
        <row r="3331">
          <cell r="D3331">
            <v>0</v>
          </cell>
          <cell r="E3331">
            <v>0</v>
          </cell>
          <cell r="H3331" t="str">
            <v/>
          </cell>
        </row>
        <row r="3332">
          <cell r="D3332">
            <v>0</v>
          </cell>
          <cell r="E3332">
            <v>0</v>
          </cell>
          <cell r="H3332" t="str">
            <v/>
          </cell>
        </row>
        <row r="3333">
          <cell r="D3333">
            <v>0</v>
          </cell>
          <cell r="E3333">
            <v>0</v>
          </cell>
          <cell r="H3333" t="str">
            <v/>
          </cell>
          <cell r="I3333">
            <v>0</v>
          </cell>
          <cell r="J3333">
            <v>0</v>
          </cell>
        </row>
        <row r="3334">
          <cell r="D3334">
            <v>0</v>
          </cell>
          <cell r="E3334">
            <v>0</v>
          </cell>
          <cell r="H3334" t="str">
            <v/>
          </cell>
          <cell r="I3334">
            <v>0</v>
          </cell>
          <cell r="J3334">
            <v>0</v>
          </cell>
        </row>
        <row r="3335">
          <cell r="D3335">
            <v>0</v>
          </cell>
          <cell r="E3335">
            <v>0</v>
          </cell>
          <cell r="H3335" t="str">
            <v/>
          </cell>
        </row>
        <row r="3336">
          <cell r="D3336">
            <v>0</v>
          </cell>
          <cell r="E3336">
            <v>0</v>
          </cell>
          <cell r="H3336" t="str">
            <v/>
          </cell>
        </row>
        <row r="3337">
          <cell r="D3337">
            <v>0</v>
          </cell>
          <cell r="E3337">
            <v>0</v>
          </cell>
          <cell r="H3337" t="str">
            <v/>
          </cell>
        </row>
        <row r="3338">
          <cell r="D3338">
            <v>0</v>
          </cell>
          <cell r="E3338">
            <v>0</v>
          </cell>
          <cell r="H3338" t="str">
            <v/>
          </cell>
        </row>
        <row r="3339">
          <cell r="D3339">
            <v>0</v>
          </cell>
          <cell r="E3339">
            <v>0</v>
          </cell>
          <cell r="H3339" t="str">
            <v/>
          </cell>
        </row>
        <row r="3340">
          <cell r="D3340">
            <v>0</v>
          </cell>
          <cell r="E3340">
            <v>0</v>
          </cell>
          <cell r="H3340" t="str">
            <v/>
          </cell>
        </row>
        <row r="3341">
          <cell r="D3341">
            <v>0</v>
          </cell>
          <cell r="E3341">
            <v>0</v>
          </cell>
          <cell r="H3341" t="str">
            <v/>
          </cell>
        </row>
        <row r="3342">
          <cell r="D3342">
            <v>0</v>
          </cell>
          <cell r="E3342">
            <v>0</v>
          </cell>
          <cell r="H3342" t="str">
            <v/>
          </cell>
        </row>
        <row r="3343">
          <cell r="D3343">
            <v>0</v>
          </cell>
          <cell r="E3343">
            <v>0</v>
          </cell>
          <cell r="H3343" t="str">
            <v/>
          </cell>
        </row>
        <row r="3344">
          <cell r="D3344">
            <v>0</v>
          </cell>
          <cell r="E3344">
            <v>0</v>
          </cell>
          <cell r="H3344" t="str">
            <v/>
          </cell>
        </row>
        <row r="3345">
          <cell r="D3345">
            <v>0</v>
          </cell>
          <cell r="E3345">
            <v>0</v>
          </cell>
          <cell r="H3345" t="str">
            <v/>
          </cell>
        </row>
        <row r="3346">
          <cell r="D3346">
            <v>0</v>
          </cell>
          <cell r="E3346">
            <v>0</v>
          </cell>
          <cell r="H3346" t="str">
            <v/>
          </cell>
        </row>
        <row r="3347">
          <cell r="D3347">
            <v>0</v>
          </cell>
          <cell r="E3347">
            <v>0</v>
          </cell>
          <cell r="H3347" t="str">
            <v/>
          </cell>
          <cell r="I3347">
            <v>0</v>
          </cell>
          <cell r="J3347">
            <v>0</v>
          </cell>
        </row>
        <row r="3348">
          <cell r="D3348">
            <v>0</v>
          </cell>
          <cell r="E3348">
            <v>0</v>
          </cell>
          <cell r="H3348" t="str">
            <v/>
          </cell>
          <cell r="I3348">
            <v>0</v>
          </cell>
          <cell r="J3348">
            <v>0</v>
          </cell>
        </row>
        <row r="3349">
          <cell r="D3349">
            <v>0</v>
          </cell>
          <cell r="E3349">
            <v>0</v>
          </cell>
          <cell r="H3349" t="str">
            <v/>
          </cell>
        </row>
        <row r="3350">
          <cell r="D3350">
            <v>0</v>
          </cell>
          <cell r="E3350">
            <v>0</v>
          </cell>
          <cell r="H3350" t="str">
            <v/>
          </cell>
        </row>
        <row r="3351">
          <cell r="D3351">
            <v>0</v>
          </cell>
          <cell r="E3351">
            <v>0</v>
          </cell>
          <cell r="H3351" t="str">
            <v/>
          </cell>
        </row>
        <row r="3352">
          <cell r="D3352">
            <v>0</v>
          </cell>
          <cell r="E3352">
            <v>0</v>
          </cell>
          <cell r="H3352" t="str">
            <v/>
          </cell>
        </row>
        <row r="3353">
          <cell r="D3353">
            <v>0</v>
          </cell>
          <cell r="E3353">
            <v>0</v>
          </cell>
          <cell r="H3353" t="str">
            <v/>
          </cell>
        </row>
        <row r="3354">
          <cell r="D3354">
            <v>0</v>
          </cell>
          <cell r="E3354">
            <v>0</v>
          </cell>
          <cell r="H3354" t="str">
            <v/>
          </cell>
        </row>
        <row r="3355">
          <cell r="D3355">
            <v>0</v>
          </cell>
          <cell r="E3355">
            <v>0</v>
          </cell>
          <cell r="H3355" t="str">
            <v/>
          </cell>
        </row>
        <row r="3356">
          <cell r="D3356">
            <v>0</v>
          </cell>
          <cell r="E3356">
            <v>0</v>
          </cell>
          <cell r="H3356" t="str">
            <v/>
          </cell>
        </row>
        <row r="3357">
          <cell r="D3357">
            <v>0</v>
          </cell>
          <cell r="E3357">
            <v>0</v>
          </cell>
          <cell r="H3357" t="str">
            <v/>
          </cell>
        </row>
        <row r="3358">
          <cell r="D3358">
            <v>0</v>
          </cell>
          <cell r="E3358">
            <v>0</v>
          </cell>
          <cell r="H3358" t="str">
            <v/>
          </cell>
        </row>
        <row r="3359">
          <cell r="D3359">
            <v>0</v>
          </cell>
          <cell r="E3359">
            <v>0</v>
          </cell>
          <cell r="H3359" t="str">
            <v/>
          </cell>
        </row>
        <row r="3360">
          <cell r="D3360">
            <v>0</v>
          </cell>
          <cell r="E3360">
            <v>0</v>
          </cell>
          <cell r="H3360" t="str">
            <v/>
          </cell>
        </row>
        <row r="3361">
          <cell r="D3361">
            <v>0</v>
          </cell>
          <cell r="E3361">
            <v>0</v>
          </cell>
          <cell r="H3361" t="str">
            <v/>
          </cell>
          <cell r="I3361">
            <v>0</v>
          </cell>
          <cell r="J3361">
            <v>0</v>
          </cell>
        </row>
        <row r="3362">
          <cell r="D3362">
            <v>0</v>
          </cell>
          <cell r="E3362">
            <v>0</v>
          </cell>
          <cell r="H3362" t="str">
            <v/>
          </cell>
          <cell r="I3362">
            <v>0</v>
          </cell>
          <cell r="J3362">
            <v>0</v>
          </cell>
        </row>
        <row r="3363">
          <cell r="D3363">
            <v>0</v>
          </cell>
          <cell r="E3363">
            <v>0</v>
          </cell>
          <cell r="H3363" t="str">
            <v/>
          </cell>
        </row>
        <row r="3364">
          <cell r="D3364">
            <v>0</v>
          </cell>
          <cell r="E3364">
            <v>0</v>
          </cell>
          <cell r="H3364" t="str">
            <v/>
          </cell>
        </row>
        <row r="3365">
          <cell r="D3365">
            <v>0</v>
          </cell>
          <cell r="E3365">
            <v>0</v>
          </cell>
          <cell r="H3365" t="str">
            <v/>
          </cell>
        </row>
        <row r="3366">
          <cell r="D3366">
            <v>0</v>
          </cell>
          <cell r="E3366">
            <v>0</v>
          </cell>
          <cell r="H3366" t="str">
            <v/>
          </cell>
        </row>
        <row r="3367">
          <cell r="D3367">
            <v>0</v>
          </cell>
          <cell r="E3367">
            <v>0</v>
          </cell>
          <cell r="H3367" t="str">
            <v/>
          </cell>
        </row>
        <row r="3368">
          <cell r="D3368">
            <v>0</v>
          </cell>
          <cell r="E3368">
            <v>0</v>
          </cell>
          <cell r="H3368" t="str">
            <v/>
          </cell>
        </row>
        <row r="3369">
          <cell r="D3369">
            <v>0</v>
          </cell>
          <cell r="E3369">
            <v>0</v>
          </cell>
          <cell r="H3369" t="str">
            <v/>
          </cell>
        </row>
        <row r="3370">
          <cell r="D3370">
            <v>0</v>
          </cell>
          <cell r="E3370">
            <v>0</v>
          </cell>
          <cell r="H3370" t="str">
            <v/>
          </cell>
        </row>
        <row r="3371">
          <cell r="D3371">
            <v>0</v>
          </cell>
          <cell r="E3371">
            <v>0</v>
          </cell>
          <cell r="H3371" t="str">
            <v/>
          </cell>
        </row>
        <row r="3372">
          <cell r="D3372">
            <v>0</v>
          </cell>
          <cell r="E3372">
            <v>0</v>
          </cell>
          <cell r="H3372" t="str">
            <v/>
          </cell>
        </row>
        <row r="3373">
          <cell r="D3373">
            <v>0</v>
          </cell>
          <cell r="E3373">
            <v>0</v>
          </cell>
          <cell r="H3373" t="str">
            <v/>
          </cell>
        </row>
        <row r="3374">
          <cell r="D3374">
            <v>0</v>
          </cell>
          <cell r="E3374">
            <v>0</v>
          </cell>
          <cell r="H3374" t="str">
            <v/>
          </cell>
        </row>
        <row r="3375">
          <cell r="D3375">
            <v>0</v>
          </cell>
          <cell r="E3375">
            <v>0</v>
          </cell>
          <cell r="H3375" t="str">
            <v/>
          </cell>
          <cell r="I3375">
            <v>0</v>
          </cell>
          <cell r="J3375">
            <v>0</v>
          </cell>
        </row>
        <row r="3376">
          <cell r="D3376">
            <v>0</v>
          </cell>
          <cell r="E3376">
            <v>0</v>
          </cell>
          <cell r="H3376" t="str">
            <v/>
          </cell>
          <cell r="I3376">
            <v>0</v>
          </cell>
          <cell r="J3376">
            <v>0</v>
          </cell>
        </row>
        <row r="3377">
          <cell r="D3377">
            <v>0</v>
          </cell>
          <cell r="E3377">
            <v>0</v>
          </cell>
          <cell r="H3377" t="str">
            <v/>
          </cell>
        </row>
        <row r="3378">
          <cell r="D3378">
            <v>0</v>
          </cell>
          <cell r="E3378">
            <v>0</v>
          </cell>
          <cell r="H3378" t="str">
            <v/>
          </cell>
        </row>
        <row r="3379">
          <cell r="D3379">
            <v>0</v>
          </cell>
          <cell r="E3379">
            <v>0</v>
          </cell>
          <cell r="H3379" t="str">
            <v/>
          </cell>
        </row>
        <row r="3380">
          <cell r="D3380">
            <v>0</v>
          </cell>
          <cell r="E3380">
            <v>0</v>
          </cell>
          <cell r="H3380" t="str">
            <v/>
          </cell>
        </row>
        <row r="3381">
          <cell r="D3381">
            <v>0</v>
          </cell>
          <cell r="E3381">
            <v>0</v>
          </cell>
          <cell r="H3381" t="str">
            <v/>
          </cell>
        </row>
        <row r="3382">
          <cell r="D3382">
            <v>0</v>
          </cell>
          <cell r="E3382">
            <v>0</v>
          </cell>
          <cell r="H3382" t="str">
            <v/>
          </cell>
        </row>
        <row r="3383">
          <cell r="D3383">
            <v>0</v>
          </cell>
          <cell r="E3383">
            <v>0</v>
          </cell>
          <cell r="H3383" t="str">
            <v/>
          </cell>
        </row>
        <row r="3384">
          <cell r="D3384">
            <v>0</v>
          </cell>
          <cell r="E3384">
            <v>0</v>
          </cell>
          <cell r="H3384" t="str">
            <v/>
          </cell>
        </row>
        <row r="3385">
          <cell r="D3385">
            <v>0</v>
          </cell>
          <cell r="E3385">
            <v>0</v>
          </cell>
          <cell r="H3385" t="str">
            <v/>
          </cell>
        </row>
        <row r="3386">
          <cell r="D3386">
            <v>0</v>
          </cell>
          <cell r="E3386">
            <v>0</v>
          </cell>
          <cell r="H3386" t="str">
            <v/>
          </cell>
        </row>
        <row r="3387">
          <cell r="D3387">
            <v>0</v>
          </cell>
          <cell r="E3387">
            <v>0</v>
          </cell>
          <cell r="H3387" t="str">
            <v/>
          </cell>
        </row>
        <row r="3388">
          <cell r="D3388">
            <v>0</v>
          </cell>
          <cell r="E3388">
            <v>0</v>
          </cell>
          <cell r="H3388" t="str">
            <v/>
          </cell>
        </row>
        <row r="3389">
          <cell r="D3389">
            <v>0</v>
          </cell>
          <cell r="E3389">
            <v>0</v>
          </cell>
          <cell r="H3389" t="str">
            <v/>
          </cell>
          <cell r="I3389">
            <v>0</v>
          </cell>
          <cell r="J3389">
            <v>0</v>
          </cell>
        </row>
        <row r="3390">
          <cell r="D3390">
            <v>0</v>
          </cell>
          <cell r="E3390">
            <v>0</v>
          </cell>
          <cell r="H3390" t="str">
            <v/>
          </cell>
          <cell r="I3390">
            <v>0</v>
          </cell>
          <cell r="J3390">
            <v>0</v>
          </cell>
        </row>
        <row r="3391">
          <cell r="D3391">
            <v>0</v>
          </cell>
          <cell r="E3391">
            <v>0</v>
          </cell>
          <cell r="H3391" t="str">
            <v/>
          </cell>
        </row>
        <row r="3392">
          <cell r="D3392">
            <v>0</v>
          </cell>
          <cell r="E3392">
            <v>0</v>
          </cell>
          <cell r="H3392" t="str">
            <v/>
          </cell>
        </row>
        <row r="3393">
          <cell r="D3393">
            <v>0</v>
          </cell>
          <cell r="E3393">
            <v>0</v>
          </cell>
          <cell r="H3393" t="str">
            <v/>
          </cell>
        </row>
        <row r="3394">
          <cell r="D3394">
            <v>0</v>
          </cell>
          <cell r="E3394">
            <v>0</v>
          </cell>
          <cell r="H3394" t="str">
            <v/>
          </cell>
        </row>
        <row r="3395">
          <cell r="D3395">
            <v>0</v>
          </cell>
          <cell r="E3395">
            <v>0</v>
          </cell>
          <cell r="H3395" t="str">
            <v/>
          </cell>
        </row>
        <row r="3396">
          <cell r="D3396">
            <v>0</v>
          </cell>
          <cell r="E3396">
            <v>0</v>
          </cell>
          <cell r="H3396" t="str">
            <v/>
          </cell>
        </row>
        <row r="3397">
          <cell r="D3397">
            <v>0</v>
          </cell>
          <cell r="E3397">
            <v>0</v>
          </cell>
          <cell r="H3397" t="str">
            <v/>
          </cell>
        </row>
        <row r="3398">
          <cell r="D3398">
            <v>0</v>
          </cell>
          <cell r="E3398">
            <v>0</v>
          </cell>
          <cell r="H3398" t="str">
            <v/>
          </cell>
        </row>
        <row r="3399">
          <cell r="D3399">
            <v>0</v>
          </cell>
          <cell r="E3399">
            <v>0</v>
          </cell>
          <cell r="H3399" t="str">
            <v/>
          </cell>
        </row>
        <row r="3400">
          <cell r="D3400">
            <v>0</v>
          </cell>
          <cell r="E3400">
            <v>0</v>
          </cell>
          <cell r="H3400" t="str">
            <v/>
          </cell>
        </row>
        <row r="3401">
          <cell r="D3401">
            <v>0</v>
          </cell>
          <cell r="E3401">
            <v>0</v>
          </cell>
          <cell r="H3401" t="str">
            <v/>
          </cell>
        </row>
        <row r="3402">
          <cell r="D3402">
            <v>0</v>
          </cell>
          <cell r="E3402">
            <v>0</v>
          </cell>
          <cell r="H3402" t="str">
            <v/>
          </cell>
        </row>
        <row r="3403">
          <cell r="D3403">
            <v>0</v>
          </cell>
          <cell r="E3403">
            <v>0</v>
          </cell>
          <cell r="H3403" t="str">
            <v/>
          </cell>
          <cell r="I3403">
            <v>0</v>
          </cell>
          <cell r="J3403">
            <v>0</v>
          </cell>
        </row>
        <row r="3404">
          <cell r="D3404">
            <v>0</v>
          </cell>
          <cell r="E3404">
            <v>0</v>
          </cell>
          <cell r="H3404" t="str">
            <v/>
          </cell>
          <cell r="I3404">
            <v>0</v>
          </cell>
          <cell r="J3404">
            <v>0</v>
          </cell>
        </row>
        <row r="3405">
          <cell r="D3405">
            <v>0</v>
          </cell>
          <cell r="E3405">
            <v>0</v>
          </cell>
          <cell r="H3405" t="str">
            <v/>
          </cell>
        </row>
        <row r="3406">
          <cell r="D3406">
            <v>0</v>
          </cell>
          <cell r="E3406">
            <v>0</v>
          </cell>
          <cell r="H3406" t="str">
            <v/>
          </cell>
        </row>
        <row r="3407">
          <cell r="D3407">
            <v>0</v>
          </cell>
          <cell r="E3407">
            <v>0</v>
          </cell>
          <cell r="H3407" t="str">
            <v/>
          </cell>
        </row>
        <row r="3408">
          <cell r="D3408">
            <v>0</v>
          </cell>
          <cell r="E3408">
            <v>0</v>
          </cell>
          <cell r="H3408" t="str">
            <v/>
          </cell>
        </row>
        <row r="3409">
          <cell r="D3409">
            <v>0</v>
          </cell>
          <cell r="E3409">
            <v>0</v>
          </cell>
          <cell r="H3409" t="str">
            <v/>
          </cell>
        </row>
        <row r="3410">
          <cell r="D3410">
            <v>0</v>
          </cell>
          <cell r="E3410">
            <v>0</v>
          </cell>
          <cell r="H3410" t="str">
            <v/>
          </cell>
        </row>
        <row r="3411">
          <cell r="D3411">
            <v>0</v>
          </cell>
          <cell r="E3411">
            <v>0</v>
          </cell>
          <cell r="H3411" t="str">
            <v/>
          </cell>
        </row>
        <row r="3412">
          <cell r="D3412">
            <v>0</v>
          </cell>
          <cell r="E3412">
            <v>0</v>
          </cell>
          <cell r="H3412" t="str">
            <v/>
          </cell>
        </row>
        <row r="3413">
          <cell r="D3413">
            <v>0</v>
          </cell>
          <cell r="E3413">
            <v>0</v>
          </cell>
          <cell r="H3413" t="str">
            <v/>
          </cell>
        </row>
        <row r="3414">
          <cell r="D3414">
            <v>0</v>
          </cell>
          <cell r="E3414">
            <v>0</v>
          </cell>
          <cell r="H3414" t="str">
            <v/>
          </cell>
        </row>
        <row r="3415">
          <cell r="D3415">
            <v>0</v>
          </cell>
          <cell r="E3415">
            <v>0</v>
          </cell>
          <cell r="H3415" t="str">
            <v/>
          </cell>
        </row>
        <row r="3416">
          <cell r="D3416">
            <v>0</v>
          </cell>
          <cell r="E3416">
            <v>0</v>
          </cell>
          <cell r="H3416" t="str">
            <v/>
          </cell>
        </row>
        <row r="3417">
          <cell r="D3417">
            <v>0</v>
          </cell>
          <cell r="E3417">
            <v>0</v>
          </cell>
          <cell r="H3417" t="str">
            <v/>
          </cell>
          <cell r="I3417">
            <v>0</v>
          </cell>
          <cell r="J3417">
            <v>0</v>
          </cell>
        </row>
        <row r="3418">
          <cell r="D3418">
            <v>0</v>
          </cell>
          <cell r="E3418">
            <v>0</v>
          </cell>
          <cell r="H3418" t="str">
            <v/>
          </cell>
          <cell r="I3418">
            <v>0</v>
          </cell>
          <cell r="J3418">
            <v>0</v>
          </cell>
        </row>
        <row r="3419">
          <cell r="D3419">
            <v>0</v>
          </cell>
          <cell r="E3419">
            <v>0</v>
          </cell>
          <cell r="H3419" t="str">
            <v/>
          </cell>
        </row>
        <row r="3420">
          <cell r="D3420">
            <v>0</v>
          </cell>
          <cell r="E3420">
            <v>0</v>
          </cell>
          <cell r="H3420" t="str">
            <v/>
          </cell>
        </row>
        <row r="3421">
          <cell r="D3421">
            <v>0</v>
          </cell>
          <cell r="E3421">
            <v>0</v>
          </cell>
          <cell r="H3421" t="str">
            <v/>
          </cell>
        </row>
        <row r="3422">
          <cell r="D3422">
            <v>0</v>
          </cell>
          <cell r="E3422">
            <v>0</v>
          </cell>
          <cell r="H3422" t="str">
            <v/>
          </cell>
        </row>
        <row r="3423">
          <cell r="D3423">
            <v>0</v>
          </cell>
          <cell r="E3423">
            <v>0</v>
          </cell>
          <cell r="H3423" t="str">
            <v/>
          </cell>
        </row>
        <row r="3424">
          <cell r="D3424">
            <v>0</v>
          </cell>
          <cell r="E3424">
            <v>0</v>
          </cell>
          <cell r="H3424" t="str">
            <v/>
          </cell>
        </row>
        <row r="3425">
          <cell r="D3425">
            <v>0</v>
          </cell>
          <cell r="E3425">
            <v>0</v>
          </cell>
          <cell r="H3425" t="str">
            <v/>
          </cell>
        </row>
        <row r="3426">
          <cell r="D3426">
            <v>0</v>
          </cell>
          <cell r="E3426">
            <v>0</v>
          </cell>
          <cell r="H3426" t="str">
            <v/>
          </cell>
        </row>
        <row r="3427">
          <cell r="D3427">
            <v>0</v>
          </cell>
          <cell r="E3427">
            <v>0</v>
          </cell>
          <cell r="H3427" t="str">
            <v/>
          </cell>
        </row>
        <row r="3428">
          <cell r="D3428">
            <v>0</v>
          </cell>
          <cell r="E3428">
            <v>0</v>
          </cell>
          <cell r="H3428" t="str">
            <v/>
          </cell>
        </row>
        <row r="3429">
          <cell r="D3429">
            <v>0</v>
          </cell>
          <cell r="E3429">
            <v>0</v>
          </cell>
          <cell r="H3429" t="str">
            <v/>
          </cell>
        </row>
        <row r="3430">
          <cell r="D3430">
            <v>0</v>
          </cell>
          <cell r="E3430">
            <v>0</v>
          </cell>
          <cell r="H3430" t="str">
            <v/>
          </cell>
        </row>
        <row r="3431">
          <cell r="D3431">
            <v>0</v>
          </cell>
          <cell r="E3431">
            <v>0</v>
          </cell>
          <cell r="H3431" t="str">
            <v/>
          </cell>
          <cell r="I3431">
            <v>0</v>
          </cell>
          <cell r="J3431">
            <v>0</v>
          </cell>
        </row>
        <row r="3432">
          <cell r="D3432">
            <v>0</v>
          </cell>
          <cell r="E3432">
            <v>0</v>
          </cell>
          <cell r="H3432" t="str">
            <v/>
          </cell>
          <cell r="I3432">
            <v>0</v>
          </cell>
          <cell r="J3432">
            <v>0</v>
          </cell>
        </row>
        <row r="3433">
          <cell r="D3433">
            <v>0</v>
          </cell>
          <cell r="E3433">
            <v>0</v>
          </cell>
          <cell r="H3433" t="str">
            <v/>
          </cell>
        </row>
        <row r="3434">
          <cell r="D3434">
            <v>0</v>
          </cell>
          <cell r="E3434">
            <v>0</v>
          </cell>
          <cell r="H3434" t="str">
            <v/>
          </cell>
        </row>
        <row r="3435">
          <cell r="D3435">
            <v>0</v>
          </cell>
          <cell r="E3435">
            <v>0</v>
          </cell>
          <cell r="H3435" t="str">
            <v/>
          </cell>
        </row>
        <row r="3436">
          <cell r="D3436">
            <v>0</v>
          </cell>
          <cell r="E3436">
            <v>0</v>
          </cell>
          <cell r="H3436" t="str">
            <v/>
          </cell>
        </row>
        <row r="3437">
          <cell r="D3437">
            <v>0</v>
          </cell>
          <cell r="E3437">
            <v>0</v>
          </cell>
          <cell r="H3437" t="str">
            <v/>
          </cell>
        </row>
        <row r="3438">
          <cell r="D3438">
            <v>0</v>
          </cell>
          <cell r="E3438">
            <v>0</v>
          </cell>
          <cell r="H3438" t="str">
            <v/>
          </cell>
        </row>
        <row r="3439">
          <cell r="D3439">
            <v>0</v>
          </cell>
          <cell r="E3439">
            <v>0</v>
          </cell>
          <cell r="H3439" t="str">
            <v/>
          </cell>
        </row>
        <row r="3440">
          <cell r="D3440">
            <v>0</v>
          </cell>
          <cell r="E3440">
            <v>0</v>
          </cell>
          <cell r="H3440" t="str">
            <v/>
          </cell>
        </row>
        <row r="3441">
          <cell r="D3441">
            <v>0</v>
          </cell>
          <cell r="E3441">
            <v>0</v>
          </cell>
          <cell r="H3441" t="str">
            <v/>
          </cell>
        </row>
        <row r="3442">
          <cell r="D3442">
            <v>0</v>
          </cell>
          <cell r="E3442">
            <v>0</v>
          </cell>
          <cell r="H3442" t="str">
            <v/>
          </cell>
        </row>
        <row r="3443">
          <cell r="D3443">
            <v>0</v>
          </cell>
          <cell r="E3443">
            <v>0</v>
          </cell>
          <cell r="H3443" t="str">
            <v/>
          </cell>
        </row>
        <row r="3444">
          <cell r="D3444">
            <v>0</v>
          </cell>
          <cell r="E3444">
            <v>0</v>
          </cell>
          <cell r="H3444" t="str">
            <v/>
          </cell>
        </row>
        <row r="3445">
          <cell r="D3445">
            <v>0</v>
          </cell>
          <cell r="E3445">
            <v>0</v>
          </cell>
          <cell r="H3445" t="str">
            <v/>
          </cell>
          <cell r="I3445">
            <v>0</v>
          </cell>
          <cell r="J3445">
            <v>0</v>
          </cell>
        </row>
        <row r="3446">
          <cell r="D3446">
            <v>0</v>
          </cell>
          <cell r="E3446">
            <v>0</v>
          </cell>
          <cell r="H3446" t="str">
            <v/>
          </cell>
          <cell r="I3446">
            <v>0</v>
          </cell>
          <cell r="J3446">
            <v>0</v>
          </cell>
        </row>
        <row r="3447">
          <cell r="D3447">
            <v>0</v>
          </cell>
          <cell r="E3447">
            <v>0</v>
          </cell>
          <cell r="H3447" t="str">
            <v/>
          </cell>
        </row>
        <row r="3448">
          <cell r="D3448">
            <v>0</v>
          </cell>
          <cell r="E3448">
            <v>0</v>
          </cell>
          <cell r="H3448" t="str">
            <v/>
          </cell>
        </row>
        <row r="3449">
          <cell r="D3449">
            <v>0</v>
          </cell>
          <cell r="E3449">
            <v>0</v>
          </cell>
          <cell r="H3449" t="str">
            <v/>
          </cell>
        </row>
        <row r="3450">
          <cell r="D3450">
            <v>0</v>
          </cell>
          <cell r="E3450">
            <v>0</v>
          </cell>
          <cell r="H3450" t="str">
            <v/>
          </cell>
        </row>
        <row r="3451">
          <cell r="D3451">
            <v>0</v>
          </cell>
          <cell r="E3451">
            <v>0</v>
          </cell>
          <cell r="H3451" t="str">
            <v/>
          </cell>
        </row>
        <row r="3452">
          <cell r="D3452">
            <v>0</v>
          </cell>
          <cell r="E3452">
            <v>0</v>
          </cell>
          <cell r="H3452" t="str">
            <v/>
          </cell>
        </row>
        <row r="3453">
          <cell r="D3453">
            <v>0</v>
          </cell>
          <cell r="E3453">
            <v>0</v>
          </cell>
          <cell r="H3453" t="str">
            <v/>
          </cell>
        </row>
        <row r="3454">
          <cell r="D3454">
            <v>0</v>
          </cell>
          <cell r="E3454">
            <v>0</v>
          </cell>
          <cell r="H3454" t="str">
            <v/>
          </cell>
        </row>
        <row r="3455">
          <cell r="D3455">
            <v>0</v>
          </cell>
          <cell r="E3455">
            <v>0</v>
          </cell>
          <cell r="H3455" t="str">
            <v/>
          </cell>
        </row>
        <row r="3456">
          <cell r="D3456">
            <v>0</v>
          </cell>
          <cell r="E3456">
            <v>0</v>
          </cell>
          <cell r="H3456" t="str">
            <v/>
          </cell>
        </row>
        <row r="3457">
          <cell r="D3457">
            <v>0</v>
          </cell>
          <cell r="E3457">
            <v>0</v>
          </cell>
          <cell r="H3457" t="str">
            <v/>
          </cell>
        </row>
        <row r="3458">
          <cell r="D3458">
            <v>0</v>
          </cell>
          <cell r="E3458">
            <v>0</v>
          </cell>
          <cell r="H3458" t="str">
            <v/>
          </cell>
        </row>
        <row r="3459">
          <cell r="D3459">
            <v>0</v>
          </cell>
          <cell r="E3459">
            <v>0</v>
          </cell>
          <cell r="H3459" t="str">
            <v/>
          </cell>
          <cell r="I3459">
            <v>0</v>
          </cell>
          <cell r="J3459">
            <v>0</v>
          </cell>
        </row>
        <row r="3460">
          <cell r="D3460">
            <v>0</v>
          </cell>
          <cell r="E3460">
            <v>0</v>
          </cell>
          <cell r="H3460" t="str">
            <v/>
          </cell>
          <cell r="I3460">
            <v>0</v>
          </cell>
          <cell r="J3460">
            <v>0</v>
          </cell>
        </row>
        <row r="3461">
          <cell r="D3461">
            <v>0</v>
          </cell>
          <cell r="E3461">
            <v>0</v>
          </cell>
          <cell r="H3461" t="str">
            <v/>
          </cell>
        </row>
        <row r="3462">
          <cell r="D3462">
            <v>0</v>
          </cell>
          <cell r="E3462">
            <v>0</v>
          </cell>
          <cell r="H3462" t="str">
            <v/>
          </cell>
        </row>
        <row r="3463">
          <cell r="D3463">
            <v>0</v>
          </cell>
          <cell r="E3463">
            <v>0</v>
          </cell>
          <cell r="H3463" t="str">
            <v/>
          </cell>
        </row>
        <row r="3464">
          <cell r="D3464">
            <v>0</v>
          </cell>
          <cell r="E3464">
            <v>0</v>
          </cell>
          <cell r="H3464" t="str">
            <v/>
          </cell>
        </row>
        <row r="3465">
          <cell r="D3465">
            <v>0</v>
          </cell>
          <cell r="E3465">
            <v>0</v>
          </cell>
          <cell r="H3465" t="str">
            <v/>
          </cell>
        </row>
        <row r="3466">
          <cell r="D3466">
            <v>0</v>
          </cell>
          <cell r="E3466">
            <v>0</v>
          </cell>
          <cell r="H3466" t="str">
            <v/>
          </cell>
        </row>
        <row r="3467">
          <cell r="D3467">
            <v>0</v>
          </cell>
          <cell r="E3467">
            <v>0</v>
          </cell>
          <cell r="H3467" t="str">
            <v/>
          </cell>
        </row>
        <row r="3468">
          <cell r="D3468">
            <v>0</v>
          </cell>
          <cell r="E3468">
            <v>0</v>
          </cell>
          <cell r="H3468" t="str">
            <v/>
          </cell>
        </row>
        <row r="3469">
          <cell r="D3469">
            <v>0</v>
          </cell>
          <cell r="E3469">
            <v>0</v>
          </cell>
          <cell r="H3469" t="str">
            <v/>
          </cell>
        </row>
        <row r="3470">
          <cell r="D3470">
            <v>0</v>
          </cell>
          <cell r="E3470">
            <v>0</v>
          </cell>
          <cell r="H3470" t="str">
            <v/>
          </cell>
        </row>
        <row r="3471">
          <cell r="D3471">
            <v>0</v>
          </cell>
          <cell r="E3471">
            <v>0</v>
          </cell>
          <cell r="H3471" t="str">
            <v/>
          </cell>
        </row>
        <row r="3472">
          <cell r="D3472">
            <v>0</v>
          </cell>
          <cell r="E3472">
            <v>0</v>
          </cell>
          <cell r="H3472" t="str">
            <v/>
          </cell>
        </row>
        <row r="3473">
          <cell r="D3473">
            <v>0</v>
          </cell>
          <cell r="E3473">
            <v>0</v>
          </cell>
          <cell r="H3473" t="str">
            <v/>
          </cell>
          <cell r="I3473">
            <v>0</v>
          </cell>
          <cell r="J3473">
            <v>0</v>
          </cell>
        </row>
        <row r="3474">
          <cell r="D3474">
            <v>0</v>
          </cell>
          <cell r="E3474">
            <v>0</v>
          </cell>
          <cell r="H3474" t="str">
            <v/>
          </cell>
          <cell r="I3474">
            <v>0</v>
          </cell>
          <cell r="J3474">
            <v>0</v>
          </cell>
        </row>
        <row r="3475">
          <cell r="D3475">
            <v>0</v>
          </cell>
          <cell r="E3475">
            <v>0</v>
          </cell>
          <cell r="H3475" t="str">
            <v/>
          </cell>
        </row>
        <row r="3476">
          <cell r="D3476">
            <v>0</v>
          </cell>
          <cell r="E3476">
            <v>0</v>
          </cell>
          <cell r="H3476" t="str">
            <v/>
          </cell>
        </row>
        <row r="3477">
          <cell r="D3477">
            <v>0</v>
          </cell>
          <cell r="E3477">
            <v>0</v>
          </cell>
          <cell r="H3477" t="str">
            <v/>
          </cell>
        </row>
        <row r="3478">
          <cell r="D3478">
            <v>0</v>
          </cell>
          <cell r="E3478">
            <v>0</v>
          </cell>
          <cell r="H3478" t="str">
            <v/>
          </cell>
        </row>
        <row r="3479">
          <cell r="D3479">
            <v>0</v>
          </cell>
          <cell r="E3479">
            <v>0</v>
          </cell>
          <cell r="H3479" t="str">
            <v/>
          </cell>
        </row>
        <row r="3480">
          <cell r="D3480">
            <v>0</v>
          </cell>
          <cell r="E3480">
            <v>0</v>
          </cell>
          <cell r="H3480" t="str">
            <v/>
          </cell>
        </row>
        <row r="3481">
          <cell r="D3481">
            <v>0</v>
          </cell>
          <cell r="E3481">
            <v>0</v>
          </cell>
          <cell r="H3481" t="str">
            <v/>
          </cell>
        </row>
        <row r="3482">
          <cell r="D3482">
            <v>0</v>
          </cell>
          <cell r="E3482">
            <v>0</v>
          </cell>
          <cell r="H3482" t="str">
            <v/>
          </cell>
        </row>
        <row r="3483">
          <cell r="D3483">
            <v>0</v>
          </cell>
          <cell r="E3483">
            <v>0</v>
          </cell>
          <cell r="H3483" t="str">
            <v/>
          </cell>
        </row>
        <row r="3484">
          <cell r="D3484">
            <v>0</v>
          </cell>
          <cell r="E3484">
            <v>0</v>
          </cell>
          <cell r="H3484" t="str">
            <v/>
          </cell>
        </row>
        <row r="3485">
          <cell r="D3485">
            <v>0</v>
          </cell>
          <cell r="E3485">
            <v>0</v>
          </cell>
          <cell r="H3485" t="str">
            <v/>
          </cell>
        </row>
        <row r="3486">
          <cell r="D3486">
            <v>0</v>
          </cell>
          <cell r="E3486">
            <v>0</v>
          </cell>
          <cell r="H3486" t="str">
            <v/>
          </cell>
        </row>
        <row r="3487">
          <cell r="D3487">
            <v>0</v>
          </cell>
          <cell r="E3487">
            <v>0</v>
          </cell>
          <cell r="H3487" t="str">
            <v/>
          </cell>
          <cell r="I3487">
            <v>0</v>
          </cell>
          <cell r="J3487">
            <v>0</v>
          </cell>
        </row>
        <row r="3488">
          <cell r="D3488">
            <v>0</v>
          </cell>
          <cell r="E3488">
            <v>0</v>
          </cell>
          <cell r="H3488" t="str">
            <v/>
          </cell>
          <cell r="I3488">
            <v>0</v>
          </cell>
          <cell r="J3488">
            <v>0</v>
          </cell>
        </row>
        <row r="3489">
          <cell r="D3489">
            <v>0</v>
          </cell>
          <cell r="E3489">
            <v>0</v>
          </cell>
          <cell r="H3489" t="str">
            <v/>
          </cell>
        </row>
        <row r="3490">
          <cell r="D3490">
            <v>0</v>
          </cell>
          <cell r="E3490">
            <v>0</v>
          </cell>
          <cell r="H3490" t="str">
            <v/>
          </cell>
        </row>
        <row r="3491">
          <cell r="D3491">
            <v>0</v>
          </cell>
          <cell r="E3491">
            <v>0</v>
          </cell>
          <cell r="H3491" t="str">
            <v/>
          </cell>
        </row>
        <row r="3492">
          <cell r="D3492">
            <v>0</v>
          </cell>
          <cell r="E3492">
            <v>0</v>
          </cell>
          <cell r="H3492" t="str">
            <v/>
          </cell>
        </row>
        <row r="3493">
          <cell r="D3493">
            <v>0</v>
          </cell>
          <cell r="E3493">
            <v>0</v>
          </cell>
          <cell r="H3493" t="str">
            <v/>
          </cell>
        </row>
        <row r="3494">
          <cell r="D3494">
            <v>0</v>
          </cell>
          <cell r="E3494">
            <v>0</v>
          </cell>
          <cell r="H3494" t="str">
            <v/>
          </cell>
        </row>
        <row r="3495">
          <cell r="D3495">
            <v>0</v>
          </cell>
          <cell r="E3495">
            <v>0</v>
          </cell>
          <cell r="H3495" t="str">
            <v/>
          </cell>
        </row>
        <row r="3496">
          <cell r="D3496">
            <v>0</v>
          </cell>
          <cell r="E3496">
            <v>0</v>
          </cell>
          <cell r="H3496" t="str">
            <v/>
          </cell>
        </row>
        <row r="3497">
          <cell r="D3497">
            <v>0</v>
          </cell>
          <cell r="E3497">
            <v>0</v>
          </cell>
          <cell r="H3497" t="str">
            <v/>
          </cell>
        </row>
        <row r="3498">
          <cell r="D3498">
            <v>0</v>
          </cell>
          <cell r="E3498">
            <v>0</v>
          </cell>
          <cell r="H3498" t="str">
            <v/>
          </cell>
        </row>
        <row r="3499">
          <cell r="D3499">
            <v>0</v>
          </cell>
          <cell r="E3499">
            <v>0</v>
          </cell>
          <cell r="H3499" t="str">
            <v/>
          </cell>
        </row>
        <row r="3500">
          <cell r="D3500">
            <v>0</v>
          </cell>
          <cell r="E3500">
            <v>0</v>
          </cell>
          <cell r="H3500" t="str">
            <v/>
          </cell>
        </row>
        <row r="3501">
          <cell r="D3501">
            <v>0</v>
          </cell>
          <cell r="E3501">
            <v>0</v>
          </cell>
          <cell r="H3501" t="str">
            <v/>
          </cell>
          <cell r="I3501">
            <v>0</v>
          </cell>
          <cell r="J3501">
            <v>0</v>
          </cell>
        </row>
        <row r="3502">
          <cell r="D3502">
            <v>0</v>
          </cell>
          <cell r="E3502">
            <v>0</v>
          </cell>
          <cell r="H3502" t="str">
            <v/>
          </cell>
          <cell r="I3502">
            <v>0</v>
          </cell>
          <cell r="J3502">
            <v>0</v>
          </cell>
        </row>
        <row r="3503">
          <cell r="D3503">
            <v>0</v>
          </cell>
          <cell r="E3503">
            <v>0</v>
          </cell>
          <cell r="H3503" t="str">
            <v/>
          </cell>
        </row>
        <row r="3504">
          <cell r="D3504">
            <v>0</v>
          </cell>
          <cell r="E3504">
            <v>0</v>
          </cell>
          <cell r="H3504" t="str">
            <v/>
          </cell>
        </row>
        <row r="3505">
          <cell r="D3505">
            <v>0</v>
          </cell>
          <cell r="E3505">
            <v>0</v>
          </cell>
          <cell r="H3505" t="str">
            <v/>
          </cell>
        </row>
        <row r="3506">
          <cell r="D3506">
            <v>0</v>
          </cell>
          <cell r="E3506">
            <v>0</v>
          </cell>
          <cell r="H3506" t="str">
            <v/>
          </cell>
        </row>
        <row r="3507">
          <cell r="D3507">
            <v>0</v>
          </cell>
          <cell r="E3507">
            <v>0</v>
          </cell>
          <cell r="H3507" t="str">
            <v/>
          </cell>
        </row>
        <row r="3508">
          <cell r="D3508">
            <v>0</v>
          </cell>
          <cell r="E3508">
            <v>0</v>
          </cell>
          <cell r="H3508" t="str">
            <v/>
          </cell>
        </row>
        <row r="3509">
          <cell r="D3509">
            <v>0</v>
          </cell>
          <cell r="E3509">
            <v>0</v>
          </cell>
          <cell r="H3509" t="str">
            <v/>
          </cell>
        </row>
        <row r="3510">
          <cell r="D3510">
            <v>0</v>
          </cell>
          <cell r="E3510">
            <v>0</v>
          </cell>
          <cell r="H3510" t="str">
            <v/>
          </cell>
        </row>
        <row r="3511">
          <cell r="D3511">
            <v>0</v>
          </cell>
          <cell r="E3511">
            <v>0</v>
          </cell>
          <cell r="H3511" t="str">
            <v/>
          </cell>
        </row>
        <row r="3512">
          <cell r="D3512">
            <v>0</v>
          </cell>
          <cell r="E3512">
            <v>0</v>
          </cell>
          <cell r="H3512" t="str">
            <v/>
          </cell>
        </row>
        <row r="3513">
          <cell r="D3513">
            <v>0</v>
          </cell>
          <cell r="E3513">
            <v>0</v>
          </cell>
          <cell r="H3513" t="str">
            <v/>
          </cell>
        </row>
        <row r="3514">
          <cell r="D3514">
            <v>0</v>
          </cell>
          <cell r="E3514">
            <v>0</v>
          </cell>
          <cell r="H3514" t="str">
            <v/>
          </cell>
        </row>
        <row r="3515">
          <cell r="D3515">
            <v>0</v>
          </cell>
          <cell r="E3515">
            <v>0</v>
          </cell>
          <cell r="H3515" t="str">
            <v/>
          </cell>
          <cell r="I3515">
            <v>0</v>
          </cell>
          <cell r="J3515">
            <v>0</v>
          </cell>
        </row>
        <row r="3516">
          <cell r="D3516">
            <v>0</v>
          </cell>
          <cell r="E3516">
            <v>0</v>
          </cell>
          <cell r="H3516" t="str">
            <v/>
          </cell>
          <cell r="I3516">
            <v>0</v>
          </cell>
          <cell r="J3516">
            <v>0</v>
          </cell>
        </row>
        <row r="3517">
          <cell r="D3517">
            <v>0</v>
          </cell>
          <cell r="E3517">
            <v>0</v>
          </cell>
          <cell r="H3517" t="str">
            <v/>
          </cell>
        </row>
        <row r="3518">
          <cell r="D3518">
            <v>0</v>
          </cell>
          <cell r="E3518">
            <v>0</v>
          </cell>
          <cell r="H3518" t="str">
            <v/>
          </cell>
        </row>
        <row r="3519">
          <cell r="D3519">
            <v>0</v>
          </cell>
          <cell r="E3519">
            <v>0</v>
          </cell>
          <cell r="H3519" t="str">
            <v/>
          </cell>
        </row>
        <row r="3520">
          <cell r="D3520">
            <v>0</v>
          </cell>
          <cell r="E3520">
            <v>0</v>
          </cell>
          <cell r="H3520" t="str">
            <v/>
          </cell>
        </row>
        <row r="3521">
          <cell r="D3521">
            <v>0</v>
          </cell>
          <cell r="E3521">
            <v>0</v>
          </cell>
          <cell r="H3521" t="str">
            <v/>
          </cell>
        </row>
        <row r="3522">
          <cell r="D3522">
            <v>0</v>
          </cell>
          <cell r="E3522">
            <v>0</v>
          </cell>
          <cell r="H3522" t="str">
            <v/>
          </cell>
        </row>
        <row r="3523">
          <cell r="D3523">
            <v>0</v>
          </cell>
          <cell r="E3523">
            <v>0</v>
          </cell>
          <cell r="H3523" t="str">
            <v/>
          </cell>
        </row>
        <row r="3524">
          <cell r="D3524">
            <v>0</v>
          </cell>
          <cell r="E3524">
            <v>0</v>
          </cell>
          <cell r="H3524" t="str">
            <v/>
          </cell>
        </row>
        <row r="3525">
          <cell r="D3525">
            <v>0</v>
          </cell>
          <cell r="E3525">
            <v>0</v>
          </cell>
          <cell r="H3525" t="str">
            <v/>
          </cell>
        </row>
        <row r="3526">
          <cell r="D3526">
            <v>0</v>
          </cell>
          <cell r="E3526">
            <v>0</v>
          </cell>
          <cell r="H3526" t="str">
            <v/>
          </cell>
        </row>
        <row r="3527">
          <cell r="D3527">
            <v>0</v>
          </cell>
          <cell r="E3527">
            <v>0</v>
          </cell>
          <cell r="H3527" t="str">
            <v/>
          </cell>
        </row>
        <row r="3528">
          <cell r="D3528">
            <v>0</v>
          </cell>
          <cell r="E3528">
            <v>0</v>
          </cell>
          <cell r="H3528" t="str">
            <v/>
          </cell>
        </row>
        <row r="3529">
          <cell r="D3529">
            <v>0</v>
          </cell>
          <cell r="E3529">
            <v>0</v>
          </cell>
          <cell r="H3529" t="str">
            <v/>
          </cell>
          <cell r="I3529">
            <v>0</v>
          </cell>
          <cell r="J3529">
            <v>0</v>
          </cell>
        </row>
        <row r="3530">
          <cell r="D3530">
            <v>0</v>
          </cell>
          <cell r="E3530">
            <v>0</v>
          </cell>
          <cell r="H3530" t="str">
            <v/>
          </cell>
          <cell r="I3530">
            <v>0</v>
          </cell>
          <cell r="J3530">
            <v>0</v>
          </cell>
        </row>
        <row r="3531">
          <cell r="D3531">
            <v>0</v>
          </cell>
          <cell r="E3531">
            <v>0</v>
          </cell>
          <cell r="H3531" t="str">
            <v/>
          </cell>
        </row>
        <row r="3532">
          <cell r="D3532">
            <v>0</v>
          </cell>
          <cell r="E3532">
            <v>0</v>
          </cell>
          <cell r="H3532" t="str">
            <v/>
          </cell>
        </row>
        <row r="3533">
          <cell r="D3533">
            <v>0</v>
          </cell>
          <cell r="E3533">
            <v>0</v>
          </cell>
          <cell r="H3533" t="str">
            <v/>
          </cell>
        </row>
        <row r="3534">
          <cell r="D3534">
            <v>0</v>
          </cell>
          <cell r="E3534">
            <v>0</v>
          </cell>
          <cell r="H3534" t="str">
            <v/>
          </cell>
        </row>
        <row r="3535">
          <cell r="D3535">
            <v>0</v>
          </cell>
          <cell r="E3535">
            <v>0</v>
          </cell>
          <cell r="H3535" t="str">
            <v/>
          </cell>
        </row>
        <row r="3536">
          <cell r="D3536">
            <v>0</v>
          </cell>
          <cell r="E3536">
            <v>0</v>
          </cell>
          <cell r="H3536" t="str">
            <v/>
          </cell>
        </row>
        <row r="3537">
          <cell r="D3537">
            <v>0</v>
          </cell>
          <cell r="E3537">
            <v>0</v>
          </cell>
          <cell r="H3537" t="str">
            <v/>
          </cell>
        </row>
        <row r="3538">
          <cell r="D3538">
            <v>0</v>
          </cell>
          <cell r="E3538">
            <v>0</v>
          </cell>
          <cell r="H3538" t="str">
            <v/>
          </cell>
        </row>
        <row r="3539">
          <cell r="D3539">
            <v>0</v>
          </cell>
          <cell r="E3539">
            <v>0</v>
          </cell>
          <cell r="H3539" t="str">
            <v/>
          </cell>
        </row>
        <row r="3540">
          <cell r="D3540">
            <v>0</v>
          </cell>
          <cell r="E3540">
            <v>0</v>
          </cell>
          <cell r="H3540" t="str">
            <v/>
          </cell>
        </row>
        <row r="3541">
          <cell r="D3541">
            <v>0</v>
          </cell>
          <cell r="E3541">
            <v>0</v>
          </cell>
          <cell r="H3541" t="str">
            <v/>
          </cell>
        </row>
        <row r="3542">
          <cell r="D3542">
            <v>0</v>
          </cell>
          <cell r="E3542">
            <v>0</v>
          </cell>
          <cell r="H3542" t="str">
            <v/>
          </cell>
        </row>
        <row r="3543">
          <cell r="D3543">
            <v>0</v>
          </cell>
          <cell r="E3543">
            <v>0</v>
          </cell>
          <cell r="H3543" t="str">
            <v/>
          </cell>
          <cell r="I3543">
            <v>0</v>
          </cell>
          <cell r="J3543">
            <v>0</v>
          </cell>
        </row>
        <row r="3544">
          <cell r="D3544">
            <v>0</v>
          </cell>
          <cell r="E3544">
            <v>0</v>
          </cell>
          <cell r="H3544" t="str">
            <v/>
          </cell>
          <cell r="I3544">
            <v>0</v>
          </cell>
          <cell r="J3544">
            <v>0</v>
          </cell>
        </row>
        <row r="3545">
          <cell r="D3545">
            <v>0</v>
          </cell>
          <cell r="E3545">
            <v>0</v>
          </cell>
          <cell r="H3545" t="str">
            <v/>
          </cell>
        </row>
        <row r="3546">
          <cell r="D3546">
            <v>0</v>
          </cell>
          <cell r="E3546">
            <v>0</v>
          </cell>
          <cell r="H3546" t="str">
            <v/>
          </cell>
        </row>
        <row r="3547">
          <cell r="D3547">
            <v>0</v>
          </cell>
          <cell r="E3547">
            <v>0</v>
          </cell>
          <cell r="H3547" t="str">
            <v/>
          </cell>
        </row>
        <row r="3548">
          <cell r="D3548">
            <v>0</v>
          </cell>
          <cell r="E3548">
            <v>0</v>
          </cell>
          <cell r="H3548" t="str">
            <v/>
          </cell>
        </row>
        <row r="3549">
          <cell r="D3549">
            <v>0</v>
          </cell>
          <cell r="E3549">
            <v>0</v>
          </cell>
          <cell r="H3549" t="str">
            <v/>
          </cell>
        </row>
        <row r="3550">
          <cell r="D3550">
            <v>0</v>
          </cell>
          <cell r="E3550">
            <v>0</v>
          </cell>
          <cell r="H3550" t="str">
            <v/>
          </cell>
        </row>
        <row r="3551">
          <cell r="D3551">
            <v>0</v>
          </cell>
          <cell r="E3551">
            <v>0</v>
          </cell>
          <cell r="H3551" t="str">
            <v/>
          </cell>
        </row>
        <row r="3552">
          <cell r="D3552">
            <v>0</v>
          </cell>
          <cell r="E3552">
            <v>0</v>
          </cell>
          <cell r="H3552" t="str">
            <v/>
          </cell>
        </row>
        <row r="3553">
          <cell r="D3553">
            <v>0</v>
          </cell>
          <cell r="E3553">
            <v>0</v>
          </cell>
          <cell r="H3553" t="str">
            <v/>
          </cell>
        </row>
        <row r="3554">
          <cell r="D3554">
            <v>0</v>
          </cell>
          <cell r="E3554">
            <v>0</v>
          </cell>
          <cell r="H3554" t="str">
            <v/>
          </cell>
        </row>
        <row r="3555">
          <cell r="D3555">
            <v>0</v>
          </cell>
          <cell r="E3555">
            <v>0</v>
          </cell>
          <cell r="H3555" t="str">
            <v/>
          </cell>
        </row>
        <row r="3556">
          <cell r="D3556">
            <v>0</v>
          </cell>
          <cell r="E3556">
            <v>0</v>
          </cell>
          <cell r="H3556" t="str">
            <v/>
          </cell>
        </row>
        <row r="3557">
          <cell r="D3557">
            <v>0</v>
          </cell>
          <cell r="E3557">
            <v>0</v>
          </cell>
          <cell r="H3557" t="str">
            <v/>
          </cell>
          <cell r="I3557">
            <v>0</v>
          </cell>
          <cell r="J3557">
            <v>0</v>
          </cell>
        </row>
        <row r="3558">
          <cell r="D3558">
            <v>0</v>
          </cell>
          <cell r="E3558">
            <v>0</v>
          </cell>
          <cell r="H3558" t="str">
            <v/>
          </cell>
          <cell r="I3558">
            <v>0</v>
          </cell>
          <cell r="J3558">
            <v>0</v>
          </cell>
        </row>
        <row r="3559">
          <cell r="D3559">
            <v>0</v>
          </cell>
          <cell r="E3559">
            <v>0</v>
          </cell>
          <cell r="H3559" t="str">
            <v/>
          </cell>
        </row>
        <row r="3560">
          <cell r="D3560">
            <v>0</v>
          </cell>
          <cell r="E3560">
            <v>0</v>
          </cell>
          <cell r="H3560" t="str">
            <v/>
          </cell>
        </row>
        <row r="3561">
          <cell r="D3561">
            <v>0</v>
          </cell>
          <cell r="E3561">
            <v>0</v>
          </cell>
          <cell r="H3561" t="str">
            <v/>
          </cell>
        </row>
        <row r="3562">
          <cell r="D3562">
            <v>0</v>
          </cell>
          <cell r="E3562">
            <v>0</v>
          </cell>
          <cell r="H3562" t="str">
            <v/>
          </cell>
        </row>
        <row r="3563">
          <cell r="D3563">
            <v>0</v>
          </cell>
          <cell r="E3563">
            <v>0</v>
          </cell>
          <cell r="H3563" t="str">
            <v/>
          </cell>
        </row>
        <row r="3564">
          <cell r="D3564">
            <v>0</v>
          </cell>
          <cell r="E3564">
            <v>0</v>
          </cell>
          <cell r="H3564" t="str">
            <v/>
          </cell>
        </row>
        <row r="3565">
          <cell r="D3565">
            <v>0</v>
          </cell>
          <cell r="E3565">
            <v>0</v>
          </cell>
          <cell r="H3565" t="str">
            <v/>
          </cell>
        </row>
        <row r="3566">
          <cell r="D3566">
            <v>0</v>
          </cell>
          <cell r="E3566">
            <v>0</v>
          </cell>
          <cell r="H3566" t="str">
            <v/>
          </cell>
        </row>
        <row r="3567">
          <cell r="D3567">
            <v>0</v>
          </cell>
          <cell r="E3567">
            <v>0</v>
          </cell>
          <cell r="H3567" t="str">
            <v/>
          </cell>
        </row>
        <row r="3568">
          <cell r="D3568">
            <v>0</v>
          </cell>
          <cell r="E3568">
            <v>0</v>
          </cell>
          <cell r="H3568" t="str">
            <v/>
          </cell>
        </row>
        <row r="3569">
          <cell r="D3569">
            <v>0</v>
          </cell>
          <cell r="E3569">
            <v>0</v>
          </cell>
          <cell r="H3569" t="str">
            <v/>
          </cell>
        </row>
        <row r="3570">
          <cell r="D3570">
            <v>0</v>
          </cell>
          <cell r="E3570">
            <v>0</v>
          </cell>
          <cell r="H3570" t="str">
            <v/>
          </cell>
        </row>
        <row r="3571">
          <cell r="D3571">
            <v>0</v>
          </cell>
          <cell r="E3571">
            <v>0</v>
          </cell>
          <cell r="H3571" t="str">
            <v/>
          </cell>
          <cell r="I3571">
            <v>0</v>
          </cell>
          <cell r="J3571">
            <v>0</v>
          </cell>
        </row>
        <row r="3572">
          <cell r="D3572">
            <v>0</v>
          </cell>
          <cell r="E3572">
            <v>0</v>
          </cell>
          <cell r="H3572" t="str">
            <v/>
          </cell>
          <cell r="I3572">
            <v>0</v>
          </cell>
          <cell r="J3572">
            <v>0</v>
          </cell>
        </row>
        <row r="3573">
          <cell r="D3573">
            <v>0</v>
          </cell>
          <cell r="E3573">
            <v>0</v>
          </cell>
          <cell r="H3573" t="str">
            <v/>
          </cell>
        </row>
        <row r="3574">
          <cell r="D3574">
            <v>0</v>
          </cell>
          <cell r="E3574">
            <v>0</v>
          </cell>
          <cell r="H3574" t="str">
            <v/>
          </cell>
        </row>
        <row r="3575">
          <cell r="D3575">
            <v>0</v>
          </cell>
          <cell r="E3575">
            <v>0</v>
          </cell>
          <cell r="H3575" t="str">
            <v/>
          </cell>
        </row>
        <row r="3576">
          <cell r="D3576">
            <v>0</v>
          </cell>
          <cell r="E3576">
            <v>0</v>
          </cell>
          <cell r="H3576" t="str">
            <v/>
          </cell>
        </row>
        <row r="3577">
          <cell r="D3577">
            <v>0</v>
          </cell>
          <cell r="E3577">
            <v>0</v>
          </cell>
          <cell r="H3577" t="str">
            <v/>
          </cell>
        </row>
        <row r="3578">
          <cell r="D3578">
            <v>0</v>
          </cell>
          <cell r="E3578">
            <v>0</v>
          </cell>
          <cell r="H3578" t="str">
            <v/>
          </cell>
        </row>
        <row r="3579">
          <cell r="D3579">
            <v>0</v>
          </cell>
          <cell r="E3579">
            <v>0</v>
          </cell>
          <cell r="H3579" t="str">
            <v/>
          </cell>
        </row>
        <row r="3580">
          <cell r="D3580">
            <v>0</v>
          </cell>
          <cell r="E3580">
            <v>0</v>
          </cell>
          <cell r="H3580" t="str">
            <v/>
          </cell>
        </row>
        <row r="3581">
          <cell r="D3581">
            <v>0</v>
          </cell>
          <cell r="E3581">
            <v>0</v>
          </cell>
          <cell r="H3581" t="str">
            <v/>
          </cell>
        </row>
        <row r="3582">
          <cell r="D3582">
            <v>0</v>
          </cell>
          <cell r="E3582">
            <v>0</v>
          </cell>
          <cell r="H3582" t="str">
            <v/>
          </cell>
        </row>
        <row r="3583">
          <cell r="D3583">
            <v>0</v>
          </cell>
          <cell r="E3583">
            <v>0</v>
          </cell>
          <cell r="H3583" t="str">
            <v/>
          </cell>
        </row>
        <row r="3584">
          <cell r="D3584">
            <v>0</v>
          </cell>
          <cell r="E3584">
            <v>0</v>
          </cell>
          <cell r="H3584" t="str">
            <v/>
          </cell>
        </row>
        <row r="3585">
          <cell r="D3585">
            <v>0</v>
          </cell>
          <cell r="E3585">
            <v>0</v>
          </cell>
          <cell r="H3585" t="str">
            <v/>
          </cell>
          <cell r="I3585">
            <v>0</v>
          </cell>
          <cell r="J3585">
            <v>0</v>
          </cell>
        </row>
        <row r="3586">
          <cell r="D3586">
            <v>0</v>
          </cell>
          <cell r="E3586">
            <v>0</v>
          </cell>
          <cell r="H3586" t="str">
            <v/>
          </cell>
          <cell r="I3586">
            <v>0</v>
          </cell>
          <cell r="J3586">
            <v>0</v>
          </cell>
        </row>
        <row r="3587">
          <cell r="D3587">
            <v>0</v>
          </cell>
          <cell r="E3587">
            <v>0</v>
          </cell>
          <cell r="H3587" t="str">
            <v/>
          </cell>
        </row>
        <row r="3588">
          <cell r="D3588">
            <v>0</v>
          </cell>
          <cell r="E3588">
            <v>0</v>
          </cell>
          <cell r="H3588" t="str">
            <v/>
          </cell>
        </row>
        <row r="3589">
          <cell r="D3589">
            <v>0</v>
          </cell>
          <cell r="E3589">
            <v>0</v>
          </cell>
          <cell r="H3589" t="str">
            <v/>
          </cell>
        </row>
        <row r="3590">
          <cell r="D3590">
            <v>0</v>
          </cell>
          <cell r="E3590">
            <v>0</v>
          </cell>
          <cell r="H3590" t="str">
            <v/>
          </cell>
        </row>
        <row r="3591">
          <cell r="D3591">
            <v>0</v>
          </cell>
          <cell r="E3591">
            <v>0</v>
          </cell>
          <cell r="H3591" t="str">
            <v/>
          </cell>
        </row>
        <row r="3592">
          <cell r="D3592">
            <v>0</v>
          </cell>
          <cell r="E3592">
            <v>0</v>
          </cell>
          <cell r="H3592" t="str">
            <v/>
          </cell>
        </row>
        <row r="3593">
          <cell r="D3593">
            <v>0</v>
          </cell>
          <cell r="E3593">
            <v>0</v>
          </cell>
          <cell r="H3593" t="str">
            <v/>
          </cell>
        </row>
        <row r="3594">
          <cell r="D3594">
            <v>0</v>
          </cell>
          <cell r="E3594">
            <v>0</v>
          </cell>
          <cell r="H3594" t="str">
            <v/>
          </cell>
        </row>
        <row r="3595">
          <cell r="D3595">
            <v>0</v>
          </cell>
          <cell r="E3595">
            <v>0</v>
          </cell>
          <cell r="H3595" t="str">
            <v/>
          </cell>
        </row>
        <row r="3596">
          <cell r="D3596">
            <v>0</v>
          </cell>
          <cell r="E3596">
            <v>0</v>
          </cell>
          <cell r="H3596" t="str">
            <v/>
          </cell>
        </row>
        <row r="3597">
          <cell r="D3597">
            <v>0</v>
          </cell>
          <cell r="E3597">
            <v>0</v>
          </cell>
          <cell r="H3597" t="str">
            <v/>
          </cell>
        </row>
        <row r="3598">
          <cell r="D3598">
            <v>0</v>
          </cell>
          <cell r="E3598">
            <v>0</v>
          </cell>
          <cell r="H3598" t="str">
            <v/>
          </cell>
        </row>
        <row r="3599">
          <cell r="D3599">
            <v>0</v>
          </cell>
          <cell r="E3599">
            <v>0</v>
          </cell>
          <cell r="H3599" t="str">
            <v/>
          </cell>
          <cell r="I3599">
            <v>0</v>
          </cell>
          <cell r="J3599">
            <v>0</v>
          </cell>
        </row>
        <row r="3600">
          <cell r="D3600">
            <v>0</v>
          </cell>
          <cell r="E3600">
            <v>0</v>
          </cell>
          <cell r="H3600" t="str">
            <v/>
          </cell>
          <cell r="I3600">
            <v>0</v>
          </cell>
          <cell r="J3600">
            <v>0</v>
          </cell>
        </row>
        <row r="3601">
          <cell r="D3601">
            <v>0</v>
          </cell>
          <cell r="E3601">
            <v>0</v>
          </cell>
          <cell r="H3601" t="str">
            <v/>
          </cell>
        </row>
        <row r="3602">
          <cell r="D3602">
            <v>0</v>
          </cell>
          <cell r="E3602">
            <v>0</v>
          </cell>
          <cell r="H3602" t="str">
            <v/>
          </cell>
        </row>
        <row r="3603">
          <cell r="D3603">
            <v>0</v>
          </cell>
          <cell r="E3603">
            <v>0</v>
          </cell>
          <cell r="H3603" t="str">
            <v/>
          </cell>
        </row>
        <row r="3604">
          <cell r="D3604">
            <v>0</v>
          </cell>
          <cell r="E3604">
            <v>0</v>
          </cell>
          <cell r="H3604" t="str">
            <v/>
          </cell>
        </row>
        <row r="3605">
          <cell r="D3605">
            <v>0</v>
          </cell>
          <cell r="E3605">
            <v>0</v>
          </cell>
          <cell r="H3605" t="str">
            <v/>
          </cell>
        </row>
        <row r="3606">
          <cell r="D3606">
            <v>0</v>
          </cell>
          <cell r="E3606">
            <v>0</v>
          </cell>
          <cell r="H3606" t="str">
            <v/>
          </cell>
        </row>
        <row r="3607">
          <cell r="D3607">
            <v>0</v>
          </cell>
          <cell r="E3607">
            <v>0</v>
          </cell>
          <cell r="H3607" t="str">
            <v/>
          </cell>
        </row>
        <row r="3608">
          <cell r="D3608">
            <v>0</v>
          </cell>
          <cell r="E3608">
            <v>0</v>
          </cell>
          <cell r="H3608" t="str">
            <v/>
          </cell>
        </row>
        <row r="3609">
          <cell r="D3609">
            <v>0</v>
          </cell>
          <cell r="E3609">
            <v>0</v>
          </cell>
          <cell r="H3609" t="str">
            <v/>
          </cell>
        </row>
        <row r="3610">
          <cell r="D3610">
            <v>0</v>
          </cell>
          <cell r="E3610">
            <v>0</v>
          </cell>
          <cell r="H3610" t="str">
            <v/>
          </cell>
        </row>
        <row r="3611">
          <cell r="D3611">
            <v>0</v>
          </cell>
          <cell r="E3611">
            <v>0</v>
          </cell>
          <cell r="H3611" t="str">
            <v/>
          </cell>
        </row>
        <row r="3612">
          <cell r="D3612">
            <v>0</v>
          </cell>
          <cell r="E3612">
            <v>0</v>
          </cell>
          <cell r="H3612" t="str">
            <v/>
          </cell>
        </row>
        <row r="3613">
          <cell r="D3613">
            <v>0</v>
          </cell>
          <cell r="E3613">
            <v>0</v>
          </cell>
          <cell r="H3613" t="str">
            <v/>
          </cell>
          <cell r="I3613">
            <v>0</v>
          </cell>
          <cell r="J3613">
            <v>0</v>
          </cell>
        </row>
        <row r="3614">
          <cell r="D3614">
            <v>0</v>
          </cell>
          <cell r="E3614">
            <v>0</v>
          </cell>
          <cell r="H3614" t="str">
            <v/>
          </cell>
          <cell r="I3614">
            <v>0</v>
          </cell>
          <cell r="J3614">
            <v>0</v>
          </cell>
        </row>
        <row r="3615">
          <cell r="D3615">
            <v>0</v>
          </cell>
          <cell r="E3615">
            <v>0</v>
          </cell>
          <cell r="H3615" t="str">
            <v/>
          </cell>
        </row>
        <row r="3616">
          <cell r="D3616">
            <v>0</v>
          </cell>
          <cell r="E3616">
            <v>0</v>
          </cell>
          <cell r="H3616" t="str">
            <v/>
          </cell>
        </row>
        <row r="3617">
          <cell r="D3617">
            <v>0</v>
          </cell>
          <cell r="E3617">
            <v>0</v>
          </cell>
          <cell r="H3617" t="str">
            <v/>
          </cell>
        </row>
        <row r="3618">
          <cell r="D3618">
            <v>0</v>
          </cell>
          <cell r="E3618">
            <v>0</v>
          </cell>
          <cell r="H3618" t="str">
            <v/>
          </cell>
        </row>
        <row r="3619">
          <cell r="D3619">
            <v>0</v>
          </cell>
          <cell r="E3619">
            <v>0</v>
          </cell>
          <cell r="H3619" t="str">
            <v/>
          </cell>
        </row>
        <row r="3620">
          <cell r="D3620">
            <v>0</v>
          </cell>
          <cell r="E3620">
            <v>0</v>
          </cell>
          <cell r="H3620" t="str">
            <v/>
          </cell>
        </row>
        <row r="3621">
          <cell r="D3621">
            <v>0</v>
          </cell>
          <cell r="E3621">
            <v>0</v>
          </cell>
          <cell r="H3621" t="str">
            <v/>
          </cell>
        </row>
        <row r="3622">
          <cell r="D3622">
            <v>0</v>
          </cell>
          <cell r="E3622">
            <v>0</v>
          </cell>
          <cell r="H3622" t="str">
            <v/>
          </cell>
        </row>
        <row r="3623">
          <cell r="D3623">
            <v>0</v>
          </cell>
          <cell r="E3623">
            <v>0</v>
          </cell>
          <cell r="H3623" t="str">
            <v/>
          </cell>
        </row>
        <row r="3624">
          <cell r="D3624">
            <v>0</v>
          </cell>
          <cell r="E3624">
            <v>0</v>
          </cell>
          <cell r="H3624" t="str">
            <v/>
          </cell>
        </row>
        <row r="3625">
          <cell r="D3625">
            <v>0</v>
          </cell>
          <cell r="E3625">
            <v>0</v>
          </cell>
          <cell r="H3625" t="str">
            <v/>
          </cell>
        </row>
        <row r="3626">
          <cell r="D3626">
            <v>0</v>
          </cell>
          <cell r="E3626">
            <v>0</v>
          </cell>
          <cell r="H3626" t="str">
            <v/>
          </cell>
        </row>
        <row r="3627">
          <cell r="D3627">
            <v>0</v>
          </cell>
          <cell r="E3627">
            <v>0</v>
          </cell>
          <cell r="H3627" t="str">
            <v/>
          </cell>
          <cell r="I3627">
            <v>0</v>
          </cell>
          <cell r="J3627">
            <v>0</v>
          </cell>
        </row>
        <row r="3628">
          <cell r="D3628">
            <v>0</v>
          </cell>
          <cell r="E3628">
            <v>0</v>
          </cell>
          <cell r="H3628" t="str">
            <v/>
          </cell>
          <cell r="I3628">
            <v>0</v>
          </cell>
          <cell r="J3628">
            <v>0</v>
          </cell>
        </row>
        <row r="3629">
          <cell r="D3629">
            <v>0</v>
          </cell>
          <cell r="E3629">
            <v>0</v>
          </cell>
          <cell r="H3629" t="str">
            <v/>
          </cell>
        </row>
        <row r="3630">
          <cell r="D3630">
            <v>0</v>
          </cell>
          <cell r="E3630">
            <v>0</v>
          </cell>
          <cell r="H3630" t="str">
            <v/>
          </cell>
        </row>
        <row r="3631">
          <cell r="D3631">
            <v>0</v>
          </cell>
          <cell r="E3631">
            <v>0</v>
          </cell>
          <cell r="H3631" t="str">
            <v/>
          </cell>
        </row>
        <row r="3632">
          <cell r="D3632">
            <v>0</v>
          </cell>
          <cell r="E3632">
            <v>0</v>
          </cell>
          <cell r="H3632" t="str">
            <v/>
          </cell>
        </row>
        <row r="3633">
          <cell r="D3633">
            <v>0</v>
          </cell>
          <cell r="E3633">
            <v>0</v>
          </cell>
          <cell r="H3633" t="str">
            <v/>
          </cell>
        </row>
        <row r="3634">
          <cell r="D3634">
            <v>0</v>
          </cell>
          <cell r="E3634">
            <v>0</v>
          </cell>
          <cell r="H3634" t="str">
            <v/>
          </cell>
        </row>
        <row r="3635">
          <cell r="D3635">
            <v>0</v>
          </cell>
          <cell r="E3635">
            <v>0</v>
          </cell>
          <cell r="H3635" t="str">
            <v/>
          </cell>
        </row>
        <row r="3636">
          <cell r="D3636">
            <v>0</v>
          </cell>
          <cell r="E3636">
            <v>0</v>
          </cell>
          <cell r="H3636" t="str">
            <v/>
          </cell>
        </row>
        <row r="3637">
          <cell r="D3637">
            <v>0</v>
          </cell>
          <cell r="E3637">
            <v>0</v>
          </cell>
          <cell r="H3637" t="str">
            <v/>
          </cell>
        </row>
        <row r="3638">
          <cell r="D3638">
            <v>0</v>
          </cell>
          <cell r="E3638">
            <v>0</v>
          </cell>
          <cell r="H3638" t="str">
            <v/>
          </cell>
        </row>
        <row r="3639">
          <cell r="D3639">
            <v>0</v>
          </cell>
          <cell r="E3639">
            <v>0</v>
          </cell>
          <cell r="H3639" t="str">
            <v/>
          </cell>
        </row>
        <row r="3640">
          <cell r="D3640">
            <v>0</v>
          </cell>
          <cell r="E3640">
            <v>0</v>
          </cell>
          <cell r="H3640" t="str">
            <v/>
          </cell>
        </row>
        <row r="3641">
          <cell r="D3641">
            <v>0</v>
          </cell>
          <cell r="E3641">
            <v>0</v>
          </cell>
          <cell r="H3641" t="str">
            <v/>
          </cell>
          <cell r="I3641">
            <v>0</v>
          </cell>
          <cell r="J3641">
            <v>0</v>
          </cell>
        </row>
        <row r="3642">
          <cell r="D3642">
            <v>0</v>
          </cell>
          <cell r="E3642">
            <v>0</v>
          </cell>
          <cell r="H3642" t="str">
            <v/>
          </cell>
          <cell r="I3642">
            <v>0</v>
          </cell>
          <cell r="J3642">
            <v>0</v>
          </cell>
        </row>
        <row r="3643">
          <cell r="D3643">
            <v>0</v>
          </cell>
          <cell r="E3643">
            <v>0</v>
          </cell>
          <cell r="H3643" t="str">
            <v/>
          </cell>
        </row>
        <row r="3644">
          <cell r="D3644">
            <v>0</v>
          </cell>
          <cell r="E3644">
            <v>0</v>
          </cell>
          <cell r="H3644" t="str">
            <v/>
          </cell>
        </row>
        <row r="3645">
          <cell r="D3645">
            <v>0</v>
          </cell>
          <cell r="E3645">
            <v>0</v>
          </cell>
          <cell r="H3645" t="str">
            <v/>
          </cell>
        </row>
        <row r="3646">
          <cell r="D3646">
            <v>0</v>
          </cell>
          <cell r="E3646">
            <v>0</v>
          </cell>
          <cell r="H3646" t="str">
            <v/>
          </cell>
        </row>
        <row r="3647">
          <cell r="D3647">
            <v>0</v>
          </cell>
          <cell r="E3647">
            <v>0</v>
          </cell>
          <cell r="H3647" t="str">
            <v/>
          </cell>
        </row>
        <row r="3648">
          <cell r="D3648">
            <v>0</v>
          </cell>
          <cell r="E3648">
            <v>0</v>
          </cell>
          <cell r="H3648" t="str">
            <v/>
          </cell>
        </row>
        <row r="3649">
          <cell r="D3649">
            <v>0</v>
          </cell>
          <cell r="E3649">
            <v>0</v>
          </cell>
          <cell r="H3649" t="str">
            <v/>
          </cell>
        </row>
        <row r="3650">
          <cell r="D3650">
            <v>0</v>
          </cell>
          <cell r="E3650">
            <v>0</v>
          </cell>
          <cell r="H3650" t="str">
            <v/>
          </cell>
        </row>
        <row r="3651">
          <cell r="D3651">
            <v>0</v>
          </cell>
          <cell r="E3651">
            <v>0</v>
          </cell>
          <cell r="H3651" t="str">
            <v/>
          </cell>
        </row>
        <row r="3652">
          <cell r="D3652">
            <v>0</v>
          </cell>
          <cell r="E3652">
            <v>0</v>
          </cell>
          <cell r="H3652" t="str">
            <v/>
          </cell>
        </row>
        <row r="3653">
          <cell r="D3653">
            <v>0</v>
          </cell>
          <cell r="E3653">
            <v>0</v>
          </cell>
          <cell r="H3653" t="str">
            <v/>
          </cell>
        </row>
        <row r="3654">
          <cell r="D3654">
            <v>0</v>
          </cell>
          <cell r="E3654">
            <v>0</v>
          </cell>
          <cell r="H3654" t="str">
            <v/>
          </cell>
        </row>
        <row r="3655">
          <cell r="D3655">
            <v>0</v>
          </cell>
          <cell r="E3655">
            <v>0</v>
          </cell>
          <cell r="H3655" t="str">
            <v/>
          </cell>
          <cell r="I3655">
            <v>0</v>
          </cell>
          <cell r="J3655">
            <v>0</v>
          </cell>
        </row>
        <row r="3656">
          <cell r="D3656">
            <v>0</v>
          </cell>
          <cell r="E3656">
            <v>0</v>
          </cell>
          <cell r="H3656" t="str">
            <v/>
          </cell>
          <cell r="I3656">
            <v>0</v>
          </cell>
          <cell r="J3656">
            <v>0</v>
          </cell>
        </row>
        <row r="3657">
          <cell r="D3657">
            <v>0</v>
          </cell>
          <cell r="E3657">
            <v>0</v>
          </cell>
          <cell r="H3657" t="str">
            <v/>
          </cell>
        </row>
        <row r="3658">
          <cell r="D3658">
            <v>0</v>
          </cell>
          <cell r="E3658">
            <v>0</v>
          </cell>
          <cell r="H3658" t="str">
            <v/>
          </cell>
        </row>
        <row r="3659">
          <cell r="D3659">
            <v>0</v>
          </cell>
          <cell r="E3659">
            <v>0</v>
          </cell>
          <cell r="H3659" t="str">
            <v/>
          </cell>
        </row>
        <row r="3660">
          <cell r="D3660">
            <v>0</v>
          </cell>
          <cell r="E3660">
            <v>0</v>
          </cell>
          <cell r="H3660" t="str">
            <v/>
          </cell>
        </row>
        <row r="3661">
          <cell r="D3661">
            <v>0</v>
          </cell>
          <cell r="E3661">
            <v>0</v>
          </cell>
          <cell r="H3661" t="str">
            <v/>
          </cell>
        </row>
        <row r="3662">
          <cell r="D3662">
            <v>0</v>
          </cell>
          <cell r="E3662">
            <v>0</v>
          </cell>
          <cell r="H3662" t="str">
            <v/>
          </cell>
        </row>
        <row r="3663">
          <cell r="D3663">
            <v>0</v>
          </cell>
          <cell r="E3663">
            <v>0</v>
          </cell>
          <cell r="H3663" t="str">
            <v/>
          </cell>
        </row>
        <row r="3664">
          <cell r="D3664">
            <v>0</v>
          </cell>
          <cell r="E3664">
            <v>0</v>
          </cell>
          <cell r="H3664" t="str">
            <v/>
          </cell>
        </row>
        <row r="3665">
          <cell r="D3665">
            <v>0</v>
          </cell>
          <cell r="E3665">
            <v>0</v>
          </cell>
          <cell r="H3665" t="str">
            <v/>
          </cell>
        </row>
        <row r="3666">
          <cell r="D3666">
            <v>0</v>
          </cell>
          <cell r="E3666">
            <v>0</v>
          </cell>
          <cell r="H3666" t="str">
            <v/>
          </cell>
        </row>
        <row r="3667">
          <cell r="D3667">
            <v>0</v>
          </cell>
          <cell r="E3667">
            <v>0</v>
          </cell>
          <cell r="H3667" t="str">
            <v/>
          </cell>
        </row>
        <row r="3668">
          <cell r="D3668">
            <v>0</v>
          </cell>
          <cell r="E3668">
            <v>0</v>
          </cell>
          <cell r="H3668" t="str">
            <v/>
          </cell>
        </row>
        <row r="3669">
          <cell r="D3669">
            <v>0</v>
          </cell>
          <cell r="E3669">
            <v>0</v>
          </cell>
          <cell r="H3669" t="str">
            <v/>
          </cell>
          <cell r="I3669">
            <v>0</v>
          </cell>
          <cell r="J3669">
            <v>0</v>
          </cell>
        </row>
        <row r="3670">
          <cell r="D3670">
            <v>0</v>
          </cell>
          <cell r="E3670">
            <v>0</v>
          </cell>
          <cell r="H3670" t="str">
            <v/>
          </cell>
          <cell r="I3670">
            <v>0</v>
          </cell>
          <cell r="J3670">
            <v>0</v>
          </cell>
        </row>
        <row r="3671">
          <cell r="D3671">
            <v>0</v>
          </cell>
          <cell r="E3671">
            <v>0</v>
          </cell>
          <cell r="H3671" t="str">
            <v/>
          </cell>
        </row>
        <row r="3672">
          <cell r="D3672">
            <v>0</v>
          </cell>
          <cell r="E3672">
            <v>0</v>
          </cell>
          <cell r="H3672" t="str">
            <v/>
          </cell>
        </row>
        <row r="3673">
          <cell r="D3673">
            <v>0</v>
          </cell>
          <cell r="E3673">
            <v>0</v>
          </cell>
          <cell r="H3673" t="str">
            <v/>
          </cell>
        </row>
        <row r="3674">
          <cell r="D3674">
            <v>0</v>
          </cell>
          <cell r="E3674">
            <v>0</v>
          </cell>
          <cell r="H3674" t="str">
            <v/>
          </cell>
        </row>
        <row r="3675">
          <cell r="D3675">
            <v>0</v>
          </cell>
          <cell r="E3675">
            <v>0</v>
          </cell>
          <cell r="H3675" t="str">
            <v/>
          </cell>
        </row>
        <row r="3676">
          <cell r="D3676">
            <v>0</v>
          </cell>
          <cell r="E3676">
            <v>0</v>
          </cell>
          <cell r="H3676" t="str">
            <v/>
          </cell>
        </row>
        <row r="3677">
          <cell r="D3677">
            <v>0</v>
          </cell>
          <cell r="E3677">
            <v>0</v>
          </cell>
          <cell r="H3677" t="str">
            <v/>
          </cell>
        </row>
        <row r="3678">
          <cell r="D3678">
            <v>0</v>
          </cell>
          <cell r="E3678">
            <v>0</v>
          </cell>
          <cell r="H3678" t="str">
            <v/>
          </cell>
        </row>
        <row r="3679">
          <cell r="D3679">
            <v>0</v>
          </cell>
          <cell r="E3679">
            <v>0</v>
          </cell>
          <cell r="H3679" t="str">
            <v/>
          </cell>
        </row>
        <row r="3680">
          <cell r="D3680">
            <v>0</v>
          </cell>
          <cell r="E3680">
            <v>0</v>
          </cell>
          <cell r="H3680" t="str">
            <v/>
          </cell>
        </row>
        <row r="3681">
          <cell r="D3681">
            <v>0</v>
          </cell>
          <cell r="E3681">
            <v>0</v>
          </cell>
          <cell r="H3681" t="str">
            <v/>
          </cell>
        </row>
        <row r="3682">
          <cell r="D3682">
            <v>0</v>
          </cell>
          <cell r="E3682">
            <v>0</v>
          </cell>
          <cell r="H3682" t="str">
            <v/>
          </cell>
        </row>
        <row r="3683">
          <cell r="D3683">
            <v>0</v>
          </cell>
          <cell r="E3683">
            <v>0</v>
          </cell>
          <cell r="H3683" t="str">
            <v/>
          </cell>
          <cell r="I3683">
            <v>0</v>
          </cell>
          <cell r="J3683">
            <v>0</v>
          </cell>
        </row>
        <row r="3684">
          <cell r="D3684">
            <v>0</v>
          </cell>
          <cell r="E3684">
            <v>0</v>
          </cell>
          <cell r="H3684" t="str">
            <v/>
          </cell>
          <cell r="I3684">
            <v>0</v>
          </cell>
          <cell r="J3684">
            <v>0</v>
          </cell>
        </row>
        <row r="3685">
          <cell r="D3685">
            <v>0</v>
          </cell>
          <cell r="E3685">
            <v>0</v>
          </cell>
          <cell r="H3685" t="str">
            <v/>
          </cell>
        </row>
        <row r="3686">
          <cell r="D3686">
            <v>0</v>
          </cell>
          <cell r="E3686">
            <v>0</v>
          </cell>
          <cell r="H3686" t="str">
            <v/>
          </cell>
        </row>
        <row r="3687">
          <cell r="D3687">
            <v>0</v>
          </cell>
          <cell r="E3687">
            <v>0</v>
          </cell>
          <cell r="H3687" t="str">
            <v/>
          </cell>
        </row>
        <row r="3688">
          <cell r="D3688">
            <v>0</v>
          </cell>
          <cell r="E3688">
            <v>0</v>
          </cell>
          <cell r="H3688" t="str">
            <v/>
          </cell>
        </row>
        <row r="3689">
          <cell r="D3689">
            <v>0</v>
          </cell>
          <cell r="E3689">
            <v>0</v>
          </cell>
          <cell r="H3689" t="str">
            <v/>
          </cell>
        </row>
        <row r="3690">
          <cell r="D3690">
            <v>0</v>
          </cell>
          <cell r="E3690">
            <v>0</v>
          </cell>
          <cell r="H3690" t="str">
            <v/>
          </cell>
        </row>
        <row r="3691">
          <cell r="D3691">
            <v>0</v>
          </cell>
          <cell r="E3691">
            <v>0</v>
          </cell>
          <cell r="H3691" t="str">
            <v/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691"/>
  <sheetViews>
    <sheetView zoomScaleNormal="100" workbookViewId="0">
      <pane ySplit="1" topLeftCell="A2" activePane="bottomLeft" state="frozen"/>
      <selection pane="bottomLeft"/>
    </sheetView>
  </sheetViews>
  <sheetFormatPr baseColWidth="10" defaultRowHeight="15.75" thickBottom="1"/>
  <cols>
    <col min="1" max="1" width="10.7109375" style="8" customWidth="1"/>
    <col min="2" max="2" width="14.7109375" style="54" customWidth="1"/>
    <col min="3" max="3" width="11.42578125" style="29"/>
    <col min="4" max="4" width="12.7109375" style="30" customWidth="1"/>
    <col min="5" max="5" width="25.7109375" style="31" customWidth="1"/>
    <col min="6" max="6" width="4.7109375" style="32" customWidth="1"/>
    <col min="7" max="7" width="4.7109375" style="27" customWidth="1"/>
    <col min="8" max="8" width="4.7109375" style="28" customWidth="1"/>
    <col min="9" max="26" width="11.42578125" style="7"/>
    <col min="27" max="31" width="0" style="7" hidden="1" customWidth="1"/>
    <col min="32" max="16384" width="11.42578125" style="7"/>
  </cols>
  <sheetData>
    <row r="1" spans="1:8" ht="50.1" customHeight="1" thickTop="1" thickBot="1">
      <c r="A1" s="15" t="s">
        <v>0</v>
      </c>
      <c r="B1" s="51" t="s">
        <v>1</v>
      </c>
      <c r="C1" s="16" t="s">
        <v>2</v>
      </c>
      <c r="D1" s="17" t="str">
        <f>'[1]Planning annuel mixing coater'!$D$1</f>
        <v>E.CASANOVA</v>
      </c>
      <c r="E1" s="18" t="s">
        <v>3</v>
      </c>
      <c r="F1" s="19" t="s">
        <v>4</v>
      </c>
      <c r="G1" s="20" t="s">
        <v>5</v>
      </c>
      <c r="H1" s="21" t="s">
        <v>6</v>
      </c>
    </row>
    <row r="2" spans="1:8" thickBot="1">
      <c r="B2" s="52">
        <v>43794</v>
      </c>
      <c r="C2" s="23" t="str">
        <f>IF(B2="","",TEXT(B2,"jjjj"))</f>
        <v>lundi</v>
      </c>
      <c r="D2" s="24" t="str">
        <f>IF('[1]Planning annuel mixing coater'!$D2="","",'[1]Planning annuel mixing coater'!$D2)</f>
        <v/>
      </c>
      <c r="E2" s="25" t="str">
        <f>IF('[1]Planning annuel mixing coater'!$E2="","",'[1]Planning annuel mixing coater'!$E2)</f>
        <v/>
      </c>
      <c r="F2" s="26" t="str">
        <f>IF('[1]Planning annuel mixing coater'!$H2="","",'[1]Planning annuel mixing coater'!$H2)</f>
        <v/>
      </c>
      <c r="G2" s="27" t="str">
        <f>IF('[1]Planning annuel mixing coater'!$I2="","",'[1]Planning annuel mixing coater'!$I2)</f>
        <v/>
      </c>
      <c r="H2" s="28" t="str">
        <f>IF('[1]Planning annuel mixing coater'!$J2="","",'[1]Planning annuel mixing coater'!$J2)</f>
        <v/>
      </c>
    </row>
    <row r="3" spans="1:8" ht="15.75" customHeight="1" thickBot="1">
      <c r="B3" s="52">
        <v>43795</v>
      </c>
      <c r="C3" s="29" t="str">
        <f>IF(B3="","",TEXT(B3,"jjjj"))</f>
        <v>mardi</v>
      </c>
      <c r="D3" s="30" t="str">
        <f>IF('[1]Planning annuel mixing coater'!$D3="","",'[1]Planning annuel mixing coater'!$D3)</f>
        <v/>
      </c>
      <c r="E3" s="31" t="str">
        <f>IF('[1]Planning annuel mixing coater'!$E3="","",'[1]Planning annuel mixing coater'!$E3)</f>
        <v/>
      </c>
      <c r="F3" s="32" t="str">
        <f>IF('[1]Planning annuel mixing coater'!$H3="","",'[1]Planning annuel mixing coater'!$H3)</f>
        <v/>
      </c>
      <c r="G3" s="27" t="str">
        <f>IF('[1]Planning annuel mixing coater'!$I3="","",'[1]Planning annuel mixing coater'!$I3)</f>
        <v/>
      </c>
      <c r="H3" s="28" t="str">
        <f>IF('[1]Planning annuel mixing coater'!$J3="","",'[1]Planning annuel mixing coater'!$J3)</f>
        <v/>
      </c>
    </row>
    <row r="4" spans="1:8" thickBot="1">
      <c r="B4" s="52">
        <v>43796</v>
      </c>
      <c r="C4" s="29" t="str">
        <f t="shared" ref="C4:C67" si="0">IF(B4="","",TEXT(B4,"jjjj"))</f>
        <v>mercredi</v>
      </c>
      <c r="D4" s="30" t="str">
        <f>IF('[1]Planning annuel mixing coater'!$D4="","",'[1]Planning annuel mixing coater'!$D4)</f>
        <v/>
      </c>
      <c r="E4" s="31" t="str">
        <f>IF('[1]Planning annuel mixing coater'!$E4="","",'[1]Planning annuel mixing coater'!$E4)</f>
        <v/>
      </c>
      <c r="F4" s="32" t="str">
        <f>IF('[1]Planning annuel mixing coater'!$H4="","",'[1]Planning annuel mixing coater'!$H4)</f>
        <v/>
      </c>
      <c r="G4" s="27" t="str">
        <f>IF('[1]Planning annuel mixing coater'!$I4="","",'[1]Planning annuel mixing coater'!$I4)</f>
        <v/>
      </c>
      <c r="H4" s="28" t="str">
        <f>IF('[1]Planning annuel mixing coater'!$J4="","",'[1]Planning annuel mixing coater'!$J4)</f>
        <v/>
      </c>
    </row>
    <row r="5" spans="1:8" thickBot="1">
      <c r="B5" s="52">
        <v>43797</v>
      </c>
      <c r="C5" s="29" t="str">
        <f t="shared" si="0"/>
        <v>jeudi</v>
      </c>
      <c r="D5" s="30" t="str">
        <f>IF('[1]Planning annuel mixing coater'!$D5="","",'[1]Planning annuel mixing coater'!$D5)</f>
        <v/>
      </c>
      <c r="E5" s="31" t="str">
        <f>IF('[1]Planning annuel mixing coater'!$E5="","",'[1]Planning annuel mixing coater'!$E5)</f>
        <v/>
      </c>
      <c r="F5" s="32" t="str">
        <f>IF('[1]Planning annuel mixing coater'!$H5="","",'[1]Planning annuel mixing coater'!$H5)</f>
        <v/>
      </c>
      <c r="G5" s="27" t="str">
        <f>IF('[1]Planning annuel mixing coater'!$I5="","",'[1]Planning annuel mixing coater'!$I5)</f>
        <v/>
      </c>
      <c r="H5" s="28" t="str">
        <f>IF('[1]Planning annuel mixing coater'!$J5="","",'[1]Planning annuel mixing coater'!$J5)</f>
        <v/>
      </c>
    </row>
    <row r="6" spans="1:8" thickBot="1">
      <c r="B6" s="52">
        <v>43798</v>
      </c>
      <c r="C6" s="29" t="str">
        <f t="shared" si="0"/>
        <v>vendredi</v>
      </c>
      <c r="D6" s="30" t="str">
        <f>IF('[1]Planning annuel mixing coater'!$D6="","",'[1]Planning annuel mixing coater'!$D6)</f>
        <v/>
      </c>
      <c r="E6" s="31" t="str">
        <f>IF('[1]Planning annuel mixing coater'!$E6="","",'[1]Planning annuel mixing coater'!$E6)</f>
        <v/>
      </c>
      <c r="F6" s="32" t="str">
        <f>IF('[1]Planning annuel mixing coater'!$H6="","",'[1]Planning annuel mixing coater'!$H6)</f>
        <v/>
      </c>
      <c r="G6" s="27" t="str">
        <f>IF('[1]Planning annuel mixing coater'!$I6="","",'[1]Planning annuel mixing coater'!$I6)</f>
        <v/>
      </c>
      <c r="H6" s="28" t="str">
        <f>IF('[1]Planning annuel mixing coater'!$J6="","",'[1]Planning annuel mixing coater'!$J6)</f>
        <v/>
      </c>
    </row>
    <row r="7" spans="1:8" thickBot="1">
      <c r="B7" s="52">
        <v>43799</v>
      </c>
      <c r="C7" s="29" t="str">
        <f t="shared" si="0"/>
        <v>samedi</v>
      </c>
      <c r="D7" s="30" t="str">
        <f>IF('[1]Planning annuel mixing coater'!$D7="","",'[1]Planning annuel mixing coater'!$D7)</f>
        <v/>
      </c>
      <c r="E7" s="31" t="str">
        <f>IF('[1]Planning annuel mixing coater'!$E7="","",'[1]Planning annuel mixing coater'!$E7)</f>
        <v/>
      </c>
      <c r="F7" s="32" t="str">
        <f>IF('[1]Planning annuel mixing coater'!$H7="","",'[1]Planning annuel mixing coater'!$H7)</f>
        <v/>
      </c>
      <c r="G7" s="27" t="str">
        <f>IF('[1]Planning annuel mixing coater'!$I7="","",'[1]Planning annuel mixing coater'!$I7)</f>
        <v/>
      </c>
      <c r="H7" s="28" t="str">
        <f>IF('[1]Planning annuel mixing coater'!$J7="","",'[1]Planning annuel mixing coater'!$J7)</f>
        <v/>
      </c>
    </row>
    <row r="8" spans="1:8" thickBot="1">
      <c r="B8" s="52">
        <v>43800</v>
      </c>
      <c r="C8" s="29" t="str">
        <f t="shared" si="0"/>
        <v>dimanche</v>
      </c>
      <c r="D8" s="30" t="str">
        <f>IF('[1]Planning annuel mixing coater'!$D8="","",'[1]Planning annuel mixing coater'!$D8)</f>
        <v/>
      </c>
      <c r="E8" s="31" t="str">
        <f>IF('[1]Planning annuel mixing coater'!$E8="","",'[1]Planning annuel mixing coater'!$E8)</f>
        <v/>
      </c>
      <c r="F8" s="32" t="str">
        <f>IF('[1]Planning annuel mixing coater'!$H8="","",'[1]Planning annuel mixing coater'!$H8)</f>
        <v/>
      </c>
      <c r="G8" s="27" t="str">
        <f>IF('[1]Planning annuel mixing coater'!$I8="","",'[1]Planning annuel mixing coater'!$I8)</f>
        <v/>
      </c>
      <c r="H8" s="28" t="str">
        <f>IF('[1]Planning annuel mixing coater'!$J8="","",'[1]Planning annuel mixing coater'!$J8)</f>
        <v/>
      </c>
    </row>
    <row r="9" spans="1:8" ht="16.5" customHeight="1" thickBot="1">
      <c r="B9" s="52">
        <v>43801</v>
      </c>
      <c r="C9" s="29" t="str">
        <f t="shared" si="0"/>
        <v>lundi</v>
      </c>
      <c r="D9" s="30" t="str">
        <f>IF('[1]Planning annuel mixing coater'!$D9="","",'[1]Planning annuel mixing coater'!$D9)</f>
        <v/>
      </c>
      <c r="E9" s="33" t="str">
        <f>IF('[1]Planning annuel mixing coater'!$E9="","",'[1]Planning annuel mixing coater'!$E9)</f>
        <v/>
      </c>
      <c r="F9" s="32" t="str">
        <f>IF('[1]Planning annuel mixing coater'!$H9="","",'[1]Planning annuel mixing coater'!$H9)</f>
        <v/>
      </c>
      <c r="G9" s="27" t="str">
        <f>IF('[1]Planning annuel mixing coater'!$I9="","",'[1]Planning annuel mixing coater'!$I9)</f>
        <v/>
      </c>
      <c r="H9" s="28" t="str">
        <f>IF('[1]Planning annuel mixing coater'!$J9="","",'[1]Planning annuel mixing coater'!$J9)</f>
        <v/>
      </c>
    </row>
    <row r="10" spans="1:8" thickBot="1">
      <c r="B10" s="52">
        <v>43802</v>
      </c>
      <c r="C10" s="29" t="str">
        <f t="shared" si="0"/>
        <v>mardi</v>
      </c>
      <c r="D10" s="30" t="str">
        <f>IF('[1]Planning annuel mixing coater'!$D10="","",'[1]Planning annuel mixing coater'!$D10)</f>
        <v/>
      </c>
      <c r="E10" s="33" t="str">
        <f>IF('[1]Planning annuel mixing coater'!$E10="","",'[1]Planning annuel mixing coater'!$E10)</f>
        <v/>
      </c>
      <c r="F10" s="32" t="str">
        <f>IF('[1]Planning annuel mixing coater'!$H10="","",'[1]Planning annuel mixing coater'!$H10)</f>
        <v/>
      </c>
      <c r="G10" s="27" t="str">
        <f>IF('[1]Planning annuel mixing coater'!$I10="","",'[1]Planning annuel mixing coater'!$I10)</f>
        <v/>
      </c>
      <c r="H10" s="28" t="str">
        <f>IF('[1]Planning annuel mixing coater'!$J10="","",'[1]Planning annuel mixing coater'!$J10)</f>
        <v/>
      </c>
    </row>
    <row r="11" spans="1:8" thickBot="1">
      <c r="B11" s="52">
        <v>43803</v>
      </c>
      <c r="C11" s="29" t="str">
        <f t="shared" si="0"/>
        <v>mercredi</v>
      </c>
      <c r="D11" s="30" t="str">
        <f>IF('[1]Planning annuel mixing coater'!$D11="","",'[1]Planning annuel mixing coater'!$D11)</f>
        <v/>
      </c>
      <c r="E11" s="33" t="str">
        <f>IF('[1]Planning annuel mixing coater'!$E11="","",'[1]Planning annuel mixing coater'!$E11)</f>
        <v/>
      </c>
      <c r="F11" s="32" t="str">
        <f>IF('[1]Planning annuel mixing coater'!$H11="","",'[1]Planning annuel mixing coater'!$H11)</f>
        <v/>
      </c>
      <c r="G11" s="27" t="str">
        <f>IF('[1]Planning annuel mixing coater'!$I11="","",'[1]Planning annuel mixing coater'!$I11)</f>
        <v/>
      </c>
      <c r="H11" s="28" t="str">
        <f>IF('[1]Planning annuel mixing coater'!$J11="","",'[1]Planning annuel mixing coater'!$J11)</f>
        <v/>
      </c>
    </row>
    <row r="12" spans="1:8" thickBot="1">
      <c r="B12" s="52">
        <v>43804</v>
      </c>
      <c r="C12" s="29" t="str">
        <f t="shared" si="0"/>
        <v>jeudi</v>
      </c>
      <c r="D12" s="30" t="str">
        <f>IF('[1]Planning annuel mixing coater'!$D12="","",'[1]Planning annuel mixing coater'!$D12)</f>
        <v/>
      </c>
      <c r="E12" s="33" t="str">
        <f>IF('[1]Planning annuel mixing coater'!$E12="","",'[1]Planning annuel mixing coater'!$E12)</f>
        <v/>
      </c>
      <c r="F12" s="32" t="str">
        <f>IF('[1]Planning annuel mixing coater'!$H12="","",'[1]Planning annuel mixing coater'!$H12)</f>
        <v/>
      </c>
      <c r="G12" s="27" t="str">
        <f>IF('[1]Planning annuel mixing coater'!$I12="","",'[1]Planning annuel mixing coater'!$I12)</f>
        <v/>
      </c>
      <c r="H12" s="28" t="str">
        <f>IF('[1]Planning annuel mixing coater'!$J12="","",'[1]Planning annuel mixing coater'!$J12)</f>
        <v/>
      </c>
    </row>
    <row r="13" spans="1:8" thickBot="1">
      <c r="B13" s="52">
        <v>43805</v>
      </c>
      <c r="C13" s="29" t="str">
        <f t="shared" si="0"/>
        <v>vendredi</v>
      </c>
      <c r="D13" s="30" t="str">
        <f>IF('[1]Planning annuel mixing coater'!$D13="","",'[1]Planning annuel mixing coater'!$D13)</f>
        <v/>
      </c>
      <c r="E13" s="33" t="str">
        <f>IF('[1]Planning annuel mixing coater'!$E13="","",'[1]Planning annuel mixing coater'!$E13)</f>
        <v/>
      </c>
      <c r="F13" s="32" t="str">
        <f>IF('[1]Planning annuel mixing coater'!$H13="","",'[1]Planning annuel mixing coater'!$H13)</f>
        <v/>
      </c>
      <c r="G13" s="27" t="str">
        <f>IF('[1]Planning annuel mixing coater'!$I13="","",'[1]Planning annuel mixing coater'!$I13)</f>
        <v/>
      </c>
      <c r="H13" s="28" t="str">
        <f>IF('[1]Planning annuel mixing coater'!$J13="","",'[1]Planning annuel mixing coater'!$J13)</f>
        <v/>
      </c>
    </row>
    <row r="14" spans="1:8" thickBot="1">
      <c r="B14" s="52">
        <v>43806</v>
      </c>
      <c r="C14" s="29" t="str">
        <f t="shared" si="0"/>
        <v>samedi</v>
      </c>
      <c r="D14" s="30" t="str">
        <f>IF('[1]Planning annuel mixing coater'!$D14="","",'[1]Planning annuel mixing coater'!$D14)</f>
        <v/>
      </c>
      <c r="E14" s="33" t="str">
        <f>IF('[1]Planning annuel mixing coater'!$E14="","",'[1]Planning annuel mixing coater'!$E14)</f>
        <v/>
      </c>
      <c r="F14" s="32" t="str">
        <f>IF('[1]Planning annuel mixing coater'!$H14="","",'[1]Planning annuel mixing coater'!$H14)</f>
        <v/>
      </c>
      <c r="G14" s="27" t="str">
        <f>IF('[1]Planning annuel mixing coater'!$I14="","",'[1]Planning annuel mixing coater'!$I14)</f>
        <v/>
      </c>
      <c r="H14" s="28" t="str">
        <f>IF('[1]Planning annuel mixing coater'!$J14="","",'[1]Planning annuel mixing coater'!$J14)</f>
        <v/>
      </c>
    </row>
    <row r="15" spans="1:8" thickBot="1">
      <c r="B15" s="53">
        <v>43807</v>
      </c>
      <c r="C15" s="35" t="str">
        <f t="shared" si="0"/>
        <v>dimanche</v>
      </c>
      <c r="D15" s="36" t="str">
        <f>IF('[1]Planning annuel mixing coater'!$D15="","",'[1]Planning annuel mixing coater'!$D15)</f>
        <v/>
      </c>
      <c r="E15" s="37" t="str">
        <f>IF('[1]Planning annuel mixing coater'!$E15="","",'[1]Planning annuel mixing coater'!$E15)</f>
        <v/>
      </c>
      <c r="F15" s="38" t="str">
        <f>IF('[1]Planning annuel mixing coater'!$H15="","",'[1]Planning annuel mixing coater'!$H15)</f>
        <v/>
      </c>
      <c r="G15" s="39" t="str">
        <f>IF('[1]Planning annuel mixing coater'!$I15="","",'[1]Planning annuel mixing coater'!$I15)</f>
        <v/>
      </c>
      <c r="H15" s="40" t="str">
        <f>IF('[1]Planning annuel mixing coater'!$J15="","",'[1]Planning annuel mixing coater'!$J15)</f>
        <v/>
      </c>
    </row>
    <row r="16" spans="1:8" ht="16.5" thickTop="1" thickBot="1">
      <c r="B16" s="52">
        <v>43808</v>
      </c>
      <c r="C16" s="23" t="str">
        <f t="shared" si="0"/>
        <v>lundi</v>
      </c>
      <c r="D16" s="24" t="str">
        <f>IF('[1]Planning annuel mixing coater'!$D16="","",'[1]Planning annuel mixing coater'!$D16)</f>
        <v/>
      </c>
      <c r="E16" s="41" t="str">
        <f>IF('[1]Planning annuel mixing coater'!$E16="","",'[1]Planning annuel mixing coater'!$E16)</f>
        <v/>
      </c>
      <c r="F16" s="26" t="str">
        <f>IF('[1]Planning annuel mixing coater'!$H16="","",'[1]Planning annuel mixing coater'!$H16)</f>
        <v/>
      </c>
      <c r="G16" s="42" t="str">
        <f>IF('[1]Planning annuel mixing coater'!$I16="","",'[1]Planning annuel mixing coater'!$I16)</f>
        <v/>
      </c>
      <c r="H16" s="43" t="str">
        <f>IF('[1]Planning annuel mixing coater'!$J16="","",'[1]Planning annuel mixing coater'!$J16)</f>
        <v/>
      </c>
    </row>
    <row r="17" spans="2:8" thickBot="1">
      <c r="B17" s="52">
        <v>43809</v>
      </c>
      <c r="C17" s="29" t="str">
        <f t="shared" si="0"/>
        <v>mardi</v>
      </c>
      <c r="D17" s="30" t="str">
        <f>IF('[1]Planning annuel mixing coater'!$D17="","",'[1]Planning annuel mixing coater'!$D17)</f>
        <v/>
      </c>
      <c r="E17" s="33" t="str">
        <f>IF('[1]Planning annuel mixing coater'!$E17="","",'[1]Planning annuel mixing coater'!$E17)</f>
        <v/>
      </c>
      <c r="F17" s="32" t="str">
        <f>IF('[1]Planning annuel mixing coater'!$H17="","",'[1]Planning annuel mixing coater'!$H17)</f>
        <v/>
      </c>
      <c r="G17" s="27" t="str">
        <f>IF('[1]Planning annuel mixing coater'!$I17="","",'[1]Planning annuel mixing coater'!$I17)</f>
        <v/>
      </c>
      <c r="H17" s="28" t="str">
        <f>IF('[1]Planning annuel mixing coater'!$J17="","",'[1]Planning annuel mixing coater'!$J17)</f>
        <v/>
      </c>
    </row>
    <row r="18" spans="2:8" thickBot="1">
      <c r="B18" s="52">
        <v>43810</v>
      </c>
      <c r="C18" s="29" t="str">
        <f t="shared" si="0"/>
        <v>mercredi</v>
      </c>
      <c r="D18" s="30" t="str">
        <f>IF('[1]Planning annuel mixing coater'!$D18="","",'[1]Planning annuel mixing coater'!$D18)</f>
        <v/>
      </c>
      <c r="E18" s="33" t="str">
        <f>IF('[1]Planning annuel mixing coater'!$E18="","",'[1]Planning annuel mixing coater'!$E18)</f>
        <v/>
      </c>
      <c r="F18" s="32" t="str">
        <f>IF('[1]Planning annuel mixing coater'!$H18="","",'[1]Planning annuel mixing coater'!$H18)</f>
        <v/>
      </c>
      <c r="G18" s="27" t="str">
        <f>IF('[1]Planning annuel mixing coater'!$I18="","",'[1]Planning annuel mixing coater'!$I18)</f>
        <v/>
      </c>
      <c r="H18" s="28" t="str">
        <f>IF('[1]Planning annuel mixing coater'!$J18="","",'[1]Planning annuel mixing coater'!$J18)</f>
        <v/>
      </c>
    </row>
    <row r="19" spans="2:8" thickBot="1">
      <c r="B19" s="52">
        <v>43811</v>
      </c>
      <c r="C19" s="29" t="str">
        <f t="shared" si="0"/>
        <v>jeudi</v>
      </c>
      <c r="D19" s="30" t="str">
        <f>IF('[1]Planning annuel mixing coater'!$D19="","",'[1]Planning annuel mixing coater'!$D19)</f>
        <v/>
      </c>
      <c r="E19" s="33" t="str">
        <f>IF('[1]Planning annuel mixing coater'!$E19="","",'[1]Planning annuel mixing coater'!$E19)</f>
        <v/>
      </c>
      <c r="F19" s="32" t="str">
        <f>IF('[1]Planning annuel mixing coater'!$H19="","",'[1]Planning annuel mixing coater'!$H19)</f>
        <v/>
      </c>
      <c r="G19" s="27" t="str">
        <f>IF('[1]Planning annuel mixing coater'!$I19="","",'[1]Planning annuel mixing coater'!$I19)</f>
        <v/>
      </c>
      <c r="H19" s="28" t="str">
        <f>IF('[1]Planning annuel mixing coater'!$J19="","",'[1]Planning annuel mixing coater'!$J19)</f>
        <v/>
      </c>
    </row>
    <row r="20" spans="2:8" thickBot="1">
      <c r="B20" s="52">
        <v>43812</v>
      </c>
      <c r="C20" s="29" t="str">
        <f t="shared" si="0"/>
        <v>vendredi</v>
      </c>
      <c r="D20" s="30" t="str">
        <f>IF('[1]Planning annuel mixing coater'!$D20="","",'[1]Planning annuel mixing coater'!$D20)</f>
        <v/>
      </c>
      <c r="E20" s="33" t="str">
        <f>IF('[1]Planning annuel mixing coater'!$E20="","",'[1]Planning annuel mixing coater'!$E20)</f>
        <v/>
      </c>
      <c r="F20" s="32" t="str">
        <f>IF('[1]Planning annuel mixing coater'!$H20="","",'[1]Planning annuel mixing coater'!$H20)</f>
        <v/>
      </c>
      <c r="G20" s="27" t="str">
        <f>IF('[1]Planning annuel mixing coater'!$I20="","",'[1]Planning annuel mixing coater'!$I20)</f>
        <v/>
      </c>
      <c r="H20" s="28" t="str">
        <f>IF('[1]Planning annuel mixing coater'!$J20="","",'[1]Planning annuel mixing coater'!$J20)</f>
        <v/>
      </c>
    </row>
    <row r="21" spans="2:8" thickBot="1">
      <c r="B21" s="52">
        <v>43813</v>
      </c>
      <c r="C21" s="29" t="str">
        <f t="shared" si="0"/>
        <v>samedi</v>
      </c>
      <c r="D21" s="30" t="str">
        <f>IF('[1]Planning annuel mixing coater'!$D21="","",'[1]Planning annuel mixing coater'!$D21)</f>
        <v/>
      </c>
      <c r="E21" s="33" t="str">
        <f>IF('[1]Planning annuel mixing coater'!$E21="","",'[1]Planning annuel mixing coater'!$E21)</f>
        <v/>
      </c>
      <c r="F21" s="32" t="str">
        <f>IF('[1]Planning annuel mixing coater'!$H21="","",'[1]Planning annuel mixing coater'!$H21)</f>
        <v/>
      </c>
      <c r="G21" s="27" t="str">
        <f>IF('[1]Planning annuel mixing coater'!$I21="","",'[1]Planning annuel mixing coater'!$I21)</f>
        <v/>
      </c>
      <c r="H21" s="28" t="str">
        <f>IF('[1]Planning annuel mixing coater'!$J21="","",'[1]Planning annuel mixing coater'!$J21)</f>
        <v/>
      </c>
    </row>
    <row r="22" spans="2:8" thickBot="1">
      <c r="B22" s="52">
        <v>43814</v>
      </c>
      <c r="C22" s="29" t="str">
        <f t="shared" si="0"/>
        <v>dimanche</v>
      </c>
      <c r="D22" s="30" t="str">
        <f>IF('[1]Planning annuel mixing coater'!$D22="","",'[1]Planning annuel mixing coater'!$D22)</f>
        <v/>
      </c>
      <c r="E22" s="37" t="str">
        <f>IF('[1]Planning annuel mixing coater'!$E22="","",'[1]Planning annuel mixing coater'!$E22)</f>
        <v/>
      </c>
      <c r="F22" s="32" t="str">
        <f>IF('[1]Planning annuel mixing coater'!$H22="","",'[1]Planning annuel mixing coater'!$H22)</f>
        <v/>
      </c>
      <c r="G22" s="27" t="str">
        <f>IF('[1]Planning annuel mixing coater'!$I22="","",'[1]Planning annuel mixing coater'!$I22)</f>
        <v/>
      </c>
      <c r="H22" s="28" t="str">
        <f>IF('[1]Planning annuel mixing coater'!$J22="","",'[1]Planning annuel mixing coater'!$J22)</f>
        <v/>
      </c>
    </row>
    <row r="23" spans="2:8" thickBot="1">
      <c r="B23" s="52">
        <v>43815</v>
      </c>
      <c r="C23" s="29" t="str">
        <f t="shared" si="0"/>
        <v>lundi</v>
      </c>
      <c r="D23" s="30" t="str">
        <f>IF('[1]Planning annuel mixing coater'!$D23="","",'[1]Planning annuel mixing coater'!$D23)</f>
        <v/>
      </c>
      <c r="E23" s="33" t="str">
        <f>IF('[1]Planning annuel mixing coater'!$E23="","",'[1]Planning annuel mixing coater'!$E23)</f>
        <v/>
      </c>
      <c r="F23" s="32" t="str">
        <f>IF('[1]Planning annuel mixing coater'!$H23="","",'[1]Planning annuel mixing coater'!$H23)</f>
        <v/>
      </c>
      <c r="G23" s="27" t="str">
        <f>IF('[1]Planning annuel mixing coater'!$I23="","",'[1]Planning annuel mixing coater'!$I23)</f>
        <v/>
      </c>
      <c r="H23" s="28" t="str">
        <f>IF('[1]Planning annuel mixing coater'!$J23="","",'[1]Planning annuel mixing coater'!$J23)</f>
        <v/>
      </c>
    </row>
    <row r="24" spans="2:8" thickBot="1">
      <c r="B24" s="52">
        <v>43816</v>
      </c>
      <c r="C24" s="29" t="str">
        <f t="shared" si="0"/>
        <v>mardi</v>
      </c>
      <c r="D24" s="30" t="str">
        <f>IF('[1]Planning annuel mixing coater'!$D24="","",'[1]Planning annuel mixing coater'!$D24)</f>
        <v/>
      </c>
      <c r="E24" s="33" t="str">
        <f>IF('[1]Planning annuel mixing coater'!$E24="","",'[1]Planning annuel mixing coater'!$E24)</f>
        <v/>
      </c>
      <c r="F24" s="32" t="str">
        <f>IF('[1]Planning annuel mixing coater'!$H24="","",'[1]Planning annuel mixing coater'!$H24)</f>
        <v/>
      </c>
      <c r="G24" s="27" t="str">
        <f>IF('[1]Planning annuel mixing coater'!$I24="","",'[1]Planning annuel mixing coater'!$I24)</f>
        <v/>
      </c>
      <c r="H24" s="28" t="str">
        <f>IF('[1]Planning annuel mixing coater'!$J24="","",'[1]Planning annuel mixing coater'!$J24)</f>
        <v/>
      </c>
    </row>
    <row r="25" spans="2:8" thickBot="1">
      <c r="B25" s="52">
        <v>43817</v>
      </c>
      <c r="C25" s="29" t="str">
        <f t="shared" si="0"/>
        <v>mercredi</v>
      </c>
      <c r="D25" s="30" t="str">
        <f>IF('[1]Planning annuel mixing coater'!$D25="","",'[1]Planning annuel mixing coater'!$D25)</f>
        <v/>
      </c>
      <c r="E25" s="33" t="str">
        <f>IF('[1]Planning annuel mixing coater'!$E25="","",'[1]Planning annuel mixing coater'!$E25)</f>
        <v/>
      </c>
      <c r="F25" s="32" t="str">
        <f>IF('[1]Planning annuel mixing coater'!$H25="","",'[1]Planning annuel mixing coater'!$H25)</f>
        <v/>
      </c>
      <c r="G25" s="27" t="str">
        <f>IF('[1]Planning annuel mixing coater'!$I25="","",'[1]Planning annuel mixing coater'!$I25)</f>
        <v/>
      </c>
      <c r="H25" s="28" t="str">
        <f>IF('[1]Planning annuel mixing coater'!$J25="","",'[1]Planning annuel mixing coater'!$J25)</f>
        <v/>
      </c>
    </row>
    <row r="26" spans="2:8" thickBot="1">
      <c r="B26" s="52">
        <v>43818</v>
      </c>
      <c r="C26" s="29" t="str">
        <f t="shared" si="0"/>
        <v>jeudi</v>
      </c>
      <c r="D26" s="30" t="str">
        <f>IF('[1]Planning annuel mixing coater'!$D26="","",'[1]Planning annuel mixing coater'!$D26)</f>
        <v/>
      </c>
      <c r="E26" s="33" t="str">
        <f>IF('[1]Planning annuel mixing coater'!$E26="","",'[1]Planning annuel mixing coater'!$E26)</f>
        <v/>
      </c>
      <c r="F26" s="32" t="str">
        <f>IF('[1]Planning annuel mixing coater'!$H26="","",'[1]Planning annuel mixing coater'!$H26)</f>
        <v/>
      </c>
      <c r="G26" s="27" t="str">
        <f>IF('[1]Planning annuel mixing coater'!$I26="","",'[1]Planning annuel mixing coater'!$I26)</f>
        <v/>
      </c>
      <c r="H26" s="28" t="str">
        <f>IF('[1]Planning annuel mixing coater'!$J26="","",'[1]Planning annuel mixing coater'!$J26)</f>
        <v/>
      </c>
    </row>
    <row r="27" spans="2:8" thickBot="1">
      <c r="B27" s="52">
        <v>43819</v>
      </c>
      <c r="C27" s="29" t="str">
        <f t="shared" si="0"/>
        <v>vendredi</v>
      </c>
      <c r="D27" s="30" t="str">
        <f>IF('[1]Planning annuel mixing coater'!$D27="","",'[1]Planning annuel mixing coater'!$D27)</f>
        <v/>
      </c>
      <c r="E27" s="33" t="str">
        <f>IF('[1]Planning annuel mixing coater'!$E27="","",'[1]Planning annuel mixing coater'!$E27)</f>
        <v/>
      </c>
      <c r="F27" s="32" t="str">
        <f>IF('[1]Planning annuel mixing coater'!$H27="","",'[1]Planning annuel mixing coater'!$H27)</f>
        <v/>
      </c>
      <c r="G27" s="27" t="str">
        <f>IF('[1]Planning annuel mixing coater'!$I27="","",'[1]Planning annuel mixing coater'!$I27)</f>
        <v/>
      </c>
      <c r="H27" s="28" t="str">
        <f>IF('[1]Planning annuel mixing coater'!$J27="","",'[1]Planning annuel mixing coater'!$J27)</f>
        <v/>
      </c>
    </row>
    <row r="28" spans="2:8" thickBot="1">
      <c r="B28" s="52">
        <v>43820</v>
      </c>
      <c r="C28" s="29" t="str">
        <f t="shared" si="0"/>
        <v>samedi</v>
      </c>
      <c r="D28" s="30" t="str">
        <f>IF('[1]Planning annuel mixing coater'!$D28="","",'[1]Planning annuel mixing coater'!$D28)</f>
        <v/>
      </c>
      <c r="E28" s="33" t="str">
        <f>IF('[1]Planning annuel mixing coater'!$E28="","",'[1]Planning annuel mixing coater'!$E28)</f>
        <v/>
      </c>
      <c r="F28" s="32" t="str">
        <f>IF('[1]Planning annuel mixing coater'!$H28="","",'[1]Planning annuel mixing coater'!$H28)</f>
        <v/>
      </c>
      <c r="G28" s="27" t="str">
        <f>IF('[1]Planning annuel mixing coater'!$I28="","",'[1]Planning annuel mixing coater'!$I28)</f>
        <v/>
      </c>
      <c r="H28" s="28" t="str">
        <f>IF('[1]Planning annuel mixing coater'!$J28="","",'[1]Planning annuel mixing coater'!$J28)</f>
        <v/>
      </c>
    </row>
    <row r="29" spans="2:8" thickBot="1">
      <c r="B29" s="53">
        <v>43821</v>
      </c>
      <c r="C29" s="35" t="str">
        <f t="shared" si="0"/>
        <v>dimanche</v>
      </c>
      <c r="D29" s="36" t="str">
        <f>IF('[1]Planning annuel mixing coater'!$D29="","",'[1]Planning annuel mixing coater'!$D29)</f>
        <v/>
      </c>
      <c r="E29" s="37" t="str">
        <f>IF('[1]Planning annuel mixing coater'!$E29="","",'[1]Planning annuel mixing coater'!$E29)</f>
        <v/>
      </c>
      <c r="F29" s="38" t="str">
        <f>IF('[1]Planning annuel mixing coater'!$H29="","",'[1]Planning annuel mixing coater'!$H29)</f>
        <v/>
      </c>
      <c r="G29" s="39" t="str">
        <f>IF('[1]Planning annuel mixing coater'!$I29="","",'[1]Planning annuel mixing coater'!$I29)</f>
        <v/>
      </c>
      <c r="H29" s="40" t="str">
        <f>IF('[1]Planning annuel mixing coater'!$J29="","",'[1]Planning annuel mixing coater'!$J29)</f>
        <v/>
      </c>
    </row>
    <row r="30" spans="2:8" ht="16.5" thickTop="1" thickBot="1">
      <c r="B30" s="52">
        <v>43822</v>
      </c>
      <c r="C30" s="23" t="str">
        <f t="shared" si="0"/>
        <v>lundi</v>
      </c>
      <c r="D30" s="24" t="str">
        <f>IF('[1]Planning annuel mixing coater'!$D30="","",'[1]Planning annuel mixing coater'!$D30)</f>
        <v/>
      </c>
      <c r="E30" s="41" t="str">
        <f>IF('[1]Planning annuel mixing coater'!$E30="","",'[1]Planning annuel mixing coater'!$E30)</f>
        <v/>
      </c>
      <c r="F30" s="26" t="str">
        <f>IF('[1]Planning annuel mixing coater'!$H30="","",'[1]Planning annuel mixing coater'!$H30)</f>
        <v/>
      </c>
      <c r="G30" s="42" t="str">
        <f>IF('[1]Planning annuel mixing coater'!$I30="","",'[1]Planning annuel mixing coater'!$I30)</f>
        <v/>
      </c>
      <c r="H30" s="43" t="str">
        <f>IF('[1]Planning annuel mixing coater'!$J30="","",'[1]Planning annuel mixing coater'!$J30)</f>
        <v/>
      </c>
    </row>
    <row r="31" spans="2:8" thickBot="1">
      <c r="B31" s="52">
        <v>43823</v>
      </c>
      <c r="C31" s="29" t="str">
        <f t="shared" si="0"/>
        <v>mardi</v>
      </c>
      <c r="D31" s="30" t="str">
        <f>IF('[1]Planning annuel mixing coater'!$D31="","",'[1]Planning annuel mixing coater'!$D31)</f>
        <v/>
      </c>
      <c r="E31" s="33" t="str">
        <f>IF('[1]Planning annuel mixing coater'!$E31="","",'[1]Planning annuel mixing coater'!$E31)</f>
        <v/>
      </c>
      <c r="F31" s="32" t="str">
        <f>IF('[1]Planning annuel mixing coater'!$H31="","",'[1]Planning annuel mixing coater'!$H31)</f>
        <v/>
      </c>
      <c r="G31" s="27" t="str">
        <f>IF('[1]Planning annuel mixing coater'!$I31="","",'[1]Planning annuel mixing coater'!$I31)</f>
        <v/>
      </c>
      <c r="H31" s="28" t="str">
        <f>IF('[1]Planning annuel mixing coater'!$J31="","",'[1]Planning annuel mixing coater'!$J31)</f>
        <v/>
      </c>
    </row>
    <row r="32" spans="2:8" thickBot="1">
      <c r="B32" s="52">
        <v>43824</v>
      </c>
      <c r="C32" s="29" t="str">
        <f t="shared" si="0"/>
        <v>mercredi</v>
      </c>
      <c r="D32" s="30" t="str">
        <f>IF('[1]Planning annuel mixing coater'!$D32="","",'[1]Planning annuel mixing coater'!$D32)</f>
        <v/>
      </c>
      <c r="E32" s="33" t="str">
        <f>IF('[1]Planning annuel mixing coater'!$E32="","",'[1]Planning annuel mixing coater'!$E32)</f>
        <v/>
      </c>
      <c r="F32" s="32" t="str">
        <f>IF('[1]Planning annuel mixing coater'!$H32="","",'[1]Planning annuel mixing coater'!$H32)</f>
        <v/>
      </c>
      <c r="G32" s="27" t="str">
        <f>IF('[1]Planning annuel mixing coater'!$I32="","",'[1]Planning annuel mixing coater'!$I32)</f>
        <v/>
      </c>
      <c r="H32" s="28" t="str">
        <f>IF('[1]Planning annuel mixing coater'!$J32="","",'[1]Planning annuel mixing coater'!$J32)</f>
        <v/>
      </c>
    </row>
    <row r="33" spans="2:8" thickBot="1">
      <c r="B33" s="52">
        <v>43825</v>
      </c>
      <c r="C33" s="29" t="str">
        <f t="shared" si="0"/>
        <v>jeudi</v>
      </c>
      <c r="D33" s="30" t="str">
        <f>IF('[1]Planning annuel mixing coater'!$D33="","",'[1]Planning annuel mixing coater'!$D33)</f>
        <v/>
      </c>
      <c r="E33" s="33" t="str">
        <f>IF('[1]Planning annuel mixing coater'!$E33="","",'[1]Planning annuel mixing coater'!$E33)</f>
        <v/>
      </c>
      <c r="F33" s="32" t="str">
        <f>IF('[1]Planning annuel mixing coater'!$H33="","",'[1]Planning annuel mixing coater'!$H33)</f>
        <v/>
      </c>
      <c r="G33" s="27" t="str">
        <f>IF('[1]Planning annuel mixing coater'!$I33="","",'[1]Planning annuel mixing coater'!$I33)</f>
        <v/>
      </c>
      <c r="H33" s="28" t="str">
        <f>IF('[1]Planning annuel mixing coater'!$J33="","",'[1]Planning annuel mixing coater'!$J33)</f>
        <v/>
      </c>
    </row>
    <row r="34" spans="2:8" thickBot="1">
      <c r="B34" s="52">
        <v>43826</v>
      </c>
      <c r="C34" s="29" t="str">
        <f t="shared" si="0"/>
        <v>vendredi</v>
      </c>
      <c r="D34" s="30" t="str">
        <f>IF('[1]Planning annuel mixing coater'!$D34="","",'[1]Planning annuel mixing coater'!$D34)</f>
        <v/>
      </c>
      <c r="E34" s="33" t="str">
        <f>IF('[1]Planning annuel mixing coater'!$E34="","",'[1]Planning annuel mixing coater'!$E34)</f>
        <v/>
      </c>
      <c r="F34" s="32" t="str">
        <f>IF('[1]Planning annuel mixing coater'!$H34="","",'[1]Planning annuel mixing coater'!$H34)</f>
        <v/>
      </c>
      <c r="G34" s="27" t="str">
        <f>IF('[1]Planning annuel mixing coater'!$I34="","",'[1]Planning annuel mixing coater'!$I34)</f>
        <v/>
      </c>
      <c r="H34" s="28" t="str">
        <f>IF('[1]Planning annuel mixing coater'!$J34="","",'[1]Planning annuel mixing coater'!$J34)</f>
        <v/>
      </c>
    </row>
    <row r="35" spans="2:8" thickBot="1">
      <c r="B35" s="52">
        <v>43827</v>
      </c>
      <c r="C35" s="29" t="str">
        <f t="shared" si="0"/>
        <v>samedi</v>
      </c>
      <c r="D35" s="30" t="str">
        <f>IF('[1]Planning annuel mixing coater'!$D35="","",'[1]Planning annuel mixing coater'!$D35)</f>
        <v/>
      </c>
      <c r="E35" s="33" t="str">
        <f>IF('[1]Planning annuel mixing coater'!$E35="","",'[1]Planning annuel mixing coater'!$E35)</f>
        <v/>
      </c>
      <c r="F35" s="32" t="str">
        <f>IF('[1]Planning annuel mixing coater'!$H35="","",'[1]Planning annuel mixing coater'!$H35)</f>
        <v/>
      </c>
      <c r="G35" s="27" t="str">
        <f>IF('[1]Planning annuel mixing coater'!$I35="","",'[1]Planning annuel mixing coater'!$I35)</f>
        <v/>
      </c>
      <c r="H35" s="28" t="str">
        <f>IF('[1]Planning annuel mixing coater'!$J35="","",'[1]Planning annuel mixing coater'!$J35)</f>
        <v/>
      </c>
    </row>
    <row r="36" spans="2:8" thickBot="1">
      <c r="B36" s="52">
        <v>43828</v>
      </c>
      <c r="C36" s="29" t="str">
        <f t="shared" si="0"/>
        <v>dimanche</v>
      </c>
      <c r="D36" s="30" t="str">
        <f>IF('[1]Planning annuel mixing coater'!$D36="","",'[1]Planning annuel mixing coater'!$D36)</f>
        <v/>
      </c>
      <c r="E36" s="37" t="str">
        <f>IF('[1]Planning annuel mixing coater'!$E36="","",'[1]Planning annuel mixing coater'!$E36)</f>
        <v/>
      </c>
      <c r="F36" s="32" t="str">
        <f>IF('[1]Planning annuel mixing coater'!$H36="","",'[1]Planning annuel mixing coater'!$H36)</f>
        <v/>
      </c>
      <c r="G36" s="27" t="str">
        <f>IF('[1]Planning annuel mixing coater'!$I36="","",'[1]Planning annuel mixing coater'!$I36)</f>
        <v/>
      </c>
      <c r="H36" s="28" t="str">
        <f>IF('[1]Planning annuel mixing coater'!$J36="","",'[1]Planning annuel mixing coater'!$J36)</f>
        <v/>
      </c>
    </row>
    <row r="37" spans="2:8" thickBot="1">
      <c r="B37" s="52">
        <v>43829</v>
      </c>
      <c r="C37" s="29" t="str">
        <f t="shared" si="0"/>
        <v>lundi</v>
      </c>
      <c r="D37" s="30" t="str">
        <f>IF('[1]Planning annuel mixing coater'!$D37="","",'[1]Planning annuel mixing coater'!$D37)</f>
        <v/>
      </c>
      <c r="E37" s="33" t="str">
        <f>IF('[1]Planning annuel mixing coater'!$E37="","",'[1]Planning annuel mixing coater'!$E37)</f>
        <v/>
      </c>
      <c r="F37" s="32" t="str">
        <f>IF('[1]Planning annuel mixing coater'!$H37="","",'[1]Planning annuel mixing coater'!$H37)</f>
        <v/>
      </c>
      <c r="G37" s="27" t="str">
        <f>IF('[1]Planning annuel mixing coater'!$I37="","",'[1]Planning annuel mixing coater'!$I37)</f>
        <v/>
      </c>
      <c r="H37" s="28" t="str">
        <f>IF('[1]Planning annuel mixing coater'!$J37="","",'[1]Planning annuel mixing coater'!$J37)</f>
        <v/>
      </c>
    </row>
    <row r="38" spans="2:8" thickBot="1">
      <c r="B38" s="52">
        <v>43830</v>
      </c>
      <c r="C38" s="29" t="str">
        <f t="shared" si="0"/>
        <v>mardi</v>
      </c>
      <c r="D38" s="30" t="str">
        <f>IF('[1]Planning annuel mixing coater'!$D38="","",'[1]Planning annuel mixing coater'!$D38)</f>
        <v/>
      </c>
      <c r="E38" s="33" t="str">
        <f>IF('[1]Planning annuel mixing coater'!$E38="","",'[1]Planning annuel mixing coater'!$E38)</f>
        <v/>
      </c>
      <c r="F38" s="32" t="str">
        <f>IF('[1]Planning annuel mixing coater'!$H38="","",'[1]Planning annuel mixing coater'!$H38)</f>
        <v/>
      </c>
      <c r="G38" s="27" t="str">
        <f>IF('[1]Planning annuel mixing coater'!$I38="","",'[1]Planning annuel mixing coater'!$I38)</f>
        <v/>
      </c>
      <c r="H38" s="28" t="str">
        <f>IF('[1]Planning annuel mixing coater'!$J38="","",'[1]Planning annuel mixing coater'!$J38)</f>
        <v/>
      </c>
    </row>
    <row r="39" spans="2:8" thickBot="1">
      <c r="B39" s="52">
        <v>43831</v>
      </c>
      <c r="C39" s="29" t="str">
        <f t="shared" si="0"/>
        <v>mercredi</v>
      </c>
      <c r="D39" s="30" t="str">
        <f>IF('[1]Planning annuel mixing coater'!$D39="","",'[1]Planning annuel mixing coater'!$D39)</f>
        <v/>
      </c>
      <c r="E39" s="33" t="str">
        <f>IF('[1]Planning annuel mixing coater'!$E39="","",'[1]Planning annuel mixing coater'!$E39)</f>
        <v/>
      </c>
      <c r="F39" s="32" t="str">
        <f>IF('[1]Planning annuel mixing coater'!$H39="","",'[1]Planning annuel mixing coater'!$H39)</f>
        <v/>
      </c>
      <c r="G39" s="27" t="str">
        <f>IF('[1]Planning annuel mixing coater'!$I39="","",'[1]Planning annuel mixing coater'!$I39)</f>
        <v/>
      </c>
      <c r="H39" s="28" t="str">
        <f>IF('[1]Planning annuel mixing coater'!$J39="","",'[1]Planning annuel mixing coater'!$J39)</f>
        <v/>
      </c>
    </row>
    <row r="40" spans="2:8" thickBot="1">
      <c r="B40" s="52">
        <v>43832</v>
      </c>
      <c r="C40" s="29" t="str">
        <f t="shared" si="0"/>
        <v>jeudi</v>
      </c>
      <c r="D40" s="30" t="str">
        <f>IF('[1]Planning annuel mixing coater'!$D40="","",'[1]Planning annuel mixing coater'!$D40)</f>
        <v/>
      </c>
      <c r="E40" s="33" t="str">
        <f>IF('[1]Planning annuel mixing coater'!$E40="","",'[1]Planning annuel mixing coater'!$E40)</f>
        <v/>
      </c>
      <c r="F40" s="32" t="str">
        <f>IF('[1]Planning annuel mixing coater'!$H40="","",'[1]Planning annuel mixing coater'!$H40)</f>
        <v/>
      </c>
      <c r="G40" s="27" t="str">
        <f>IF('[1]Planning annuel mixing coater'!$I40="","",'[1]Planning annuel mixing coater'!$I40)</f>
        <v/>
      </c>
      <c r="H40" s="28" t="str">
        <f>IF('[1]Planning annuel mixing coater'!$J40="","",'[1]Planning annuel mixing coater'!$J40)</f>
        <v/>
      </c>
    </row>
    <row r="41" spans="2:8" thickBot="1">
      <c r="B41" s="52">
        <v>43833</v>
      </c>
      <c r="C41" s="29" t="str">
        <f t="shared" si="0"/>
        <v>vendredi</v>
      </c>
      <c r="D41" s="30" t="str">
        <f>IF('[1]Planning annuel mixing coater'!$D41="","",'[1]Planning annuel mixing coater'!$D41)</f>
        <v/>
      </c>
      <c r="E41" s="33" t="str">
        <f>IF('[1]Planning annuel mixing coater'!$E41="","",'[1]Planning annuel mixing coater'!$E41)</f>
        <v/>
      </c>
      <c r="F41" s="32" t="str">
        <f>IF('[1]Planning annuel mixing coater'!$H41="","",'[1]Planning annuel mixing coater'!$H41)</f>
        <v/>
      </c>
      <c r="G41" s="27" t="str">
        <f>IF('[1]Planning annuel mixing coater'!$I41="","",'[1]Planning annuel mixing coater'!$I41)</f>
        <v/>
      </c>
      <c r="H41" s="28" t="str">
        <f>IF('[1]Planning annuel mixing coater'!$J41="","",'[1]Planning annuel mixing coater'!$J41)</f>
        <v/>
      </c>
    </row>
    <row r="42" spans="2:8" thickBot="1">
      <c r="B42" s="52">
        <v>43834</v>
      </c>
      <c r="C42" s="29" t="str">
        <f t="shared" si="0"/>
        <v>samedi</v>
      </c>
      <c r="D42" s="30" t="str">
        <f>IF('[1]Planning annuel mixing coater'!$D42="","",'[1]Planning annuel mixing coater'!$D42)</f>
        <v/>
      </c>
      <c r="E42" s="33" t="str">
        <f>IF('[1]Planning annuel mixing coater'!$E42="","",'[1]Planning annuel mixing coater'!$E42)</f>
        <v/>
      </c>
      <c r="F42" s="32" t="str">
        <f>IF('[1]Planning annuel mixing coater'!$H42="","",'[1]Planning annuel mixing coater'!$H42)</f>
        <v/>
      </c>
      <c r="G42" s="27" t="str">
        <f>IF('[1]Planning annuel mixing coater'!$I42="","",'[1]Planning annuel mixing coater'!$I42)</f>
        <v/>
      </c>
      <c r="H42" s="28" t="str">
        <f>IF('[1]Planning annuel mixing coater'!$J42="","",'[1]Planning annuel mixing coater'!$J42)</f>
        <v/>
      </c>
    </row>
    <row r="43" spans="2:8" thickBot="1">
      <c r="B43" s="53">
        <v>43835</v>
      </c>
      <c r="C43" s="35" t="str">
        <f t="shared" si="0"/>
        <v>dimanche</v>
      </c>
      <c r="D43" s="36" t="str">
        <f>IF('[1]Planning annuel mixing coater'!$D43="","",'[1]Planning annuel mixing coater'!$D43)</f>
        <v/>
      </c>
      <c r="E43" s="37" t="str">
        <f>IF('[1]Planning annuel mixing coater'!$E43="","",'[1]Planning annuel mixing coater'!$E43)</f>
        <v/>
      </c>
      <c r="F43" s="38" t="str">
        <f>IF('[1]Planning annuel mixing coater'!$H43="","",'[1]Planning annuel mixing coater'!$H43)</f>
        <v/>
      </c>
      <c r="G43" s="39" t="str">
        <f>IF('[1]Planning annuel mixing coater'!$I43="","",'[1]Planning annuel mixing coater'!$I43)</f>
        <v/>
      </c>
      <c r="H43" s="40" t="str">
        <f>IF('[1]Planning annuel mixing coater'!$J43="","",'[1]Planning annuel mixing coater'!$J43)</f>
        <v/>
      </c>
    </row>
    <row r="44" spans="2:8" ht="16.5" customHeight="1" thickTop="1" thickBot="1">
      <c r="B44" s="52">
        <v>43836</v>
      </c>
      <c r="C44" s="23" t="str">
        <f t="shared" si="0"/>
        <v>lundi</v>
      </c>
      <c r="D44" s="24" t="str">
        <f>IF('[1]Planning annuel mixing coater'!$D44="","",'[1]Planning annuel mixing coater'!$D44)</f>
        <v/>
      </c>
      <c r="E44" s="41" t="str">
        <f>IF('[1]Planning annuel mixing coater'!$E44="","",'[1]Planning annuel mixing coater'!$E44)</f>
        <v/>
      </c>
      <c r="F44" s="26" t="str">
        <f>IF('[1]Planning annuel mixing coater'!$H44="","",'[1]Planning annuel mixing coater'!$H44)</f>
        <v/>
      </c>
      <c r="G44" s="42" t="str">
        <f>IF('[1]Planning annuel mixing coater'!$I44="","",'[1]Planning annuel mixing coater'!$I44)</f>
        <v/>
      </c>
      <c r="H44" s="43" t="str">
        <f>IF('[1]Planning annuel mixing coater'!$J44="","",'[1]Planning annuel mixing coater'!$J44)</f>
        <v/>
      </c>
    </row>
    <row r="45" spans="2:8" thickBot="1">
      <c r="B45" s="52">
        <v>43837</v>
      </c>
      <c r="C45" s="29" t="str">
        <f t="shared" si="0"/>
        <v>mardi</v>
      </c>
      <c r="D45" s="30" t="str">
        <f>IF('[1]Planning annuel mixing coater'!$D45="","",'[1]Planning annuel mixing coater'!$D45)</f>
        <v/>
      </c>
      <c r="E45" s="33" t="str">
        <f>IF('[1]Planning annuel mixing coater'!$E45="","",'[1]Planning annuel mixing coater'!$E45)</f>
        <v/>
      </c>
      <c r="F45" s="32" t="str">
        <f>IF('[1]Planning annuel mixing coater'!$H45="","",'[1]Planning annuel mixing coater'!$H45)</f>
        <v/>
      </c>
      <c r="G45" s="27" t="str">
        <f>IF('[1]Planning annuel mixing coater'!$I45="","",'[1]Planning annuel mixing coater'!$I45)</f>
        <v/>
      </c>
      <c r="H45" s="28" t="str">
        <f>IF('[1]Planning annuel mixing coater'!$J45="","",'[1]Planning annuel mixing coater'!$J45)</f>
        <v/>
      </c>
    </row>
    <row r="46" spans="2:8" thickBot="1">
      <c r="B46" s="52">
        <v>43838</v>
      </c>
      <c r="C46" s="29" t="str">
        <f t="shared" si="0"/>
        <v>mercredi</v>
      </c>
      <c r="D46" s="30" t="str">
        <f>IF('[1]Planning annuel mixing coater'!$D46="","",'[1]Planning annuel mixing coater'!$D46)</f>
        <v/>
      </c>
      <c r="E46" s="33" t="str">
        <f>IF('[1]Planning annuel mixing coater'!$E46="","",'[1]Planning annuel mixing coater'!$E46)</f>
        <v/>
      </c>
      <c r="F46" s="32" t="str">
        <f>IF('[1]Planning annuel mixing coater'!$H46="","",'[1]Planning annuel mixing coater'!$H46)</f>
        <v/>
      </c>
      <c r="G46" s="27" t="str">
        <f>IF('[1]Planning annuel mixing coater'!$I46="","",'[1]Planning annuel mixing coater'!$I46)</f>
        <v/>
      </c>
      <c r="H46" s="28" t="str">
        <f>IF('[1]Planning annuel mixing coater'!$J46="","",'[1]Planning annuel mixing coater'!$J46)</f>
        <v/>
      </c>
    </row>
    <row r="47" spans="2:8" thickBot="1">
      <c r="B47" s="52">
        <v>43839</v>
      </c>
      <c r="C47" s="29" t="str">
        <f t="shared" si="0"/>
        <v>jeudi</v>
      </c>
      <c r="D47" s="30" t="str">
        <f>IF('[1]Planning annuel mixing coater'!$D47="","",'[1]Planning annuel mixing coater'!$D47)</f>
        <v/>
      </c>
      <c r="E47" s="33" t="str">
        <f>IF('[1]Planning annuel mixing coater'!$E47="","",'[1]Planning annuel mixing coater'!$E47)</f>
        <v/>
      </c>
      <c r="F47" s="32" t="str">
        <f>IF('[1]Planning annuel mixing coater'!$H47="","",'[1]Planning annuel mixing coater'!$H47)</f>
        <v/>
      </c>
      <c r="G47" s="27" t="str">
        <f>IF('[1]Planning annuel mixing coater'!$I47="","",'[1]Planning annuel mixing coater'!$I47)</f>
        <v/>
      </c>
      <c r="H47" s="28" t="str">
        <f>IF('[1]Planning annuel mixing coater'!$J47="","",'[1]Planning annuel mixing coater'!$J47)</f>
        <v/>
      </c>
    </row>
    <row r="48" spans="2:8" thickBot="1">
      <c r="B48" s="52">
        <v>43840</v>
      </c>
      <c r="C48" s="29" t="str">
        <f t="shared" si="0"/>
        <v>vendredi</v>
      </c>
      <c r="D48" s="30" t="str">
        <f>IF('[1]Planning annuel mixing coater'!$D48="","",'[1]Planning annuel mixing coater'!$D48)</f>
        <v/>
      </c>
      <c r="E48" s="33" t="str">
        <f>IF('[1]Planning annuel mixing coater'!$E48="","",'[1]Planning annuel mixing coater'!$E48)</f>
        <v/>
      </c>
      <c r="F48" s="32" t="str">
        <f>IF('[1]Planning annuel mixing coater'!$H48="","",'[1]Planning annuel mixing coater'!$H48)</f>
        <v/>
      </c>
      <c r="G48" s="27" t="str">
        <f>IF('[1]Planning annuel mixing coater'!$I48="","",'[1]Planning annuel mixing coater'!$I48)</f>
        <v/>
      </c>
      <c r="H48" s="28" t="str">
        <f>IF('[1]Planning annuel mixing coater'!$J48="","",'[1]Planning annuel mixing coater'!$J48)</f>
        <v/>
      </c>
    </row>
    <row r="49" spans="2:8" thickBot="1">
      <c r="B49" s="52">
        <v>43841</v>
      </c>
      <c r="C49" s="29" t="str">
        <f t="shared" si="0"/>
        <v>samedi</v>
      </c>
      <c r="D49" s="30" t="str">
        <f>IF('[1]Planning annuel mixing coater'!$D49="","",'[1]Planning annuel mixing coater'!$D49)</f>
        <v/>
      </c>
      <c r="E49" s="33" t="str">
        <f>IF('[1]Planning annuel mixing coater'!$E49="","",'[1]Planning annuel mixing coater'!$E49)</f>
        <v/>
      </c>
      <c r="F49" s="32" t="str">
        <f>IF('[1]Planning annuel mixing coater'!$H49="","",'[1]Planning annuel mixing coater'!$H49)</f>
        <v/>
      </c>
      <c r="G49" s="27" t="str">
        <f>IF('[1]Planning annuel mixing coater'!$I49="","",'[1]Planning annuel mixing coater'!$I49)</f>
        <v/>
      </c>
      <c r="H49" s="28" t="str">
        <f>IF('[1]Planning annuel mixing coater'!$J49="","",'[1]Planning annuel mixing coater'!$J49)</f>
        <v/>
      </c>
    </row>
    <row r="50" spans="2:8" thickBot="1">
      <c r="B50" s="52">
        <v>43842</v>
      </c>
      <c r="C50" s="29" t="str">
        <f t="shared" si="0"/>
        <v>dimanche</v>
      </c>
      <c r="D50" s="30" t="str">
        <f>IF('[1]Planning annuel mixing coater'!$D50="","",'[1]Planning annuel mixing coater'!$D50)</f>
        <v/>
      </c>
      <c r="E50" s="37" t="str">
        <f>IF('[1]Planning annuel mixing coater'!$E50="","",'[1]Planning annuel mixing coater'!$E50)</f>
        <v/>
      </c>
      <c r="F50" s="32" t="str">
        <f>IF('[1]Planning annuel mixing coater'!$H50="","",'[1]Planning annuel mixing coater'!$H50)</f>
        <v/>
      </c>
      <c r="G50" s="27" t="str">
        <f>IF('[1]Planning annuel mixing coater'!$I50="","",'[1]Planning annuel mixing coater'!$I50)</f>
        <v/>
      </c>
      <c r="H50" s="28" t="str">
        <f>IF('[1]Planning annuel mixing coater'!$J50="","",'[1]Planning annuel mixing coater'!$J50)</f>
        <v/>
      </c>
    </row>
    <row r="51" spans="2:8" thickBot="1">
      <c r="B51" s="52">
        <v>43843</v>
      </c>
      <c r="C51" s="29" t="str">
        <f t="shared" si="0"/>
        <v>lundi</v>
      </c>
      <c r="D51" s="30" t="str">
        <f>IF('[1]Planning annuel mixing coater'!$D51="","",'[1]Planning annuel mixing coater'!$D51)</f>
        <v/>
      </c>
      <c r="E51" s="33" t="str">
        <f>IF('[1]Planning annuel mixing coater'!$E51="","",'[1]Planning annuel mixing coater'!$E51)</f>
        <v/>
      </c>
      <c r="F51" s="32" t="str">
        <f>IF('[1]Planning annuel mixing coater'!$H51="","",'[1]Planning annuel mixing coater'!$H51)</f>
        <v/>
      </c>
      <c r="G51" s="27" t="str">
        <f>IF('[1]Planning annuel mixing coater'!$I51="","",'[1]Planning annuel mixing coater'!$I51)</f>
        <v/>
      </c>
      <c r="H51" s="28" t="str">
        <f>IF('[1]Planning annuel mixing coater'!$J51="","",'[1]Planning annuel mixing coater'!$J51)</f>
        <v/>
      </c>
    </row>
    <row r="52" spans="2:8" thickBot="1">
      <c r="B52" s="52">
        <v>43844</v>
      </c>
      <c r="C52" s="29" t="str">
        <f t="shared" si="0"/>
        <v>mardi</v>
      </c>
      <c r="D52" s="30" t="str">
        <f>IF('[1]Planning annuel mixing coater'!$D52="","",'[1]Planning annuel mixing coater'!$D52)</f>
        <v/>
      </c>
      <c r="E52" s="33" t="str">
        <f>IF('[1]Planning annuel mixing coater'!$E52="","",'[1]Planning annuel mixing coater'!$E52)</f>
        <v/>
      </c>
      <c r="F52" s="32" t="str">
        <f>IF('[1]Planning annuel mixing coater'!$H52="","",'[1]Planning annuel mixing coater'!$H52)</f>
        <v/>
      </c>
      <c r="G52" s="27" t="str">
        <f>IF('[1]Planning annuel mixing coater'!$I52="","",'[1]Planning annuel mixing coater'!$I52)</f>
        <v/>
      </c>
      <c r="H52" s="28" t="str">
        <f>IF('[1]Planning annuel mixing coater'!$J52="","",'[1]Planning annuel mixing coater'!$J52)</f>
        <v/>
      </c>
    </row>
    <row r="53" spans="2:8" thickBot="1">
      <c r="B53" s="52">
        <v>43845</v>
      </c>
      <c r="C53" s="29" t="str">
        <f t="shared" si="0"/>
        <v>mercredi</v>
      </c>
      <c r="D53" s="30" t="str">
        <f>IF('[1]Planning annuel mixing coater'!$D53="","",'[1]Planning annuel mixing coater'!$D53)</f>
        <v/>
      </c>
      <c r="E53" s="33" t="str">
        <f>IF('[1]Planning annuel mixing coater'!$E53="","",'[1]Planning annuel mixing coater'!$E53)</f>
        <v/>
      </c>
      <c r="F53" s="32" t="str">
        <f>IF('[1]Planning annuel mixing coater'!$H53="","",'[1]Planning annuel mixing coater'!$H53)</f>
        <v/>
      </c>
      <c r="G53" s="27" t="str">
        <f>IF('[1]Planning annuel mixing coater'!$I53="","",'[1]Planning annuel mixing coater'!$I53)</f>
        <v/>
      </c>
      <c r="H53" s="28" t="str">
        <f>IF('[1]Planning annuel mixing coater'!$J53="","",'[1]Planning annuel mixing coater'!$J53)</f>
        <v/>
      </c>
    </row>
    <row r="54" spans="2:8" thickBot="1">
      <c r="B54" s="52">
        <v>43846</v>
      </c>
      <c r="C54" s="29" t="str">
        <f t="shared" si="0"/>
        <v>jeudi</v>
      </c>
      <c r="D54" s="30" t="str">
        <f>IF('[1]Planning annuel mixing coater'!$D54="","",'[1]Planning annuel mixing coater'!$D54)</f>
        <v/>
      </c>
      <c r="E54" s="33" t="str">
        <f>IF('[1]Planning annuel mixing coater'!$E54="","",'[1]Planning annuel mixing coater'!$E54)</f>
        <v/>
      </c>
      <c r="F54" s="32" t="str">
        <f>IF('[1]Planning annuel mixing coater'!$H54="","",'[1]Planning annuel mixing coater'!$H54)</f>
        <v/>
      </c>
      <c r="G54" s="27" t="str">
        <f>IF('[1]Planning annuel mixing coater'!$I54="","",'[1]Planning annuel mixing coater'!$I54)</f>
        <v/>
      </c>
      <c r="H54" s="28" t="str">
        <f>IF('[1]Planning annuel mixing coater'!$J54="","",'[1]Planning annuel mixing coater'!$J54)</f>
        <v/>
      </c>
    </row>
    <row r="55" spans="2:8" thickBot="1">
      <c r="B55" s="52">
        <v>43847</v>
      </c>
      <c r="C55" s="29" t="str">
        <f t="shared" si="0"/>
        <v>vendredi</v>
      </c>
      <c r="D55" s="30" t="str">
        <f>IF('[1]Planning annuel mixing coater'!$D55="","",'[1]Planning annuel mixing coater'!$D55)</f>
        <v/>
      </c>
      <c r="E55" s="33" t="str">
        <f>IF('[1]Planning annuel mixing coater'!$E55="","",'[1]Planning annuel mixing coater'!$E55)</f>
        <v/>
      </c>
      <c r="F55" s="32" t="str">
        <f>IF('[1]Planning annuel mixing coater'!$H55="","",'[1]Planning annuel mixing coater'!$H55)</f>
        <v/>
      </c>
      <c r="G55" s="27" t="str">
        <f>IF('[1]Planning annuel mixing coater'!$I55="","",'[1]Planning annuel mixing coater'!$I55)</f>
        <v/>
      </c>
      <c r="H55" s="28" t="str">
        <f>IF('[1]Planning annuel mixing coater'!$J55="","",'[1]Planning annuel mixing coater'!$J55)</f>
        <v/>
      </c>
    </row>
    <row r="56" spans="2:8" thickBot="1">
      <c r="B56" s="52">
        <v>43848</v>
      </c>
      <c r="C56" s="29" t="str">
        <f t="shared" si="0"/>
        <v>samedi</v>
      </c>
      <c r="D56" s="30" t="str">
        <f>IF('[1]Planning annuel mixing coater'!$D56="","",'[1]Planning annuel mixing coater'!$D56)</f>
        <v/>
      </c>
      <c r="E56" s="33" t="str">
        <f>IF('[1]Planning annuel mixing coater'!$E56="","",'[1]Planning annuel mixing coater'!$E56)</f>
        <v/>
      </c>
      <c r="F56" s="32" t="str">
        <f>IF('[1]Planning annuel mixing coater'!$H56="","",'[1]Planning annuel mixing coater'!$H56)</f>
        <v/>
      </c>
      <c r="G56" s="27" t="str">
        <f>IF('[1]Planning annuel mixing coater'!$I56="","",'[1]Planning annuel mixing coater'!$I56)</f>
        <v/>
      </c>
      <c r="H56" s="28" t="str">
        <f>IF('[1]Planning annuel mixing coater'!$J56="","",'[1]Planning annuel mixing coater'!$J56)</f>
        <v/>
      </c>
    </row>
    <row r="57" spans="2:8" thickBot="1">
      <c r="B57" s="53">
        <v>43849</v>
      </c>
      <c r="C57" s="35" t="str">
        <f t="shared" si="0"/>
        <v>dimanche</v>
      </c>
      <c r="D57" s="36" t="str">
        <f>IF('[1]Planning annuel mixing coater'!$D57="","",'[1]Planning annuel mixing coater'!$D57)</f>
        <v/>
      </c>
      <c r="E57" s="37" t="str">
        <f>IF('[1]Planning annuel mixing coater'!$E57="","",'[1]Planning annuel mixing coater'!$E57)</f>
        <v/>
      </c>
      <c r="F57" s="38" t="str">
        <f>IF('[1]Planning annuel mixing coater'!$H57="","",'[1]Planning annuel mixing coater'!$H57)</f>
        <v/>
      </c>
      <c r="G57" s="44" t="str">
        <f>IF('[1]Planning annuel mixing coater'!$I57="","",'[1]Planning annuel mixing coater'!$I57)</f>
        <v/>
      </c>
      <c r="H57" s="45" t="str">
        <f>IF('[1]Planning annuel mixing coater'!$J57="","",'[1]Planning annuel mixing coater'!$J57)</f>
        <v/>
      </c>
    </row>
    <row r="58" spans="2:8" ht="16.5" thickTop="1" thickBot="1">
      <c r="B58" s="52">
        <v>43850</v>
      </c>
      <c r="C58" s="23" t="str">
        <f t="shared" si="0"/>
        <v>lundi</v>
      </c>
      <c r="D58" s="24" t="str">
        <f>IF('[1]Planning annuel mixing coater'!$D58="","",'[1]Planning annuel mixing coater'!$D58)</f>
        <v/>
      </c>
      <c r="E58" s="41" t="str">
        <f>IF('[1]Planning annuel mixing coater'!$E58="","",'[1]Planning annuel mixing coater'!$E58)</f>
        <v/>
      </c>
      <c r="F58" s="26" t="str">
        <f>IF('[1]Planning annuel mixing coater'!$H58="","",'[1]Planning annuel mixing coater'!$H58)</f>
        <v/>
      </c>
      <c r="G58" s="46" t="str">
        <f>IF('[1]Planning annuel mixing coater'!$I58="","",'[1]Planning annuel mixing coater'!$I58)</f>
        <v/>
      </c>
      <c r="H58" s="47" t="str">
        <f>IF('[1]Planning annuel mixing coater'!$J58="","",'[1]Planning annuel mixing coater'!$J58)</f>
        <v/>
      </c>
    </row>
    <row r="59" spans="2:8" thickBot="1">
      <c r="B59" s="52">
        <v>43851</v>
      </c>
      <c r="C59" s="29" t="str">
        <f t="shared" si="0"/>
        <v>mardi</v>
      </c>
      <c r="D59" s="30" t="str">
        <f>IF('[1]Planning annuel mixing coater'!$D59="","",'[1]Planning annuel mixing coater'!$D59)</f>
        <v/>
      </c>
      <c r="E59" s="33" t="str">
        <f>IF('[1]Planning annuel mixing coater'!$E59="","",'[1]Planning annuel mixing coater'!$E59)</f>
        <v/>
      </c>
      <c r="F59" s="32" t="str">
        <f>IF('[1]Planning annuel mixing coater'!$H59="","",'[1]Planning annuel mixing coater'!$H59)</f>
        <v/>
      </c>
      <c r="G59" s="27" t="str">
        <f>IF('[1]Planning annuel mixing coater'!$I59="","",'[1]Planning annuel mixing coater'!$I59)</f>
        <v/>
      </c>
      <c r="H59" s="28" t="str">
        <f>IF('[1]Planning annuel mixing coater'!$J59="","",'[1]Planning annuel mixing coater'!$J59)</f>
        <v/>
      </c>
    </row>
    <row r="60" spans="2:8" thickBot="1">
      <c r="B60" s="52">
        <v>43852</v>
      </c>
      <c r="C60" s="29" t="str">
        <f t="shared" si="0"/>
        <v>mercredi</v>
      </c>
      <c r="D60" s="30" t="str">
        <f>IF('[1]Planning annuel mixing coater'!$D60="","",'[1]Planning annuel mixing coater'!$D60)</f>
        <v/>
      </c>
      <c r="E60" s="33" t="str">
        <f>IF('[1]Planning annuel mixing coater'!$E60="","",'[1]Planning annuel mixing coater'!$E60)</f>
        <v/>
      </c>
      <c r="F60" s="32" t="str">
        <f>IF('[1]Planning annuel mixing coater'!$H60="","",'[1]Planning annuel mixing coater'!$H60)</f>
        <v/>
      </c>
      <c r="G60" s="27" t="str">
        <f>IF('[1]Planning annuel mixing coater'!$I60="","",'[1]Planning annuel mixing coater'!$I60)</f>
        <v/>
      </c>
      <c r="H60" s="28" t="str">
        <f>IF('[1]Planning annuel mixing coater'!$J60="","",'[1]Planning annuel mixing coater'!$J60)</f>
        <v/>
      </c>
    </row>
    <row r="61" spans="2:8" thickBot="1">
      <c r="B61" s="52">
        <v>43853</v>
      </c>
      <c r="C61" s="29" t="str">
        <f t="shared" si="0"/>
        <v>jeudi</v>
      </c>
      <c r="D61" s="30" t="str">
        <f>IF('[1]Planning annuel mixing coater'!$D61="","",'[1]Planning annuel mixing coater'!$D61)</f>
        <v/>
      </c>
      <c r="E61" s="33" t="str">
        <f>IF('[1]Planning annuel mixing coater'!$E61="","",'[1]Planning annuel mixing coater'!$E61)</f>
        <v/>
      </c>
      <c r="F61" s="32" t="str">
        <f>IF('[1]Planning annuel mixing coater'!$H61="","",'[1]Planning annuel mixing coater'!$H61)</f>
        <v/>
      </c>
      <c r="G61" s="27" t="str">
        <f>IF('[1]Planning annuel mixing coater'!$I61="","",'[1]Planning annuel mixing coater'!$I61)</f>
        <v/>
      </c>
      <c r="H61" s="28" t="str">
        <f>IF('[1]Planning annuel mixing coater'!$J61="","",'[1]Planning annuel mixing coater'!$J61)</f>
        <v/>
      </c>
    </row>
    <row r="62" spans="2:8" thickBot="1">
      <c r="B62" s="52">
        <v>43854</v>
      </c>
      <c r="C62" s="29" t="str">
        <f t="shared" si="0"/>
        <v>vendredi</v>
      </c>
      <c r="D62" s="30" t="str">
        <f>IF('[1]Planning annuel mixing coater'!$D62="","",'[1]Planning annuel mixing coater'!$D62)</f>
        <v/>
      </c>
      <c r="E62" s="33" t="str">
        <f>IF('[1]Planning annuel mixing coater'!$E62="","",'[1]Planning annuel mixing coater'!$E62)</f>
        <v/>
      </c>
      <c r="F62" s="32" t="str">
        <f>IF('[1]Planning annuel mixing coater'!$H62="","",'[1]Planning annuel mixing coater'!$H62)</f>
        <v/>
      </c>
      <c r="G62" s="27" t="str">
        <f>IF('[1]Planning annuel mixing coater'!$I62="","",'[1]Planning annuel mixing coater'!$I62)</f>
        <v/>
      </c>
      <c r="H62" s="28" t="str">
        <f>IF('[1]Planning annuel mixing coater'!$J62="","",'[1]Planning annuel mixing coater'!$J62)</f>
        <v/>
      </c>
    </row>
    <row r="63" spans="2:8" thickBot="1">
      <c r="B63" s="52">
        <v>43855</v>
      </c>
      <c r="C63" s="29" t="str">
        <f t="shared" si="0"/>
        <v>samedi</v>
      </c>
      <c r="D63" s="30" t="str">
        <f>IF('[1]Planning annuel mixing coater'!$D63="","",'[1]Planning annuel mixing coater'!$D63)</f>
        <v/>
      </c>
      <c r="E63" s="33" t="str">
        <f>IF('[1]Planning annuel mixing coater'!$E63="","",'[1]Planning annuel mixing coater'!$E63)</f>
        <v/>
      </c>
      <c r="F63" s="32" t="str">
        <f>IF('[1]Planning annuel mixing coater'!$H63="","",'[1]Planning annuel mixing coater'!$H63)</f>
        <v/>
      </c>
      <c r="G63" s="27" t="str">
        <f>IF('[1]Planning annuel mixing coater'!$I63="","",'[1]Planning annuel mixing coater'!$I63)</f>
        <v/>
      </c>
      <c r="H63" s="28" t="str">
        <f>IF('[1]Planning annuel mixing coater'!$J63="","",'[1]Planning annuel mixing coater'!$J63)</f>
        <v/>
      </c>
    </row>
    <row r="64" spans="2:8" thickBot="1">
      <c r="B64" s="52">
        <v>43856</v>
      </c>
      <c r="C64" s="29" t="str">
        <f t="shared" si="0"/>
        <v>dimanche</v>
      </c>
      <c r="D64" s="30" t="str">
        <f>IF('[1]Planning annuel mixing coater'!$D64="","",'[1]Planning annuel mixing coater'!$D64)</f>
        <v/>
      </c>
      <c r="E64" s="37" t="str">
        <f>IF('[1]Planning annuel mixing coater'!$E64="","",'[1]Planning annuel mixing coater'!$E64)</f>
        <v/>
      </c>
      <c r="F64" s="32" t="str">
        <f>IF('[1]Planning annuel mixing coater'!$H64="","",'[1]Planning annuel mixing coater'!$H64)</f>
        <v/>
      </c>
      <c r="G64" s="27" t="str">
        <f>IF('[1]Planning annuel mixing coater'!$I64="","",'[1]Planning annuel mixing coater'!$I64)</f>
        <v/>
      </c>
      <c r="H64" s="28" t="str">
        <f>IF('[1]Planning annuel mixing coater'!$J64="","",'[1]Planning annuel mixing coater'!$J64)</f>
        <v/>
      </c>
    </row>
    <row r="65" spans="2:8" thickBot="1">
      <c r="B65" s="52">
        <v>43857</v>
      </c>
      <c r="C65" s="29" t="str">
        <f t="shared" si="0"/>
        <v>lundi</v>
      </c>
      <c r="D65" s="30" t="str">
        <f>IF('[1]Planning annuel mixing coater'!$D65="","",'[1]Planning annuel mixing coater'!$D65)</f>
        <v/>
      </c>
      <c r="E65" s="33" t="str">
        <f>IF('[1]Planning annuel mixing coater'!$E65="","",'[1]Planning annuel mixing coater'!$E65)</f>
        <v/>
      </c>
      <c r="F65" s="32" t="str">
        <f>IF('[1]Planning annuel mixing coater'!$H65="","",'[1]Planning annuel mixing coater'!$H65)</f>
        <v/>
      </c>
      <c r="G65" s="27" t="str">
        <f>IF('[1]Planning annuel mixing coater'!$I65="","",'[1]Planning annuel mixing coater'!$I65)</f>
        <v/>
      </c>
      <c r="H65" s="28" t="str">
        <f>IF('[1]Planning annuel mixing coater'!$J65="","",'[1]Planning annuel mixing coater'!$J65)</f>
        <v/>
      </c>
    </row>
    <row r="66" spans="2:8" thickBot="1">
      <c r="B66" s="52">
        <v>43858</v>
      </c>
      <c r="C66" s="29" t="str">
        <f t="shared" si="0"/>
        <v>mardi</v>
      </c>
      <c r="D66" s="30" t="str">
        <f>IF('[1]Planning annuel mixing coater'!$D66="","",'[1]Planning annuel mixing coater'!$D66)</f>
        <v/>
      </c>
      <c r="E66" s="33" t="str">
        <f>IF('[1]Planning annuel mixing coater'!$E66="","",'[1]Planning annuel mixing coater'!$E66)</f>
        <v/>
      </c>
      <c r="F66" s="32" t="str">
        <f>IF('[1]Planning annuel mixing coater'!$H66="","",'[1]Planning annuel mixing coater'!$H66)</f>
        <v/>
      </c>
      <c r="G66" s="27" t="str">
        <f>IF('[1]Planning annuel mixing coater'!$I66="","",'[1]Planning annuel mixing coater'!$I66)</f>
        <v/>
      </c>
      <c r="H66" s="28" t="str">
        <f>IF('[1]Planning annuel mixing coater'!$J66="","",'[1]Planning annuel mixing coater'!$J66)</f>
        <v/>
      </c>
    </row>
    <row r="67" spans="2:8" thickBot="1">
      <c r="B67" s="52">
        <v>43859</v>
      </c>
      <c r="C67" s="29" t="str">
        <f t="shared" si="0"/>
        <v>mercredi</v>
      </c>
      <c r="D67" s="30" t="str">
        <f>IF('[1]Planning annuel mixing coater'!$D67="","",'[1]Planning annuel mixing coater'!$D67)</f>
        <v/>
      </c>
      <c r="E67" s="33" t="str">
        <f>IF('[1]Planning annuel mixing coater'!$E67="","",'[1]Planning annuel mixing coater'!$E67)</f>
        <v/>
      </c>
      <c r="F67" s="32" t="str">
        <f>IF('[1]Planning annuel mixing coater'!$H67="","",'[1]Planning annuel mixing coater'!$H67)</f>
        <v/>
      </c>
      <c r="G67" s="27" t="str">
        <f>IF('[1]Planning annuel mixing coater'!$I67="","",'[1]Planning annuel mixing coater'!$I67)</f>
        <v/>
      </c>
      <c r="H67" s="28" t="str">
        <f>IF('[1]Planning annuel mixing coater'!$J67="","",'[1]Planning annuel mixing coater'!$J67)</f>
        <v/>
      </c>
    </row>
    <row r="68" spans="2:8" thickBot="1">
      <c r="B68" s="52">
        <v>43860</v>
      </c>
      <c r="C68" s="29" t="str">
        <f t="shared" ref="C68:C131" si="1">IF(B68="","",TEXT(B68,"jjjj"))</f>
        <v>jeudi</v>
      </c>
      <c r="D68" s="30" t="str">
        <f>IF('[1]Planning annuel mixing coater'!$D68="","",'[1]Planning annuel mixing coater'!$D68)</f>
        <v/>
      </c>
      <c r="E68" s="33" t="str">
        <f>IF('[1]Planning annuel mixing coater'!$E68="","",'[1]Planning annuel mixing coater'!$E68)</f>
        <v/>
      </c>
      <c r="F68" s="32" t="str">
        <f>IF('[1]Planning annuel mixing coater'!$H68="","",'[1]Planning annuel mixing coater'!$H68)</f>
        <v/>
      </c>
      <c r="G68" s="27" t="str">
        <f>IF('[1]Planning annuel mixing coater'!$I68="","",'[1]Planning annuel mixing coater'!$I68)</f>
        <v/>
      </c>
      <c r="H68" s="28" t="str">
        <f>IF('[1]Planning annuel mixing coater'!$J68="","",'[1]Planning annuel mixing coater'!$J68)</f>
        <v/>
      </c>
    </row>
    <row r="69" spans="2:8" thickBot="1">
      <c r="B69" s="52">
        <v>43861</v>
      </c>
      <c r="C69" s="29" t="str">
        <f t="shared" si="1"/>
        <v>vendredi</v>
      </c>
      <c r="D69" s="30" t="str">
        <f>IF('[1]Planning annuel mixing coater'!$D69="","",'[1]Planning annuel mixing coater'!$D69)</f>
        <v/>
      </c>
      <c r="E69" s="33" t="str">
        <f>IF('[1]Planning annuel mixing coater'!$E69="","",'[1]Planning annuel mixing coater'!$E69)</f>
        <v/>
      </c>
      <c r="F69" s="32" t="str">
        <f>IF('[1]Planning annuel mixing coater'!$H69="","",'[1]Planning annuel mixing coater'!$H69)</f>
        <v/>
      </c>
      <c r="G69" s="27" t="str">
        <f>IF('[1]Planning annuel mixing coater'!$I69="","",'[1]Planning annuel mixing coater'!$I69)</f>
        <v/>
      </c>
      <c r="H69" s="28" t="str">
        <f>IF('[1]Planning annuel mixing coater'!$J69="","",'[1]Planning annuel mixing coater'!$J69)</f>
        <v/>
      </c>
    </row>
    <row r="70" spans="2:8" thickBot="1">
      <c r="B70" s="52">
        <v>43862</v>
      </c>
      <c r="C70" s="29" t="str">
        <f t="shared" si="1"/>
        <v>samedi</v>
      </c>
      <c r="D70" s="30" t="str">
        <f>IF('[1]Planning annuel mixing coater'!$D70="","",'[1]Planning annuel mixing coater'!$D70)</f>
        <v/>
      </c>
      <c r="E70" s="33" t="str">
        <f>IF('[1]Planning annuel mixing coater'!$E70="","",'[1]Planning annuel mixing coater'!$E70)</f>
        <v/>
      </c>
      <c r="F70" s="32" t="str">
        <f>IF('[1]Planning annuel mixing coater'!$H70="","",'[1]Planning annuel mixing coater'!$H70)</f>
        <v/>
      </c>
      <c r="G70" s="27" t="str">
        <f>IF('[1]Planning annuel mixing coater'!$I70="","",'[1]Planning annuel mixing coater'!$I70)</f>
        <v/>
      </c>
      <c r="H70" s="28" t="str">
        <f>IF('[1]Planning annuel mixing coater'!$J70="","",'[1]Planning annuel mixing coater'!$J70)</f>
        <v/>
      </c>
    </row>
    <row r="71" spans="2:8" thickBot="1">
      <c r="B71" s="53">
        <v>43863</v>
      </c>
      <c r="C71" s="35" t="str">
        <f t="shared" si="1"/>
        <v>dimanche</v>
      </c>
      <c r="D71" s="36" t="str">
        <f>IF('[1]Planning annuel mixing coater'!$D71="","",'[1]Planning annuel mixing coater'!$D71)</f>
        <v/>
      </c>
      <c r="E71" s="37" t="str">
        <f>IF('[1]Planning annuel mixing coater'!$E71="","",'[1]Planning annuel mixing coater'!$E71)</f>
        <v/>
      </c>
      <c r="F71" s="38" t="str">
        <f>IF('[1]Planning annuel mixing coater'!$H71="","",'[1]Planning annuel mixing coater'!$H71)</f>
        <v/>
      </c>
      <c r="G71" s="44" t="str">
        <f>IF('[1]Planning annuel mixing coater'!$I71="","",'[1]Planning annuel mixing coater'!$I71)</f>
        <v/>
      </c>
      <c r="H71" s="45" t="str">
        <f>IF('[1]Planning annuel mixing coater'!$J71="","",'[1]Planning annuel mixing coater'!$J71)</f>
        <v/>
      </c>
    </row>
    <row r="72" spans="2:8" ht="16.5" customHeight="1" thickTop="1" thickBot="1">
      <c r="B72" s="52">
        <v>43864</v>
      </c>
      <c r="C72" s="23" t="str">
        <f t="shared" si="1"/>
        <v>lundi</v>
      </c>
      <c r="D72" s="24" t="str">
        <f>IF('[1]Planning annuel mixing coater'!$D72="","",'[1]Planning annuel mixing coater'!$D72)</f>
        <v/>
      </c>
      <c r="E72" s="41" t="str">
        <f>IF('[1]Planning annuel mixing coater'!$E72="","",'[1]Planning annuel mixing coater'!$E72)</f>
        <v/>
      </c>
      <c r="F72" s="26" t="str">
        <f>IF('[1]Planning annuel mixing coater'!$H72="","",'[1]Planning annuel mixing coater'!$H72)</f>
        <v/>
      </c>
      <c r="G72" s="46" t="str">
        <f>IF('[1]Planning annuel mixing coater'!$I72="","",'[1]Planning annuel mixing coater'!$I72)</f>
        <v/>
      </c>
      <c r="H72" s="47" t="str">
        <f>IF('[1]Planning annuel mixing coater'!$J72="","",'[1]Planning annuel mixing coater'!$J72)</f>
        <v/>
      </c>
    </row>
    <row r="73" spans="2:8" thickBot="1">
      <c r="B73" s="52">
        <v>43865</v>
      </c>
      <c r="C73" s="29" t="str">
        <f t="shared" si="1"/>
        <v>mardi</v>
      </c>
      <c r="D73" s="30" t="str">
        <f>IF('[1]Planning annuel mixing coater'!$D73="","",'[1]Planning annuel mixing coater'!$D73)</f>
        <v/>
      </c>
      <c r="E73" s="33" t="str">
        <f>IF('[1]Planning annuel mixing coater'!$E73="","",'[1]Planning annuel mixing coater'!$E73)</f>
        <v/>
      </c>
      <c r="F73" s="32" t="str">
        <f>IF('[1]Planning annuel mixing coater'!$H73="","",'[1]Planning annuel mixing coater'!$H73)</f>
        <v/>
      </c>
      <c r="G73" s="27" t="str">
        <f>IF('[1]Planning annuel mixing coater'!$I73="","",'[1]Planning annuel mixing coater'!$I73)</f>
        <v/>
      </c>
      <c r="H73" s="28" t="str">
        <f>IF('[1]Planning annuel mixing coater'!$J73="","",'[1]Planning annuel mixing coater'!$J73)</f>
        <v/>
      </c>
    </row>
    <row r="74" spans="2:8" thickBot="1">
      <c r="B74" s="52">
        <v>43866</v>
      </c>
      <c r="C74" s="29" t="str">
        <f t="shared" si="1"/>
        <v>mercredi</v>
      </c>
      <c r="D74" s="30" t="str">
        <f>IF('[1]Planning annuel mixing coater'!$D74="","",'[1]Planning annuel mixing coater'!$D74)</f>
        <v/>
      </c>
      <c r="E74" s="33" t="str">
        <f>IF('[1]Planning annuel mixing coater'!$E74="","",'[1]Planning annuel mixing coater'!$E74)</f>
        <v/>
      </c>
      <c r="F74" s="32" t="str">
        <f>IF('[1]Planning annuel mixing coater'!$H74="","",'[1]Planning annuel mixing coater'!$H74)</f>
        <v/>
      </c>
      <c r="G74" s="27" t="str">
        <f>IF('[1]Planning annuel mixing coater'!$I74="","",'[1]Planning annuel mixing coater'!$I74)</f>
        <v/>
      </c>
      <c r="H74" s="28" t="str">
        <f>IF('[1]Planning annuel mixing coater'!$J74="","",'[1]Planning annuel mixing coater'!$J74)</f>
        <v/>
      </c>
    </row>
    <row r="75" spans="2:8" thickBot="1">
      <c r="B75" s="52">
        <v>43867</v>
      </c>
      <c r="C75" s="29" t="str">
        <f t="shared" si="1"/>
        <v>jeudi</v>
      </c>
      <c r="D75" s="30" t="str">
        <f>IF('[1]Planning annuel mixing coater'!$D75="","",'[1]Planning annuel mixing coater'!$D75)</f>
        <v/>
      </c>
      <c r="E75" s="33" t="str">
        <f>IF('[1]Planning annuel mixing coater'!$E75="","",'[1]Planning annuel mixing coater'!$E75)</f>
        <v/>
      </c>
      <c r="F75" s="32" t="str">
        <f>IF('[1]Planning annuel mixing coater'!$H75="","",'[1]Planning annuel mixing coater'!$H75)</f>
        <v/>
      </c>
      <c r="G75" s="27" t="str">
        <f>IF('[1]Planning annuel mixing coater'!$I75="","",'[1]Planning annuel mixing coater'!$I75)</f>
        <v/>
      </c>
      <c r="H75" s="28" t="str">
        <f>IF('[1]Planning annuel mixing coater'!$J75="","",'[1]Planning annuel mixing coater'!$J75)</f>
        <v/>
      </c>
    </row>
    <row r="76" spans="2:8" thickBot="1">
      <c r="B76" s="52">
        <v>43868</v>
      </c>
      <c r="C76" s="29" t="str">
        <f t="shared" si="1"/>
        <v>vendredi</v>
      </c>
      <c r="D76" s="30" t="str">
        <f>IF('[1]Planning annuel mixing coater'!$D76="","",'[1]Planning annuel mixing coater'!$D76)</f>
        <v/>
      </c>
      <c r="E76" s="33" t="str">
        <f>IF('[1]Planning annuel mixing coater'!$E76="","",'[1]Planning annuel mixing coater'!$E76)</f>
        <v/>
      </c>
      <c r="F76" s="32" t="str">
        <f>IF('[1]Planning annuel mixing coater'!$H76="","",'[1]Planning annuel mixing coater'!$H76)</f>
        <v/>
      </c>
      <c r="G76" s="27" t="str">
        <f>IF('[1]Planning annuel mixing coater'!$I76="","",'[1]Planning annuel mixing coater'!$I76)</f>
        <v/>
      </c>
      <c r="H76" s="28" t="str">
        <f>IF('[1]Planning annuel mixing coater'!$J76="","",'[1]Planning annuel mixing coater'!$J76)</f>
        <v/>
      </c>
    </row>
    <row r="77" spans="2:8" thickBot="1">
      <c r="B77" s="52">
        <v>43869</v>
      </c>
      <c r="C77" s="29" t="str">
        <f t="shared" si="1"/>
        <v>samedi</v>
      </c>
      <c r="D77" s="30" t="str">
        <f>IF('[1]Planning annuel mixing coater'!$D77="","",'[1]Planning annuel mixing coater'!$D77)</f>
        <v/>
      </c>
      <c r="E77" s="33" t="str">
        <f>IF('[1]Planning annuel mixing coater'!$E77="","",'[1]Planning annuel mixing coater'!$E77)</f>
        <v/>
      </c>
      <c r="F77" s="32" t="str">
        <f>IF('[1]Planning annuel mixing coater'!$H77="","",'[1]Planning annuel mixing coater'!$H77)</f>
        <v/>
      </c>
      <c r="G77" s="27" t="str">
        <f>IF('[1]Planning annuel mixing coater'!$I77="","",'[1]Planning annuel mixing coater'!$I77)</f>
        <v/>
      </c>
      <c r="H77" s="28" t="str">
        <f>IF('[1]Planning annuel mixing coater'!$J77="","",'[1]Planning annuel mixing coater'!$J77)</f>
        <v/>
      </c>
    </row>
    <row r="78" spans="2:8" thickBot="1">
      <c r="B78" s="52">
        <v>43870</v>
      </c>
      <c r="C78" s="29" t="str">
        <f t="shared" si="1"/>
        <v>dimanche</v>
      </c>
      <c r="D78" s="30" t="str">
        <f>IF('[1]Planning annuel mixing coater'!$D78="","",'[1]Planning annuel mixing coater'!$D78)</f>
        <v/>
      </c>
      <c r="E78" s="37" t="str">
        <f>IF('[1]Planning annuel mixing coater'!$E78="","",'[1]Planning annuel mixing coater'!$E78)</f>
        <v/>
      </c>
      <c r="F78" s="32" t="str">
        <f>IF('[1]Planning annuel mixing coater'!$H78="","",'[1]Planning annuel mixing coater'!$H78)</f>
        <v/>
      </c>
      <c r="G78" s="27" t="str">
        <f>IF('[1]Planning annuel mixing coater'!$I78="","",'[1]Planning annuel mixing coater'!$I78)</f>
        <v/>
      </c>
      <c r="H78" s="28" t="str">
        <f>IF('[1]Planning annuel mixing coater'!$J78="","",'[1]Planning annuel mixing coater'!$J78)</f>
        <v/>
      </c>
    </row>
    <row r="79" spans="2:8" thickBot="1">
      <c r="B79" s="52">
        <v>43871</v>
      </c>
      <c r="C79" s="29" t="str">
        <f t="shared" si="1"/>
        <v>lundi</v>
      </c>
      <c r="D79" s="30" t="str">
        <f>IF('[1]Planning annuel mixing coater'!$D79="","",'[1]Planning annuel mixing coater'!$D79)</f>
        <v/>
      </c>
      <c r="E79" s="33" t="str">
        <f>IF('[1]Planning annuel mixing coater'!$E79="","",'[1]Planning annuel mixing coater'!$E79)</f>
        <v/>
      </c>
      <c r="F79" s="32" t="str">
        <f>IF('[1]Planning annuel mixing coater'!$H79="","",'[1]Planning annuel mixing coater'!$H79)</f>
        <v/>
      </c>
      <c r="G79" s="27" t="str">
        <f>IF('[1]Planning annuel mixing coater'!$I79="","",'[1]Planning annuel mixing coater'!$I79)</f>
        <v/>
      </c>
      <c r="H79" s="28" t="str">
        <f>IF('[1]Planning annuel mixing coater'!$J79="","",'[1]Planning annuel mixing coater'!$J79)</f>
        <v/>
      </c>
    </row>
    <row r="80" spans="2:8" thickBot="1">
      <c r="B80" s="52">
        <v>43872</v>
      </c>
      <c r="C80" s="29" t="str">
        <f t="shared" si="1"/>
        <v>mardi</v>
      </c>
      <c r="D80" s="30" t="str">
        <f>IF('[1]Planning annuel mixing coater'!$D80="","",'[1]Planning annuel mixing coater'!$D80)</f>
        <v/>
      </c>
      <c r="E80" s="33" t="str">
        <f>IF('[1]Planning annuel mixing coater'!$E80="","",'[1]Planning annuel mixing coater'!$E80)</f>
        <v/>
      </c>
      <c r="F80" s="32" t="str">
        <f>IF('[1]Planning annuel mixing coater'!$H80="","",'[1]Planning annuel mixing coater'!$H80)</f>
        <v/>
      </c>
      <c r="G80" s="27" t="str">
        <f>IF('[1]Planning annuel mixing coater'!$I80="","",'[1]Planning annuel mixing coater'!$I80)</f>
        <v/>
      </c>
      <c r="H80" s="28" t="str">
        <f>IF('[1]Planning annuel mixing coater'!$J80="","",'[1]Planning annuel mixing coater'!$J80)</f>
        <v/>
      </c>
    </row>
    <row r="81" spans="2:8" thickBot="1">
      <c r="B81" s="52">
        <v>43873</v>
      </c>
      <c r="C81" s="29" t="str">
        <f t="shared" si="1"/>
        <v>mercredi</v>
      </c>
      <c r="D81" s="30" t="str">
        <f>IF('[1]Planning annuel mixing coater'!$D81="","",'[1]Planning annuel mixing coater'!$D81)</f>
        <v/>
      </c>
      <c r="E81" s="33" t="str">
        <f>IF('[1]Planning annuel mixing coater'!$E81="","",'[1]Planning annuel mixing coater'!$E81)</f>
        <v/>
      </c>
      <c r="F81" s="32" t="str">
        <f>IF('[1]Planning annuel mixing coater'!$H81="","",'[1]Planning annuel mixing coater'!$H81)</f>
        <v/>
      </c>
      <c r="G81" s="27" t="str">
        <f>IF('[1]Planning annuel mixing coater'!$I81="","",'[1]Planning annuel mixing coater'!$I81)</f>
        <v/>
      </c>
      <c r="H81" s="28" t="str">
        <f>IF('[1]Planning annuel mixing coater'!$J81="","",'[1]Planning annuel mixing coater'!$J81)</f>
        <v/>
      </c>
    </row>
    <row r="82" spans="2:8" thickBot="1">
      <c r="B82" s="52">
        <v>43874</v>
      </c>
      <c r="C82" s="29" t="str">
        <f t="shared" si="1"/>
        <v>jeudi</v>
      </c>
      <c r="D82" s="30" t="str">
        <f>IF('[1]Planning annuel mixing coater'!$D82="","",'[1]Planning annuel mixing coater'!$D82)</f>
        <v/>
      </c>
      <c r="E82" s="33" t="str">
        <f>IF('[1]Planning annuel mixing coater'!$E82="","",'[1]Planning annuel mixing coater'!$E82)</f>
        <v/>
      </c>
      <c r="F82" s="32" t="str">
        <f>IF('[1]Planning annuel mixing coater'!$H82="","",'[1]Planning annuel mixing coater'!$H82)</f>
        <v/>
      </c>
      <c r="G82" s="27" t="str">
        <f>IF('[1]Planning annuel mixing coater'!$I82="","",'[1]Planning annuel mixing coater'!$I82)</f>
        <v/>
      </c>
      <c r="H82" s="28" t="str">
        <f>IF('[1]Planning annuel mixing coater'!$J82="","",'[1]Planning annuel mixing coater'!$J82)</f>
        <v/>
      </c>
    </row>
    <row r="83" spans="2:8" thickBot="1">
      <c r="B83" s="52">
        <v>43875</v>
      </c>
      <c r="C83" s="29" t="str">
        <f t="shared" si="1"/>
        <v>vendredi</v>
      </c>
      <c r="D83" s="30" t="str">
        <f>IF('[1]Planning annuel mixing coater'!$D83="","",'[1]Planning annuel mixing coater'!$D83)</f>
        <v/>
      </c>
      <c r="E83" s="33" t="str">
        <f>IF('[1]Planning annuel mixing coater'!$E83="","",'[1]Planning annuel mixing coater'!$E83)</f>
        <v/>
      </c>
      <c r="F83" s="32" t="str">
        <f>IF('[1]Planning annuel mixing coater'!$H83="","",'[1]Planning annuel mixing coater'!$H83)</f>
        <v/>
      </c>
      <c r="G83" s="27" t="str">
        <f>IF('[1]Planning annuel mixing coater'!$I83="","",'[1]Planning annuel mixing coater'!$I83)</f>
        <v/>
      </c>
      <c r="H83" s="28" t="str">
        <f>IF('[1]Planning annuel mixing coater'!$J83="","",'[1]Planning annuel mixing coater'!$J83)</f>
        <v/>
      </c>
    </row>
    <row r="84" spans="2:8" thickBot="1">
      <c r="B84" s="52">
        <v>43876</v>
      </c>
      <c r="C84" s="29" t="str">
        <f t="shared" si="1"/>
        <v>samedi</v>
      </c>
      <c r="D84" s="30" t="str">
        <f>IF('[1]Planning annuel mixing coater'!$D84="","",'[1]Planning annuel mixing coater'!$D84)</f>
        <v/>
      </c>
      <c r="E84" s="33" t="str">
        <f>IF('[1]Planning annuel mixing coater'!$E84="","",'[1]Planning annuel mixing coater'!$E84)</f>
        <v/>
      </c>
      <c r="F84" s="32" t="str">
        <f>IF('[1]Planning annuel mixing coater'!$H84="","",'[1]Planning annuel mixing coater'!$H84)</f>
        <v/>
      </c>
      <c r="G84" s="27" t="str">
        <f>IF('[1]Planning annuel mixing coater'!$I84="","",'[1]Planning annuel mixing coater'!$I84)</f>
        <v/>
      </c>
      <c r="H84" s="28" t="str">
        <f>IF('[1]Planning annuel mixing coater'!$J84="","",'[1]Planning annuel mixing coater'!$J84)</f>
        <v/>
      </c>
    </row>
    <row r="85" spans="2:8" thickBot="1">
      <c r="B85" s="53">
        <v>43877</v>
      </c>
      <c r="C85" s="35" t="str">
        <f t="shared" si="1"/>
        <v>dimanche</v>
      </c>
      <c r="D85" s="36" t="str">
        <f>IF('[1]Planning annuel mixing coater'!$D85="","",'[1]Planning annuel mixing coater'!$D85)</f>
        <v/>
      </c>
      <c r="E85" s="37" t="str">
        <f>IF('[1]Planning annuel mixing coater'!$E85="","",'[1]Planning annuel mixing coater'!$E85)</f>
        <v/>
      </c>
      <c r="F85" s="38" t="str">
        <f>IF('[1]Planning annuel mixing coater'!$H85="","",'[1]Planning annuel mixing coater'!$H85)</f>
        <v/>
      </c>
      <c r="G85" s="39" t="str">
        <f>IF('[1]Planning annuel mixing coater'!$I85="","",'[1]Planning annuel mixing coater'!$I85)</f>
        <v/>
      </c>
      <c r="H85" s="40" t="str">
        <f>IF('[1]Planning annuel mixing coater'!$J85="","",'[1]Planning annuel mixing coater'!$J85)</f>
        <v/>
      </c>
    </row>
    <row r="86" spans="2:8" ht="16.5" thickTop="1" thickBot="1">
      <c r="B86" s="52">
        <v>43878</v>
      </c>
      <c r="C86" s="23" t="str">
        <f t="shared" si="1"/>
        <v>lundi</v>
      </c>
      <c r="D86" s="24" t="str">
        <f>IF('[1]Planning annuel mixing coater'!$D86="","",'[1]Planning annuel mixing coater'!$D86)</f>
        <v/>
      </c>
      <c r="E86" s="41" t="str">
        <f>IF('[1]Planning annuel mixing coater'!$E86="","",'[1]Planning annuel mixing coater'!$E86)</f>
        <v/>
      </c>
      <c r="F86" s="26" t="str">
        <f>IF('[1]Planning annuel mixing coater'!$H86="","",'[1]Planning annuel mixing coater'!$H86)</f>
        <v/>
      </c>
      <c r="G86" s="42" t="str">
        <f>IF('[1]Planning annuel mixing coater'!$I86="","",'[1]Planning annuel mixing coater'!$I86)</f>
        <v/>
      </c>
      <c r="H86" s="43" t="str">
        <f>IF('[1]Planning annuel mixing coater'!$J86="","",'[1]Planning annuel mixing coater'!$J86)</f>
        <v/>
      </c>
    </row>
    <row r="87" spans="2:8" thickBot="1">
      <c r="B87" s="52">
        <v>43879</v>
      </c>
      <c r="C87" s="29" t="str">
        <f t="shared" si="1"/>
        <v>mardi</v>
      </c>
      <c r="D87" s="30" t="str">
        <f>IF('[1]Planning annuel mixing coater'!$D87="","",'[1]Planning annuel mixing coater'!$D87)</f>
        <v/>
      </c>
      <c r="E87" s="33" t="str">
        <f>IF('[1]Planning annuel mixing coater'!$E87="","",'[1]Planning annuel mixing coater'!$E87)</f>
        <v/>
      </c>
      <c r="F87" s="32" t="str">
        <f>IF('[1]Planning annuel mixing coater'!$H87="","",'[1]Planning annuel mixing coater'!$H87)</f>
        <v/>
      </c>
      <c r="G87" s="27" t="str">
        <f>IF('[1]Planning annuel mixing coater'!$I87="","",'[1]Planning annuel mixing coater'!$I87)</f>
        <v/>
      </c>
      <c r="H87" s="28" t="str">
        <f>IF('[1]Planning annuel mixing coater'!$J87="","",'[1]Planning annuel mixing coater'!$J87)</f>
        <v/>
      </c>
    </row>
    <row r="88" spans="2:8" thickBot="1">
      <c r="B88" s="52">
        <v>43880</v>
      </c>
      <c r="C88" s="29" t="str">
        <f t="shared" si="1"/>
        <v>mercredi</v>
      </c>
      <c r="D88" s="30" t="str">
        <f>IF('[1]Planning annuel mixing coater'!$D88="","",'[1]Planning annuel mixing coater'!$D88)</f>
        <v/>
      </c>
      <c r="E88" s="33" t="str">
        <f>IF('[1]Planning annuel mixing coater'!$E88="","",'[1]Planning annuel mixing coater'!$E88)</f>
        <v/>
      </c>
      <c r="F88" s="32" t="str">
        <f>IF('[1]Planning annuel mixing coater'!$H88="","",'[1]Planning annuel mixing coater'!$H88)</f>
        <v/>
      </c>
      <c r="G88" s="27" t="str">
        <f>IF('[1]Planning annuel mixing coater'!$I88="","",'[1]Planning annuel mixing coater'!$I88)</f>
        <v/>
      </c>
      <c r="H88" s="28" t="str">
        <f>IF('[1]Planning annuel mixing coater'!$J88="","",'[1]Planning annuel mixing coater'!$J88)</f>
        <v/>
      </c>
    </row>
    <row r="89" spans="2:8" thickBot="1">
      <c r="B89" s="52">
        <v>43881</v>
      </c>
      <c r="C89" s="29" t="str">
        <f t="shared" si="1"/>
        <v>jeudi</v>
      </c>
      <c r="D89" s="30" t="str">
        <f>IF('[1]Planning annuel mixing coater'!$D89="","",'[1]Planning annuel mixing coater'!$D89)</f>
        <v/>
      </c>
      <c r="E89" s="33" t="str">
        <f>IF('[1]Planning annuel mixing coater'!$E89="","",'[1]Planning annuel mixing coater'!$E89)</f>
        <v/>
      </c>
      <c r="F89" s="32" t="str">
        <f>IF('[1]Planning annuel mixing coater'!$H89="","",'[1]Planning annuel mixing coater'!$H89)</f>
        <v/>
      </c>
      <c r="G89" s="27" t="str">
        <f>IF('[1]Planning annuel mixing coater'!$I89="","",'[1]Planning annuel mixing coater'!$I89)</f>
        <v/>
      </c>
      <c r="H89" s="28" t="str">
        <f>IF('[1]Planning annuel mixing coater'!$J89="","",'[1]Planning annuel mixing coater'!$J89)</f>
        <v/>
      </c>
    </row>
    <row r="90" spans="2:8" thickBot="1">
      <c r="B90" s="52">
        <v>43882</v>
      </c>
      <c r="C90" s="29" t="str">
        <f t="shared" si="1"/>
        <v>vendredi</v>
      </c>
      <c r="D90" s="30" t="str">
        <f>IF('[1]Planning annuel mixing coater'!$D90="","",'[1]Planning annuel mixing coater'!$D90)</f>
        <v/>
      </c>
      <c r="E90" s="33" t="str">
        <f>IF('[1]Planning annuel mixing coater'!$E90="","",'[1]Planning annuel mixing coater'!$E90)</f>
        <v/>
      </c>
      <c r="F90" s="32" t="str">
        <f>IF('[1]Planning annuel mixing coater'!$H90="","",'[1]Planning annuel mixing coater'!$H90)</f>
        <v/>
      </c>
      <c r="G90" s="27" t="str">
        <f>IF('[1]Planning annuel mixing coater'!$I90="","",'[1]Planning annuel mixing coater'!$I90)</f>
        <v/>
      </c>
      <c r="H90" s="28" t="str">
        <f>IF('[1]Planning annuel mixing coater'!$J90="","",'[1]Planning annuel mixing coater'!$J90)</f>
        <v/>
      </c>
    </row>
    <row r="91" spans="2:8" thickBot="1">
      <c r="B91" s="52">
        <v>43883</v>
      </c>
      <c r="C91" s="29" t="str">
        <f t="shared" si="1"/>
        <v>samedi</v>
      </c>
      <c r="D91" s="30" t="str">
        <f>IF('[1]Planning annuel mixing coater'!$D91="","",'[1]Planning annuel mixing coater'!$D91)</f>
        <v/>
      </c>
      <c r="E91" s="33" t="str">
        <f>IF('[1]Planning annuel mixing coater'!$E91="","",'[1]Planning annuel mixing coater'!$E91)</f>
        <v/>
      </c>
      <c r="F91" s="32" t="str">
        <f>IF('[1]Planning annuel mixing coater'!$H91="","",'[1]Planning annuel mixing coater'!$H91)</f>
        <v/>
      </c>
      <c r="G91" s="27" t="str">
        <f>IF('[1]Planning annuel mixing coater'!$I91="","",'[1]Planning annuel mixing coater'!$I91)</f>
        <v/>
      </c>
      <c r="H91" s="28" t="str">
        <f>IF('[1]Planning annuel mixing coater'!$J91="","",'[1]Planning annuel mixing coater'!$J91)</f>
        <v/>
      </c>
    </row>
    <row r="92" spans="2:8" thickBot="1">
      <c r="B92" s="52">
        <v>43884</v>
      </c>
      <c r="C92" s="29" t="str">
        <f t="shared" si="1"/>
        <v>dimanche</v>
      </c>
      <c r="D92" s="30" t="str">
        <f>IF('[1]Planning annuel mixing coater'!$D92="","",'[1]Planning annuel mixing coater'!$D92)</f>
        <v/>
      </c>
      <c r="E92" s="37" t="str">
        <f>IF('[1]Planning annuel mixing coater'!$E92="","",'[1]Planning annuel mixing coater'!$E92)</f>
        <v/>
      </c>
      <c r="F92" s="32" t="str">
        <f>IF('[1]Planning annuel mixing coater'!$H92="","",'[1]Planning annuel mixing coater'!$H92)</f>
        <v/>
      </c>
      <c r="G92" s="27" t="str">
        <f>IF('[1]Planning annuel mixing coater'!$I92="","",'[1]Planning annuel mixing coater'!$I92)</f>
        <v/>
      </c>
      <c r="H92" s="28" t="str">
        <f>IF('[1]Planning annuel mixing coater'!$J92="","",'[1]Planning annuel mixing coater'!$J92)</f>
        <v/>
      </c>
    </row>
    <row r="93" spans="2:8" thickBot="1">
      <c r="B93" s="52">
        <v>43885</v>
      </c>
      <c r="C93" s="29" t="str">
        <f t="shared" si="1"/>
        <v>lundi</v>
      </c>
      <c r="D93" s="30" t="str">
        <f>IF('[1]Planning annuel mixing coater'!$D93="","",'[1]Planning annuel mixing coater'!$D93)</f>
        <v/>
      </c>
      <c r="E93" s="33" t="str">
        <f>IF('[1]Planning annuel mixing coater'!$E93="","",'[1]Planning annuel mixing coater'!$E93)</f>
        <v/>
      </c>
      <c r="F93" s="32" t="str">
        <f>IF('[1]Planning annuel mixing coater'!$H93="","",'[1]Planning annuel mixing coater'!$H93)</f>
        <v/>
      </c>
      <c r="G93" s="27" t="str">
        <f>IF('[1]Planning annuel mixing coater'!$I93="","",'[1]Planning annuel mixing coater'!$I93)</f>
        <v/>
      </c>
      <c r="H93" s="28" t="str">
        <f>IF('[1]Planning annuel mixing coater'!$J93="","",'[1]Planning annuel mixing coater'!$J93)</f>
        <v/>
      </c>
    </row>
    <row r="94" spans="2:8" thickBot="1">
      <c r="B94" s="52">
        <v>43886</v>
      </c>
      <c r="C94" s="29" t="str">
        <f t="shared" si="1"/>
        <v>mardi</v>
      </c>
      <c r="D94" s="30" t="str">
        <f>IF('[1]Planning annuel mixing coater'!$D94="","",'[1]Planning annuel mixing coater'!$D94)</f>
        <v/>
      </c>
      <c r="E94" s="33" t="str">
        <f>IF('[1]Planning annuel mixing coater'!$E94="","",'[1]Planning annuel mixing coater'!$E94)</f>
        <v/>
      </c>
      <c r="F94" s="32" t="str">
        <f>IF('[1]Planning annuel mixing coater'!$H94="","",'[1]Planning annuel mixing coater'!$H94)</f>
        <v/>
      </c>
      <c r="G94" s="27" t="str">
        <f>IF('[1]Planning annuel mixing coater'!$I94="","",'[1]Planning annuel mixing coater'!$I94)</f>
        <v/>
      </c>
      <c r="H94" s="28" t="str">
        <f>IF('[1]Planning annuel mixing coater'!$J94="","",'[1]Planning annuel mixing coater'!$J94)</f>
        <v/>
      </c>
    </row>
    <row r="95" spans="2:8" thickBot="1">
      <c r="B95" s="52">
        <v>43887</v>
      </c>
      <c r="C95" s="29" t="str">
        <f t="shared" si="1"/>
        <v>mercredi</v>
      </c>
      <c r="D95" s="30" t="str">
        <f>IF('[1]Planning annuel mixing coater'!$D95="","",'[1]Planning annuel mixing coater'!$D95)</f>
        <v/>
      </c>
      <c r="E95" s="33" t="str">
        <f>IF('[1]Planning annuel mixing coater'!$E95="","",'[1]Planning annuel mixing coater'!$E95)</f>
        <v/>
      </c>
      <c r="F95" s="32" t="str">
        <f>IF('[1]Planning annuel mixing coater'!$H95="","",'[1]Planning annuel mixing coater'!$H95)</f>
        <v/>
      </c>
      <c r="G95" s="27" t="str">
        <f>IF('[1]Planning annuel mixing coater'!$I95="","",'[1]Planning annuel mixing coater'!$I95)</f>
        <v/>
      </c>
      <c r="H95" s="28" t="str">
        <f>IF('[1]Planning annuel mixing coater'!$J95="","",'[1]Planning annuel mixing coater'!$J95)</f>
        <v/>
      </c>
    </row>
    <row r="96" spans="2:8" thickBot="1">
      <c r="B96" s="52">
        <v>43888</v>
      </c>
      <c r="C96" s="29" t="str">
        <f t="shared" si="1"/>
        <v>jeudi</v>
      </c>
      <c r="D96" s="30" t="str">
        <f>IF('[1]Planning annuel mixing coater'!$D96="","",'[1]Planning annuel mixing coater'!$D96)</f>
        <v/>
      </c>
      <c r="E96" s="33" t="str">
        <f>IF('[1]Planning annuel mixing coater'!$E96="","",'[1]Planning annuel mixing coater'!$E96)</f>
        <v/>
      </c>
      <c r="F96" s="32" t="str">
        <f>IF('[1]Planning annuel mixing coater'!$H96="","",'[1]Planning annuel mixing coater'!$H96)</f>
        <v/>
      </c>
      <c r="G96" s="27" t="str">
        <f>IF('[1]Planning annuel mixing coater'!$I96="","",'[1]Planning annuel mixing coater'!$I96)</f>
        <v/>
      </c>
      <c r="H96" s="28" t="str">
        <f>IF('[1]Planning annuel mixing coater'!$J96="","",'[1]Planning annuel mixing coater'!$J96)</f>
        <v/>
      </c>
    </row>
    <row r="97" spans="2:8" thickBot="1">
      <c r="B97" s="52">
        <v>43889</v>
      </c>
      <c r="C97" s="29" t="str">
        <f t="shared" si="1"/>
        <v>vendredi</v>
      </c>
      <c r="D97" s="30" t="str">
        <f>IF('[1]Planning annuel mixing coater'!$D97="","",'[1]Planning annuel mixing coater'!$D97)</f>
        <v/>
      </c>
      <c r="E97" s="33" t="str">
        <f>IF('[1]Planning annuel mixing coater'!$E97="","",'[1]Planning annuel mixing coater'!$E97)</f>
        <v/>
      </c>
      <c r="F97" s="32" t="str">
        <f>IF('[1]Planning annuel mixing coater'!$H97="","",'[1]Planning annuel mixing coater'!$H97)</f>
        <v/>
      </c>
      <c r="G97" s="27" t="str">
        <f>IF('[1]Planning annuel mixing coater'!$I97="","",'[1]Planning annuel mixing coater'!$I97)</f>
        <v/>
      </c>
      <c r="H97" s="28" t="str">
        <f>IF('[1]Planning annuel mixing coater'!$J97="","",'[1]Planning annuel mixing coater'!$J97)</f>
        <v/>
      </c>
    </row>
    <row r="98" spans="2:8" thickBot="1">
      <c r="B98" s="52">
        <v>43890</v>
      </c>
      <c r="C98" s="29" t="str">
        <f t="shared" si="1"/>
        <v>samedi</v>
      </c>
      <c r="D98" s="30" t="str">
        <f>IF('[1]Planning annuel mixing coater'!$D98="","",'[1]Planning annuel mixing coater'!$D98)</f>
        <v/>
      </c>
      <c r="E98" s="33" t="str">
        <f>IF('[1]Planning annuel mixing coater'!$E98="","",'[1]Planning annuel mixing coater'!$E98)</f>
        <v/>
      </c>
      <c r="F98" s="32" t="str">
        <f>IF('[1]Planning annuel mixing coater'!$H98="","",'[1]Planning annuel mixing coater'!$H98)</f>
        <v/>
      </c>
      <c r="G98" s="27" t="str">
        <f>IF('[1]Planning annuel mixing coater'!$I98="","",'[1]Planning annuel mixing coater'!$I98)</f>
        <v/>
      </c>
      <c r="H98" s="28" t="str">
        <f>IF('[1]Planning annuel mixing coater'!$J98="","",'[1]Planning annuel mixing coater'!$J98)</f>
        <v/>
      </c>
    </row>
    <row r="99" spans="2:8" thickBot="1">
      <c r="B99" s="53">
        <v>43891</v>
      </c>
      <c r="C99" s="35" t="str">
        <f t="shared" si="1"/>
        <v>dimanche</v>
      </c>
      <c r="D99" s="36" t="str">
        <f>IF('[1]Planning annuel mixing coater'!$D99="","",'[1]Planning annuel mixing coater'!$D99)</f>
        <v/>
      </c>
      <c r="E99" s="37" t="str">
        <f>IF('[1]Planning annuel mixing coater'!$E99="","",'[1]Planning annuel mixing coater'!$E99)</f>
        <v/>
      </c>
      <c r="F99" s="38" t="str">
        <f>IF('[1]Planning annuel mixing coater'!$H99="","",'[1]Planning annuel mixing coater'!$H99)</f>
        <v/>
      </c>
      <c r="G99" s="39" t="str">
        <f>IF('[1]Planning annuel mixing coater'!$I99="","",'[1]Planning annuel mixing coater'!$I99)</f>
        <v/>
      </c>
      <c r="H99" s="40" t="str">
        <f>IF('[1]Planning annuel mixing coater'!$J99="","",'[1]Planning annuel mixing coater'!$J99)</f>
        <v/>
      </c>
    </row>
    <row r="100" spans="2:8" ht="16.5" customHeight="1" thickTop="1" thickBot="1">
      <c r="B100" s="52">
        <v>43892</v>
      </c>
      <c r="C100" s="23" t="str">
        <f t="shared" si="1"/>
        <v>lundi</v>
      </c>
      <c r="D100" s="24" t="str">
        <f>IF('[1]Planning annuel mixing coater'!$D100="","",'[1]Planning annuel mixing coater'!$D100)</f>
        <v/>
      </c>
      <c r="E100" s="41" t="str">
        <f>IF('[1]Planning annuel mixing coater'!$E100="","",'[1]Planning annuel mixing coater'!$E100)</f>
        <v/>
      </c>
      <c r="F100" s="26" t="str">
        <f>IF('[1]Planning annuel mixing coater'!$H100="","",'[1]Planning annuel mixing coater'!$H100)</f>
        <v/>
      </c>
      <c r="G100" s="42" t="str">
        <f>IF('[1]Planning annuel mixing coater'!$I100="","",'[1]Planning annuel mixing coater'!$I100)</f>
        <v/>
      </c>
      <c r="H100" s="43" t="str">
        <f>IF('[1]Planning annuel mixing coater'!$J100="","",'[1]Planning annuel mixing coater'!$J100)</f>
        <v/>
      </c>
    </row>
    <row r="101" spans="2:8" thickBot="1">
      <c r="B101" s="52">
        <v>43893</v>
      </c>
      <c r="C101" s="29" t="str">
        <f t="shared" si="1"/>
        <v>mardi</v>
      </c>
      <c r="D101" s="30" t="str">
        <f>IF('[1]Planning annuel mixing coater'!$D101="","",'[1]Planning annuel mixing coater'!$D101)</f>
        <v/>
      </c>
      <c r="E101" s="33" t="str">
        <f>IF('[1]Planning annuel mixing coater'!$E101="","",'[1]Planning annuel mixing coater'!$E101)</f>
        <v/>
      </c>
      <c r="F101" s="32" t="str">
        <f>IF('[1]Planning annuel mixing coater'!$H101="","",'[1]Planning annuel mixing coater'!$H101)</f>
        <v/>
      </c>
      <c r="G101" s="27" t="str">
        <f>IF('[1]Planning annuel mixing coater'!$I101="","",'[1]Planning annuel mixing coater'!$I101)</f>
        <v/>
      </c>
      <c r="H101" s="28" t="str">
        <f>IF('[1]Planning annuel mixing coater'!$J101="","",'[1]Planning annuel mixing coater'!$J101)</f>
        <v/>
      </c>
    </row>
    <row r="102" spans="2:8" thickBot="1">
      <c r="B102" s="52">
        <v>43894</v>
      </c>
      <c r="C102" s="29" t="str">
        <f t="shared" si="1"/>
        <v>mercredi</v>
      </c>
      <c r="D102" s="30" t="str">
        <f>IF('[1]Planning annuel mixing coater'!$D102="","",'[1]Planning annuel mixing coater'!$D102)</f>
        <v/>
      </c>
      <c r="E102" s="33" t="str">
        <f>IF('[1]Planning annuel mixing coater'!$E102="","",'[1]Planning annuel mixing coater'!$E102)</f>
        <v/>
      </c>
      <c r="F102" s="32" t="str">
        <f>IF('[1]Planning annuel mixing coater'!$H102="","",'[1]Planning annuel mixing coater'!$H102)</f>
        <v/>
      </c>
      <c r="G102" s="27" t="str">
        <f>IF('[1]Planning annuel mixing coater'!$I102="","",'[1]Planning annuel mixing coater'!$I102)</f>
        <v/>
      </c>
      <c r="H102" s="28" t="str">
        <f>IF('[1]Planning annuel mixing coater'!$J102="","",'[1]Planning annuel mixing coater'!$J102)</f>
        <v/>
      </c>
    </row>
    <row r="103" spans="2:8" thickBot="1">
      <c r="B103" s="52">
        <v>43895</v>
      </c>
      <c r="C103" s="29" t="str">
        <f t="shared" si="1"/>
        <v>jeudi</v>
      </c>
      <c r="D103" s="30" t="str">
        <f>IF('[1]Planning annuel mixing coater'!$D103="","",'[1]Planning annuel mixing coater'!$D103)</f>
        <v/>
      </c>
      <c r="E103" s="33" t="str">
        <f>IF('[1]Planning annuel mixing coater'!$E103="","",'[1]Planning annuel mixing coater'!$E103)</f>
        <v/>
      </c>
      <c r="F103" s="32" t="str">
        <f>IF('[1]Planning annuel mixing coater'!$H103="","",'[1]Planning annuel mixing coater'!$H103)</f>
        <v/>
      </c>
      <c r="G103" s="27" t="str">
        <f>IF('[1]Planning annuel mixing coater'!$I103="","",'[1]Planning annuel mixing coater'!$I103)</f>
        <v/>
      </c>
      <c r="H103" s="28" t="str">
        <f>IF('[1]Planning annuel mixing coater'!$J103="","",'[1]Planning annuel mixing coater'!$J103)</f>
        <v/>
      </c>
    </row>
    <row r="104" spans="2:8" thickBot="1">
      <c r="B104" s="52">
        <v>43896</v>
      </c>
      <c r="C104" s="29" t="str">
        <f t="shared" si="1"/>
        <v>vendredi</v>
      </c>
      <c r="D104" s="30" t="str">
        <f>IF('[1]Planning annuel mixing coater'!$D104="","",'[1]Planning annuel mixing coater'!$D104)</f>
        <v/>
      </c>
      <c r="E104" s="33" t="str">
        <f>IF('[1]Planning annuel mixing coater'!$E104="","",'[1]Planning annuel mixing coater'!$E104)</f>
        <v/>
      </c>
      <c r="F104" s="32" t="str">
        <f>IF('[1]Planning annuel mixing coater'!$H104="","",'[1]Planning annuel mixing coater'!$H104)</f>
        <v/>
      </c>
      <c r="G104" s="27" t="str">
        <f>IF('[1]Planning annuel mixing coater'!$I104="","",'[1]Planning annuel mixing coater'!$I104)</f>
        <v/>
      </c>
      <c r="H104" s="28" t="str">
        <f>IF('[1]Planning annuel mixing coater'!$J104="","",'[1]Planning annuel mixing coater'!$J104)</f>
        <v/>
      </c>
    </row>
    <row r="105" spans="2:8" thickBot="1">
      <c r="B105" s="52">
        <v>43897</v>
      </c>
      <c r="C105" s="29" t="str">
        <f t="shared" si="1"/>
        <v>samedi</v>
      </c>
      <c r="D105" s="30" t="str">
        <f>IF('[1]Planning annuel mixing coater'!$D105="","",'[1]Planning annuel mixing coater'!$D105)</f>
        <v/>
      </c>
      <c r="E105" s="33" t="str">
        <f>IF('[1]Planning annuel mixing coater'!$E105="","",'[1]Planning annuel mixing coater'!$E105)</f>
        <v/>
      </c>
      <c r="F105" s="32" t="str">
        <f>IF('[1]Planning annuel mixing coater'!$H105="","",'[1]Planning annuel mixing coater'!$H105)</f>
        <v/>
      </c>
      <c r="G105" s="27" t="str">
        <f>IF('[1]Planning annuel mixing coater'!$I105="","",'[1]Planning annuel mixing coater'!$I105)</f>
        <v/>
      </c>
      <c r="H105" s="28" t="str">
        <f>IF('[1]Planning annuel mixing coater'!$J105="","",'[1]Planning annuel mixing coater'!$J105)</f>
        <v/>
      </c>
    </row>
    <row r="106" spans="2:8" thickBot="1">
      <c r="B106" s="52">
        <v>43898</v>
      </c>
      <c r="C106" s="29" t="str">
        <f t="shared" si="1"/>
        <v>dimanche</v>
      </c>
      <c r="D106" s="30" t="str">
        <f>IF('[1]Planning annuel mixing coater'!$D106="","",'[1]Planning annuel mixing coater'!$D106)</f>
        <v/>
      </c>
      <c r="E106" s="37" t="str">
        <f>IF('[1]Planning annuel mixing coater'!$E106="","",'[1]Planning annuel mixing coater'!$E106)</f>
        <v/>
      </c>
      <c r="F106" s="32" t="str">
        <f>IF('[1]Planning annuel mixing coater'!$H106="","",'[1]Planning annuel mixing coater'!$H106)</f>
        <v/>
      </c>
      <c r="G106" s="27" t="str">
        <f>IF('[1]Planning annuel mixing coater'!$I106="","",'[1]Planning annuel mixing coater'!$I106)</f>
        <v/>
      </c>
      <c r="H106" s="28" t="str">
        <f>IF('[1]Planning annuel mixing coater'!$J106="","",'[1]Planning annuel mixing coater'!$J106)</f>
        <v/>
      </c>
    </row>
    <row r="107" spans="2:8" thickBot="1">
      <c r="B107" s="52">
        <v>43899</v>
      </c>
      <c r="C107" s="29" t="str">
        <f t="shared" si="1"/>
        <v>lundi</v>
      </c>
      <c r="D107" s="30" t="str">
        <f>IF('[1]Planning annuel mixing coater'!$D107="","",'[1]Planning annuel mixing coater'!$D107)</f>
        <v/>
      </c>
      <c r="E107" s="33" t="str">
        <f>IF('[1]Planning annuel mixing coater'!$E107="","",'[1]Planning annuel mixing coater'!$E107)</f>
        <v/>
      </c>
      <c r="F107" s="32" t="str">
        <f>IF('[1]Planning annuel mixing coater'!$H107="","",'[1]Planning annuel mixing coater'!$H107)</f>
        <v/>
      </c>
      <c r="G107" s="27" t="str">
        <f>IF('[1]Planning annuel mixing coater'!$I107="","",'[1]Planning annuel mixing coater'!$I107)</f>
        <v/>
      </c>
      <c r="H107" s="28" t="str">
        <f>IF('[1]Planning annuel mixing coater'!$J107="","",'[1]Planning annuel mixing coater'!$J107)</f>
        <v/>
      </c>
    </row>
    <row r="108" spans="2:8" thickBot="1">
      <c r="B108" s="52">
        <v>43900</v>
      </c>
      <c r="C108" s="29" t="str">
        <f t="shared" si="1"/>
        <v>mardi</v>
      </c>
      <c r="D108" s="30" t="str">
        <f>IF('[1]Planning annuel mixing coater'!$D108="","",'[1]Planning annuel mixing coater'!$D108)</f>
        <v/>
      </c>
      <c r="E108" s="33" t="str">
        <f>IF('[1]Planning annuel mixing coater'!$E108="","",'[1]Planning annuel mixing coater'!$E108)</f>
        <v/>
      </c>
      <c r="F108" s="32" t="str">
        <f>IF('[1]Planning annuel mixing coater'!$H108="","",'[1]Planning annuel mixing coater'!$H108)</f>
        <v/>
      </c>
      <c r="G108" s="27" t="str">
        <f>IF('[1]Planning annuel mixing coater'!$I108="","",'[1]Planning annuel mixing coater'!$I108)</f>
        <v/>
      </c>
      <c r="H108" s="28" t="str">
        <f>IF('[1]Planning annuel mixing coater'!$J108="","",'[1]Planning annuel mixing coater'!$J108)</f>
        <v/>
      </c>
    </row>
    <row r="109" spans="2:8" thickBot="1">
      <c r="B109" s="52">
        <v>43901</v>
      </c>
      <c r="C109" s="29" t="str">
        <f t="shared" si="1"/>
        <v>mercredi</v>
      </c>
      <c r="D109" s="30" t="str">
        <f>IF('[1]Planning annuel mixing coater'!$D109="","",'[1]Planning annuel mixing coater'!$D109)</f>
        <v/>
      </c>
      <c r="E109" s="33" t="str">
        <f>IF('[1]Planning annuel mixing coater'!$E109="","",'[1]Planning annuel mixing coater'!$E109)</f>
        <v/>
      </c>
      <c r="F109" s="32" t="str">
        <f>IF('[1]Planning annuel mixing coater'!$H109="","",'[1]Planning annuel mixing coater'!$H109)</f>
        <v/>
      </c>
      <c r="G109" s="27" t="str">
        <f>IF('[1]Planning annuel mixing coater'!$I109="","",'[1]Planning annuel mixing coater'!$I109)</f>
        <v/>
      </c>
      <c r="H109" s="28" t="str">
        <f>IF('[1]Planning annuel mixing coater'!$J109="","",'[1]Planning annuel mixing coater'!$J109)</f>
        <v/>
      </c>
    </row>
    <row r="110" spans="2:8" thickBot="1">
      <c r="B110" s="52">
        <v>43902</v>
      </c>
      <c r="C110" s="29" t="str">
        <f t="shared" si="1"/>
        <v>jeudi</v>
      </c>
      <c r="D110" s="30" t="str">
        <f>IF('[1]Planning annuel mixing coater'!$D110="","",'[1]Planning annuel mixing coater'!$D110)</f>
        <v/>
      </c>
      <c r="E110" s="33" t="str">
        <f>IF('[1]Planning annuel mixing coater'!$E110="","",'[1]Planning annuel mixing coater'!$E110)</f>
        <v/>
      </c>
      <c r="F110" s="32" t="str">
        <f>IF('[1]Planning annuel mixing coater'!$H110="","",'[1]Planning annuel mixing coater'!$H110)</f>
        <v/>
      </c>
      <c r="G110" s="27" t="str">
        <f>IF('[1]Planning annuel mixing coater'!$I110="","",'[1]Planning annuel mixing coater'!$I110)</f>
        <v/>
      </c>
      <c r="H110" s="28" t="str">
        <f>IF('[1]Planning annuel mixing coater'!$J110="","",'[1]Planning annuel mixing coater'!$J110)</f>
        <v/>
      </c>
    </row>
    <row r="111" spans="2:8" thickBot="1">
      <c r="B111" s="52">
        <v>43903</v>
      </c>
      <c r="C111" s="29" t="str">
        <f t="shared" si="1"/>
        <v>vendredi</v>
      </c>
      <c r="D111" s="30" t="str">
        <f>IF('[1]Planning annuel mixing coater'!$D111="","",'[1]Planning annuel mixing coater'!$D111)</f>
        <v/>
      </c>
      <c r="E111" s="33" t="str">
        <f>IF('[1]Planning annuel mixing coater'!$E111="","",'[1]Planning annuel mixing coater'!$E111)</f>
        <v/>
      </c>
      <c r="F111" s="32" t="str">
        <f>IF('[1]Planning annuel mixing coater'!$H111="","",'[1]Planning annuel mixing coater'!$H111)</f>
        <v/>
      </c>
      <c r="G111" s="27" t="str">
        <f>IF('[1]Planning annuel mixing coater'!$I111="","",'[1]Planning annuel mixing coater'!$I111)</f>
        <v/>
      </c>
      <c r="H111" s="28" t="str">
        <f>IF('[1]Planning annuel mixing coater'!$J111="","",'[1]Planning annuel mixing coater'!$J111)</f>
        <v/>
      </c>
    </row>
    <row r="112" spans="2:8" thickBot="1">
      <c r="B112" s="52">
        <v>43904</v>
      </c>
      <c r="C112" s="29" t="str">
        <f t="shared" si="1"/>
        <v>samedi</v>
      </c>
      <c r="D112" s="30" t="str">
        <f>IF('[1]Planning annuel mixing coater'!$D112="","",'[1]Planning annuel mixing coater'!$D112)</f>
        <v/>
      </c>
      <c r="E112" s="33" t="str">
        <f>IF('[1]Planning annuel mixing coater'!$E112="","",'[1]Planning annuel mixing coater'!$E112)</f>
        <v/>
      </c>
      <c r="F112" s="32" t="str">
        <f>IF('[1]Planning annuel mixing coater'!$H112="","",'[1]Planning annuel mixing coater'!$H112)</f>
        <v/>
      </c>
      <c r="G112" s="27" t="str">
        <f>IF('[1]Planning annuel mixing coater'!$I112="","",'[1]Planning annuel mixing coater'!$I112)</f>
        <v/>
      </c>
      <c r="H112" s="28" t="str">
        <f>IF('[1]Planning annuel mixing coater'!$J112="","",'[1]Planning annuel mixing coater'!$J112)</f>
        <v/>
      </c>
    </row>
    <row r="113" spans="2:8" thickBot="1">
      <c r="B113" s="53">
        <v>43905</v>
      </c>
      <c r="C113" s="35" t="str">
        <f t="shared" si="1"/>
        <v>dimanche</v>
      </c>
      <c r="D113" s="36" t="str">
        <f>IF('[1]Planning annuel mixing coater'!$D113="","",'[1]Planning annuel mixing coater'!$D113)</f>
        <v/>
      </c>
      <c r="E113" s="37" t="str">
        <f>IF('[1]Planning annuel mixing coater'!$E113="","",'[1]Planning annuel mixing coater'!$E113)</f>
        <v/>
      </c>
      <c r="F113" s="38" t="str">
        <f>IF('[1]Planning annuel mixing coater'!$H113="","",'[1]Planning annuel mixing coater'!$H113)</f>
        <v/>
      </c>
      <c r="G113" s="39" t="str">
        <f>IF('[1]Planning annuel mixing coater'!$I113="","",'[1]Planning annuel mixing coater'!$I113)</f>
        <v/>
      </c>
      <c r="H113" s="40" t="str">
        <f>IF('[1]Planning annuel mixing coater'!$J113="","",'[1]Planning annuel mixing coater'!$J113)</f>
        <v/>
      </c>
    </row>
    <row r="114" spans="2:8" ht="16.5" thickTop="1" thickBot="1">
      <c r="B114" s="52">
        <v>43906</v>
      </c>
      <c r="C114" s="23" t="str">
        <f t="shared" si="1"/>
        <v>lundi</v>
      </c>
      <c r="D114" s="24" t="str">
        <f>IF('[1]Planning annuel mixing coater'!$D114="","",'[1]Planning annuel mixing coater'!$D114)</f>
        <v/>
      </c>
      <c r="E114" s="41" t="str">
        <f>IF('[1]Planning annuel mixing coater'!$E114="","",'[1]Planning annuel mixing coater'!$E114)</f>
        <v/>
      </c>
      <c r="F114" s="26" t="str">
        <f>IF('[1]Planning annuel mixing coater'!$H114="","",'[1]Planning annuel mixing coater'!$H114)</f>
        <v/>
      </c>
      <c r="G114" s="42" t="str">
        <f>IF('[1]Planning annuel mixing coater'!$I114="","",'[1]Planning annuel mixing coater'!$I114)</f>
        <v/>
      </c>
      <c r="H114" s="43" t="str">
        <f>IF('[1]Planning annuel mixing coater'!$J114="","",'[1]Planning annuel mixing coater'!$J114)</f>
        <v/>
      </c>
    </row>
    <row r="115" spans="2:8" thickBot="1">
      <c r="B115" s="52">
        <v>43907</v>
      </c>
      <c r="C115" s="29" t="str">
        <f t="shared" si="1"/>
        <v>mardi</v>
      </c>
      <c r="D115" s="30" t="str">
        <f>IF('[1]Planning annuel mixing coater'!$D115="","",'[1]Planning annuel mixing coater'!$D115)</f>
        <v/>
      </c>
      <c r="E115" s="33" t="str">
        <f>IF('[1]Planning annuel mixing coater'!$E115="","",'[1]Planning annuel mixing coater'!$E115)</f>
        <v/>
      </c>
      <c r="F115" s="32" t="str">
        <f>IF('[1]Planning annuel mixing coater'!$H115="","",'[1]Planning annuel mixing coater'!$H115)</f>
        <v/>
      </c>
      <c r="G115" s="27" t="str">
        <f>IF('[1]Planning annuel mixing coater'!$I115="","",'[1]Planning annuel mixing coater'!$I115)</f>
        <v/>
      </c>
      <c r="H115" s="28" t="str">
        <f>IF('[1]Planning annuel mixing coater'!$J115="","",'[1]Planning annuel mixing coater'!$J115)</f>
        <v/>
      </c>
    </row>
    <row r="116" spans="2:8" thickBot="1">
      <c r="B116" s="52">
        <v>43908</v>
      </c>
      <c r="C116" s="29" t="str">
        <f t="shared" si="1"/>
        <v>mercredi</v>
      </c>
      <c r="D116" s="30" t="str">
        <f>IF('[1]Planning annuel mixing coater'!$D116="","",'[1]Planning annuel mixing coater'!$D116)</f>
        <v/>
      </c>
      <c r="E116" s="33" t="str">
        <f>IF('[1]Planning annuel mixing coater'!$E116="","",'[1]Planning annuel mixing coater'!$E116)</f>
        <v/>
      </c>
      <c r="F116" s="32" t="str">
        <f>IF('[1]Planning annuel mixing coater'!$H116="","",'[1]Planning annuel mixing coater'!$H116)</f>
        <v/>
      </c>
      <c r="G116" s="27" t="str">
        <f>IF('[1]Planning annuel mixing coater'!$I116="","",'[1]Planning annuel mixing coater'!$I116)</f>
        <v/>
      </c>
      <c r="H116" s="28" t="str">
        <f>IF('[1]Planning annuel mixing coater'!$J116="","",'[1]Planning annuel mixing coater'!$J116)</f>
        <v/>
      </c>
    </row>
    <row r="117" spans="2:8" thickBot="1">
      <c r="B117" s="52">
        <v>43909</v>
      </c>
      <c r="C117" s="29" t="str">
        <f t="shared" si="1"/>
        <v>jeudi</v>
      </c>
      <c r="D117" s="30" t="str">
        <f>IF('[1]Planning annuel mixing coater'!$D117="","",'[1]Planning annuel mixing coater'!$D117)</f>
        <v/>
      </c>
      <c r="E117" s="33" t="str">
        <f>IF('[1]Planning annuel mixing coater'!$E117="","",'[1]Planning annuel mixing coater'!$E117)</f>
        <v/>
      </c>
      <c r="F117" s="32" t="str">
        <f>IF('[1]Planning annuel mixing coater'!$H117="","",'[1]Planning annuel mixing coater'!$H117)</f>
        <v/>
      </c>
      <c r="G117" s="27" t="str">
        <f>IF('[1]Planning annuel mixing coater'!$I117="","",'[1]Planning annuel mixing coater'!$I117)</f>
        <v/>
      </c>
      <c r="H117" s="28" t="str">
        <f>IF('[1]Planning annuel mixing coater'!$J117="","",'[1]Planning annuel mixing coater'!$J117)</f>
        <v/>
      </c>
    </row>
    <row r="118" spans="2:8" thickBot="1">
      <c r="B118" s="52">
        <v>43910</v>
      </c>
      <c r="C118" s="29" t="str">
        <f t="shared" si="1"/>
        <v>vendredi</v>
      </c>
      <c r="D118" s="30" t="str">
        <f>IF('[1]Planning annuel mixing coater'!$D118="","",'[1]Planning annuel mixing coater'!$D118)</f>
        <v/>
      </c>
      <c r="E118" s="33" t="str">
        <f>IF('[1]Planning annuel mixing coater'!$E118="","",'[1]Planning annuel mixing coater'!$E118)</f>
        <v/>
      </c>
      <c r="F118" s="32" t="str">
        <f>IF('[1]Planning annuel mixing coater'!$H118="","",'[1]Planning annuel mixing coater'!$H118)</f>
        <v/>
      </c>
      <c r="G118" s="27" t="str">
        <f>IF('[1]Planning annuel mixing coater'!$I118="","",'[1]Planning annuel mixing coater'!$I118)</f>
        <v/>
      </c>
      <c r="H118" s="28" t="str">
        <f>IF('[1]Planning annuel mixing coater'!$J118="","",'[1]Planning annuel mixing coater'!$J118)</f>
        <v/>
      </c>
    </row>
    <row r="119" spans="2:8" thickBot="1">
      <c r="B119" s="52">
        <v>43911</v>
      </c>
      <c r="C119" s="29" t="str">
        <f t="shared" si="1"/>
        <v>samedi</v>
      </c>
      <c r="D119" s="30" t="str">
        <f>IF('[1]Planning annuel mixing coater'!$D119="","",'[1]Planning annuel mixing coater'!$D119)</f>
        <v/>
      </c>
      <c r="E119" s="33" t="str">
        <f>IF('[1]Planning annuel mixing coater'!$E119="","",'[1]Planning annuel mixing coater'!$E119)</f>
        <v/>
      </c>
      <c r="F119" s="32" t="str">
        <f>IF('[1]Planning annuel mixing coater'!$H119="","",'[1]Planning annuel mixing coater'!$H119)</f>
        <v/>
      </c>
      <c r="G119" s="27" t="str">
        <f>IF('[1]Planning annuel mixing coater'!$I119="","",'[1]Planning annuel mixing coater'!$I119)</f>
        <v/>
      </c>
      <c r="H119" s="28" t="str">
        <f>IF('[1]Planning annuel mixing coater'!$J119="","",'[1]Planning annuel mixing coater'!$J119)</f>
        <v/>
      </c>
    </row>
    <row r="120" spans="2:8" thickBot="1">
      <c r="B120" s="52">
        <v>43912</v>
      </c>
      <c r="C120" s="29" t="str">
        <f t="shared" si="1"/>
        <v>dimanche</v>
      </c>
      <c r="D120" s="30" t="str">
        <f>IF('[1]Planning annuel mixing coater'!$D120="","",'[1]Planning annuel mixing coater'!$D120)</f>
        <v/>
      </c>
      <c r="E120" s="37" t="str">
        <f>IF('[1]Planning annuel mixing coater'!$E120="","",'[1]Planning annuel mixing coater'!$E120)</f>
        <v/>
      </c>
      <c r="F120" s="32" t="str">
        <f>IF('[1]Planning annuel mixing coater'!$H120="","",'[1]Planning annuel mixing coater'!$H120)</f>
        <v/>
      </c>
      <c r="G120" s="27" t="str">
        <f>IF('[1]Planning annuel mixing coater'!$I120="","",'[1]Planning annuel mixing coater'!$I120)</f>
        <v/>
      </c>
      <c r="H120" s="28" t="str">
        <f>IF('[1]Planning annuel mixing coater'!$J120="","",'[1]Planning annuel mixing coater'!$J120)</f>
        <v/>
      </c>
    </row>
    <row r="121" spans="2:8" thickBot="1">
      <c r="B121" s="52">
        <v>43913</v>
      </c>
      <c r="C121" s="29" t="str">
        <f t="shared" si="1"/>
        <v>lundi</v>
      </c>
      <c r="D121" s="30" t="str">
        <f>IF('[1]Planning annuel mixing coater'!$D121="","",'[1]Planning annuel mixing coater'!$D121)</f>
        <v/>
      </c>
      <c r="E121" s="33" t="str">
        <f>IF('[1]Planning annuel mixing coater'!$E121="","",'[1]Planning annuel mixing coater'!$E121)</f>
        <v/>
      </c>
      <c r="F121" s="32" t="str">
        <f>IF('[1]Planning annuel mixing coater'!$H121="","",'[1]Planning annuel mixing coater'!$H121)</f>
        <v/>
      </c>
      <c r="G121" s="27" t="str">
        <f>IF('[1]Planning annuel mixing coater'!$I121="","",'[1]Planning annuel mixing coater'!$I121)</f>
        <v/>
      </c>
      <c r="H121" s="28" t="str">
        <f>IF('[1]Planning annuel mixing coater'!$J121="","",'[1]Planning annuel mixing coater'!$J121)</f>
        <v/>
      </c>
    </row>
    <row r="122" spans="2:8" thickBot="1">
      <c r="B122" s="52">
        <v>43914</v>
      </c>
      <c r="C122" s="29" t="str">
        <f t="shared" si="1"/>
        <v>mardi</v>
      </c>
      <c r="D122" s="30" t="str">
        <f>IF('[1]Planning annuel mixing coater'!$D122="","",'[1]Planning annuel mixing coater'!$D122)</f>
        <v/>
      </c>
      <c r="E122" s="33" t="str">
        <f>IF('[1]Planning annuel mixing coater'!$E122="","",'[1]Planning annuel mixing coater'!$E122)</f>
        <v/>
      </c>
      <c r="F122" s="32" t="str">
        <f>IF('[1]Planning annuel mixing coater'!$H122="","",'[1]Planning annuel mixing coater'!$H122)</f>
        <v/>
      </c>
      <c r="G122" s="27" t="str">
        <f>IF('[1]Planning annuel mixing coater'!$I122="","",'[1]Planning annuel mixing coater'!$I122)</f>
        <v/>
      </c>
      <c r="H122" s="28" t="str">
        <f>IF('[1]Planning annuel mixing coater'!$J122="","",'[1]Planning annuel mixing coater'!$J122)</f>
        <v/>
      </c>
    </row>
    <row r="123" spans="2:8" thickBot="1">
      <c r="B123" s="52">
        <v>43915</v>
      </c>
      <c r="C123" s="29" t="str">
        <f t="shared" si="1"/>
        <v>mercredi</v>
      </c>
      <c r="D123" s="30" t="str">
        <f>IF('[1]Planning annuel mixing coater'!$D123="","",'[1]Planning annuel mixing coater'!$D123)</f>
        <v/>
      </c>
      <c r="E123" s="33" t="str">
        <f>IF('[1]Planning annuel mixing coater'!$E123="","",'[1]Planning annuel mixing coater'!$E123)</f>
        <v/>
      </c>
      <c r="F123" s="32" t="str">
        <f>IF('[1]Planning annuel mixing coater'!$H123="","",'[1]Planning annuel mixing coater'!$H123)</f>
        <v/>
      </c>
      <c r="G123" s="27" t="str">
        <f>IF('[1]Planning annuel mixing coater'!$I123="","",'[1]Planning annuel mixing coater'!$I123)</f>
        <v/>
      </c>
      <c r="H123" s="28" t="str">
        <f>IF('[1]Planning annuel mixing coater'!$J123="","",'[1]Planning annuel mixing coater'!$J123)</f>
        <v/>
      </c>
    </row>
    <row r="124" spans="2:8" thickBot="1">
      <c r="B124" s="52">
        <v>43916</v>
      </c>
      <c r="C124" s="29" t="str">
        <f t="shared" si="1"/>
        <v>jeudi</v>
      </c>
      <c r="D124" s="30" t="str">
        <f>IF('[1]Planning annuel mixing coater'!$D124="","",'[1]Planning annuel mixing coater'!$D124)</f>
        <v/>
      </c>
      <c r="E124" s="33" t="str">
        <f>IF('[1]Planning annuel mixing coater'!$E124="","",'[1]Planning annuel mixing coater'!$E124)</f>
        <v/>
      </c>
      <c r="F124" s="32" t="str">
        <f>IF('[1]Planning annuel mixing coater'!$H124="","",'[1]Planning annuel mixing coater'!$H124)</f>
        <v/>
      </c>
      <c r="G124" s="27" t="str">
        <f>IF('[1]Planning annuel mixing coater'!$I124="","",'[1]Planning annuel mixing coater'!$I124)</f>
        <v/>
      </c>
      <c r="H124" s="28" t="str">
        <f>IF('[1]Planning annuel mixing coater'!$J124="","",'[1]Planning annuel mixing coater'!$J124)</f>
        <v/>
      </c>
    </row>
    <row r="125" spans="2:8" thickBot="1">
      <c r="B125" s="52">
        <v>43917</v>
      </c>
      <c r="C125" s="29" t="str">
        <f t="shared" si="1"/>
        <v>vendredi</v>
      </c>
      <c r="D125" s="30" t="str">
        <f>IF('[1]Planning annuel mixing coater'!$D125="","",'[1]Planning annuel mixing coater'!$D125)</f>
        <v/>
      </c>
      <c r="E125" s="33" t="str">
        <f>IF('[1]Planning annuel mixing coater'!$E125="","",'[1]Planning annuel mixing coater'!$E125)</f>
        <v/>
      </c>
      <c r="F125" s="32" t="str">
        <f>IF('[1]Planning annuel mixing coater'!$H125="","",'[1]Planning annuel mixing coater'!$H125)</f>
        <v/>
      </c>
      <c r="G125" s="27" t="str">
        <f>IF('[1]Planning annuel mixing coater'!$I125="","",'[1]Planning annuel mixing coater'!$I125)</f>
        <v/>
      </c>
      <c r="H125" s="28" t="str">
        <f>IF('[1]Planning annuel mixing coater'!$J125="","",'[1]Planning annuel mixing coater'!$J125)</f>
        <v/>
      </c>
    </row>
    <row r="126" spans="2:8" thickBot="1">
      <c r="B126" s="52">
        <v>43918</v>
      </c>
      <c r="C126" s="29" t="str">
        <f t="shared" si="1"/>
        <v>samedi</v>
      </c>
      <c r="D126" s="30" t="str">
        <f>IF('[1]Planning annuel mixing coater'!$D126="","",'[1]Planning annuel mixing coater'!$D126)</f>
        <v/>
      </c>
      <c r="E126" s="33" t="str">
        <f>IF('[1]Planning annuel mixing coater'!$E126="","",'[1]Planning annuel mixing coater'!$E126)</f>
        <v/>
      </c>
      <c r="F126" s="32" t="str">
        <f>IF('[1]Planning annuel mixing coater'!$H126="","",'[1]Planning annuel mixing coater'!$H126)</f>
        <v/>
      </c>
      <c r="G126" s="27" t="str">
        <f>IF('[1]Planning annuel mixing coater'!$I126="","",'[1]Planning annuel mixing coater'!$I126)</f>
        <v/>
      </c>
      <c r="H126" s="28" t="str">
        <f>IF('[1]Planning annuel mixing coater'!$J126="","",'[1]Planning annuel mixing coater'!$J126)</f>
        <v/>
      </c>
    </row>
    <row r="127" spans="2:8" thickBot="1">
      <c r="B127" s="53">
        <v>43919</v>
      </c>
      <c r="C127" s="35" t="str">
        <f t="shared" si="1"/>
        <v>dimanche</v>
      </c>
      <c r="D127" s="36" t="str">
        <f>IF('[1]Planning annuel mixing coater'!$D127="","",'[1]Planning annuel mixing coater'!$D127)</f>
        <v/>
      </c>
      <c r="E127" s="37" t="str">
        <f>IF('[1]Planning annuel mixing coater'!$E127="","",'[1]Planning annuel mixing coater'!$E127)</f>
        <v/>
      </c>
      <c r="F127" s="38" t="str">
        <f>IF('[1]Planning annuel mixing coater'!$H127="","",'[1]Planning annuel mixing coater'!$H127)</f>
        <v/>
      </c>
      <c r="G127" s="44" t="str">
        <f>IF('[1]Planning annuel mixing coater'!$I127="","",'[1]Planning annuel mixing coater'!$I127)</f>
        <v/>
      </c>
      <c r="H127" s="45" t="str">
        <f>IF('[1]Planning annuel mixing coater'!$J127="","",'[1]Planning annuel mixing coater'!$J127)</f>
        <v/>
      </c>
    </row>
    <row r="128" spans="2:8" ht="16.5" customHeight="1" thickTop="1" thickBot="1">
      <c r="B128" s="52">
        <v>43920</v>
      </c>
      <c r="C128" s="23" t="str">
        <f t="shared" si="1"/>
        <v>lundi</v>
      </c>
      <c r="D128" s="24" t="str">
        <f>IF('[1]Planning annuel mixing coater'!$D128="","",'[1]Planning annuel mixing coater'!$D128)</f>
        <v/>
      </c>
      <c r="E128" s="41" t="str">
        <f>IF('[1]Planning annuel mixing coater'!$E128="","",'[1]Planning annuel mixing coater'!$E128)</f>
        <v/>
      </c>
      <c r="F128" s="26" t="str">
        <f>IF('[1]Planning annuel mixing coater'!$H128="","",'[1]Planning annuel mixing coater'!$H128)</f>
        <v/>
      </c>
      <c r="G128" s="46" t="str">
        <f>IF('[1]Planning annuel mixing coater'!$I128="","",'[1]Planning annuel mixing coater'!$I128)</f>
        <v/>
      </c>
      <c r="H128" s="47" t="str">
        <f>IF('[1]Planning annuel mixing coater'!$J128="","",'[1]Planning annuel mixing coater'!$J128)</f>
        <v/>
      </c>
    </row>
    <row r="129" spans="2:8" thickBot="1">
      <c r="B129" s="52">
        <v>43921</v>
      </c>
      <c r="C129" s="29" t="str">
        <f t="shared" si="1"/>
        <v>mardi</v>
      </c>
      <c r="D129" s="30" t="str">
        <f>IF('[1]Planning annuel mixing coater'!$D129="","",'[1]Planning annuel mixing coater'!$D129)</f>
        <v/>
      </c>
      <c r="E129" s="33" t="str">
        <f>IF('[1]Planning annuel mixing coater'!$E129="","",'[1]Planning annuel mixing coater'!$E129)</f>
        <v/>
      </c>
      <c r="F129" s="32" t="str">
        <f>IF('[1]Planning annuel mixing coater'!$H129="","",'[1]Planning annuel mixing coater'!$H129)</f>
        <v/>
      </c>
      <c r="G129" s="27" t="str">
        <f>IF('[1]Planning annuel mixing coater'!$I129="","",'[1]Planning annuel mixing coater'!$I129)</f>
        <v/>
      </c>
      <c r="H129" s="28" t="str">
        <f>IF('[1]Planning annuel mixing coater'!$J129="","",'[1]Planning annuel mixing coater'!$J129)</f>
        <v/>
      </c>
    </row>
    <row r="130" spans="2:8" thickBot="1">
      <c r="B130" s="52">
        <v>43922</v>
      </c>
      <c r="C130" s="29" t="str">
        <f t="shared" si="1"/>
        <v>mercredi</v>
      </c>
      <c r="D130" s="30" t="str">
        <f>IF('[1]Planning annuel mixing coater'!$D130="","",'[1]Planning annuel mixing coater'!$D130)</f>
        <v/>
      </c>
      <c r="E130" s="33" t="str">
        <f>IF('[1]Planning annuel mixing coater'!$E130="","",'[1]Planning annuel mixing coater'!$E130)</f>
        <v/>
      </c>
      <c r="F130" s="32" t="str">
        <f>IF('[1]Planning annuel mixing coater'!$H130="","",'[1]Planning annuel mixing coater'!$H130)</f>
        <v/>
      </c>
      <c r="G130" s="27" t="str">
        <f>IF('[1]Planning annuel mixing coater'!$I130="","",'[1]Planning annuel mixing coater'!$I130)</f>
        <v/>
      </c>
      <c r="H130" s="28" t="str">
        <f>IF('[1]Planning annuel mixing coater'!$J130="","",'[1]Planning annuel mixing coater'!$J130)</f>
        <v/>
      </c>
    </row>
    <row r="131" spans="2:8" thickBot="1">
      <c r="B131" s="52">
        <v>43923</v>
      </c>
      <c r="C131" s="29" t="str">
        <f t="shared" si="1"/>
        <v>jeudi</v>
      </c>
      <c r="D131" s="30" t="str">
        <f>IF('[1]Planning annuel mixing coater'!$D131="","",'[1]Planning annuel mixing coater'!$D131)</f>
        <v/>
      </c>
      <c r="E131" s="33" t="str">
        <f>IF('[1]Planning annuel mixing coater'!$E131="","",'[1]Planning annuel mixing coater'!$E131)</f>
        <v/>
      </c>
      <c r="F131" s="32" t="str">
        <f>IF('[1]Planning annuel mixing coater'!$H131="","",'[1]Planning annuel mixing coater'!$H131)</f>
        <v/>
      </c>
      <c r="G131" s="27" t="str">
        <f>IF('[1]Planning annuel mixing coater'!$I131="","",'[1]Planning annuel mixing coater'!$I131)</f>
        <v/>
      </c>
      <c r="H131" s="28" t="str">
        <f>IF('[1]Planning annuel mixing coater'!$J131="","",'[1]Planning annuel mixing coater'!$J131)</f>
        <v/>
      </c>
    </row>
    <row r="132" spans="2:8" thickBot="1">
      <c r="B132" s="52">
        <v>43924</v>
      </c>
      <c r="C132" s="29" t="str">
        <f t="shared" ref="C132:C195" si="2">IF(B132="","",TEXT(B132,"jjjj"))</f>
        <v>vendredi</v>
      </c>
      <c r="D132" s="30" t="str">
        <f>IF('[1]Planning annuel mixing coater'!$D132="","",'[1]Planning annuel mixing coater'!$D132)</f>
        <v/>
      </c>
      <c r="E132" s="33" t="str">
        <f>IF('[1]Planning annuel mixing coater'!$E132="","",'[1]Planning annuel mixing coater'!$E132)</f>
        <v/>
      </c>
      <c r="F132" s="32" t="str">
        <f>IF('[1]Planning annuel mixing coater'!$H132="","",'[1]Planning annuel mixing coater'!$H132)</f>
        <v/>
      </c>
      <c r="G132" s="27" t="str">
        <f>IF('[1]Planning annuel mixing coater'!$I132="","",'[1]Planning annuel mixing coater'!$I132)</f>
        <v/>
      </c>
      <c r="H132" s="28" t="str">
        <f>IF('[1]Planning annuel mixing coater'!$J132="","",'[1]Planning annuel mixing coater'!$J132)</f>
        <v/>
      </c>
    </row>
    <row r="133" spans="2:8" thickBot="1">
      <c r="B133" s="52">
        <v>43925</v>
      </c>
      <c r="C133" s="29" t="str">
        <f t="shared" si="2"/>
        <v>samedi</v>
      </c>
      <c r="D133" s="30" t="str">
        <f>IF('[1]Planning annuel mixing coater'!$D133="","",'[1]Planning annuel mixing coater'!$D133)</f>
        <v/>
      </c>
      <c r="E133" s="33" t="str">
        <f>IF('[1]Planning annuel mixing coater'!$E133="","",'[1]Planning annuel mixing coater'!$E133)</f>
        <v/>
      </c>
      <c r="F133" s="32" t="str">
        <f>IF('[1]Planning annuel mixing coater'!$H133="","",'[1]Planning annuel mixing coater'!$H133)</f>
        <v/>
      </c>
      <c r="G133" s="27" t="str">
        <f>IF('[1]Planning annuel mixing coater'!$I133="","",'[1]Planning annuel mixing coater'!$I133)</f>
        <v/>
      </c>
      <c r="H133" s="28" t="str">
        <f>IF('[1]Planning annuel mixing coater'!$J133="","",'[1]Planning annuel mixing coater'!$J133)</f>
        <v/>
      </c>
    </row>
    <row r="134" spans="2:8" thickBot="1">
      <c r="B134" s="52">
        <v>43926</v>
      </c>
      <c r="C134" s="29" t="str">
        <f t="shared" si="2"/>
        <v>dimanche</v>
      </c>
      <c r="D134" s="30" t="str">
        <f>IF('[1]Planning annuel mixing coater'!$D134="","",'[1]Planning annuel mixing coater'!$D134)</f>
        <v/>
      </c>
      <c r="E134" s="37" t="str">
        <f>IF('[1]Planning annuel mixing coater'!$E134="","",'[1]Planning annuel mixing coater'!$E134)</f>
        <v/>
      </c>
      <c r="F134" s="32" t="str">
        <f>IF('[1]Planning annuel mixing coater'!$H134="","",'[1]Planning annuel mixing coater'!$H134)</f>
        <v/>
      </c>
      <c r="G134" s="27" t="str">
        <f>IF('[1]Planning annuel mixing coater'!$I134="","",'[1]Planning annuel mixing coater'!$I134)</f>
        <v/>
      </c>
      <c r="H134" s="28" t="str">
        <f>IF('[1]Planning annuel mixing coater'!$J134="","",'[1]Planning annuel mixing coater'!$J134)</f>
        <v/>
      </c>
    </row>
    <row r="135" spans="2:8" thickBot="1">
      <c r="B135" s="52">
        <v>43927</v>
      </c>
      <c r="C135" s="29" t="str">
        <f t="shared" si="2"/>
        <v>lundi</v>
      </c>
      <c r="D135" s="30" t="str">
        <f>IF('[1]Planning annuel mixing coater'!$D135="","",'[1]Planning annuel mixing coater'!$D135)</f>
        <v/>
      </c>
      <c r="E135" s="33" t="str">
        <f>IF('[1]Planning annuel mixing coater'!$E135="","",'[1]Planning annuel mixing coater'!$E135)</f>
        <v/>
      </c>
      <c r="F135" s="32" t="str">
        <f>IF('[1]Planning annuel mixing coater'!$H135="","",'[1]Planning annuel mixing coater'!$H135)</f>
        <v/>
      </c>
      <c r="G135" s="27" t="str">
        <f>IF('[1]Planning annuel mixing coater'!$I135="","",'[1]Planning annuel mixing coater'!$I135)</f>
        <v/>
      </c>
      <c r="H135" s="28" t="str">
        <f>IF('[1]Planning annuel mixing coater'!$J135="","",'[1]Planning annuel mixing coater'!$J135)</f>
        <v/>
      </c>
    </row>
    <row r="136" spans="2:8" thickBot="1">
      <c r="B136" s="52">
        <v>43928</v>
      </c>
      <c r="C136" s="29" t="str">
        <f t="shared" si="2"/>
        <v>mardi</v>
      </c>
      <c r="D136" s="30" t="str">
        <f>IF('[1]Planning annuel mixing coater'!$D136="","",'[1]Planning annuel mixing coater'!$D136)</f>
        <v/>
      </c>
      <c r="E136" s="33" t="str">
        <f>IF('[1]Planning annuel mixing coater'!$E136="","",'[1]Planning annuel mixing coater'!$E136)</f>
        <v/>
      </c>
      <c r="F136" s="32" t="str">
        <f>IF('[1]Planning annuel mixing coater'!$H136="","",'[1]Planning annuel mixing coater'!$H136)</f>
        <v/>
      </c>
      <c r="G136" s="27" t="str">
        <f>IF('[1]Planning annuel mixing coater'!$I136="","",'[1]Planning annuel mixing coater'!$I136)</f>
        <v/>
      </c>
      <c r="H136" s="28" t="str">
        <f>IF('[1]Planning annuel mixing coater'!$J136="","",'[1]Planning annuel mixing coater'!$J136)</f>
        <v/>
      </c>
    </row>
    <row r="137" spans="2:8" thickBot="1">
      <c r="B137" s="52">
        <v>43929</v>
      </c>
      <c r="C137" s="29" t="str">
        <f t="shared" si="2"/>
        <v>mercredi</v>
      </c>
      <c r="D137" s="30" t="str">
        <f>IF('[1]Planning annuel mixing coater'!$D137="","",'[1]Planning annuel mixing coater'!$D137)</f>
        <v/>
      </c>
      <c r="E137" s="33" t="str">
        <f>IF('[1]Planning annuel mixing coater'!$E137="","",'[1]Planning annuel mixing coater'!$E137)</f>
        <v/>
      </c>
      <c r="F137" s="32" t="str">
        <f>IF('[1]Planning annuel mixing coater'!$H137="","",'[1]Planning annuel mixing coater'!$H137)</f>
        <v/>
      </c>
      <c r="G137" s="27" t="str">
        <f>IF('[1]Planning annuel mixing coater'!$I137="","",'[1]Planning annuel mixing coater'!$I137)</f>
        <v/>
      </c>
      <c r="H137" s="28" t="str">
        <f>IF('[1]Planning annuel mixing coater'!$J137="","",'[1]Planning annuel mixing coater'!$J137)</f>
        <v/>
      </c>
    </row>
    <row r="138" spans="2:8" thickBot="1">
      <c r="B138" s="52">
        <v>43930</v>
      </c>
      <c r="C138" s="29" t="str">
        <f t="shared" si="2"/>
        <v>jeudi</v>
      </c>
      <c r="D138" s="30" t="str">
        <f>IF('[1]Planning annuel mixing coater'!$D138="","",'[1]Planning annuel mixing coater'!$D138)</f>
        <v/>
      </c>
      <c r="E138" s="33" t="str">
        <f>IF('[1]Planning annuel mixing coater'!$E138="","",'[1]Planning annuel mixing coater'!$E138)</f>
        <v/>
      </c>
      <c r="F138" s="32" t="str">
        <f>IF('[1]Planning annuel mixing coater'!$H138="","",'[1]Planning annuel mixing coater'!$H138)</f>
        <v/>
      </c>
      <c r="G138" s="27" t="str">
        <f>IF('[1]Planning annuel mixing coater'!$I138="","",'[1]Planning annuel mixing coater'!$I138)</f>
        <v/>
      </c>
      <c r="H138" s="28" t="str">
        <f>IF('[1]Planning annuel mixing coater'!$J138="","",'[1]Planning annuel mixing coater'!$J138)</f>
        <v/>
      </c>
    </row>
    <row r="139" spans="2:8" thickBot="1">
      <c r="B139" s="52">
        <v>43931</v>
      </c>
      <c r="C139" s="29" t="str">
        <f t="shared" si="2"/>
        <v>vendredi</v>
      </c>
      <c r="D139" s="30" t="str">
        <f>IF('[1]Planning annuel mixing coater'!$D139="","",'[1]Planning annuel mixing coater'!$D139)</f>
        <v/>
      </c>
      <c r="E139" s="33" t="str">
        <f>IF('[1]Planning annuel mixing coater'!$E139="","",'[1]Planning annuel mixing coater'!$E139)</f>
        <v/>
      </c>
      <c r="F139" s="32" t="str">
        <f>IF('[1]Planning annuel mixing coater'!$H139="","",'[1]Planning annuel mixing coater'!$H139)</f>
        <v/>
      </c>
      <c r="G139" s="27" t="str">
        <f>IF('[1]Planning annuel mixing coater'!$I139="","",'[1]Planning annuel mixing coater'!$I139)</f>
        <v/>
      </c>
      <c r="H139" s="28" t="str">
        <f>IF('[1]Planning annuel mixing coater'!$J139="","",'[1]Planning annuel mixing coater'!$J139)</f>
        <v/>
      </c>
    </row>
    <row r="140" spans="2:8" thickBot="1">
      <c r="B140" s="52">
        <v>43932</v>
      </c>
      <c r="C140" s="29" t="str">
        <f t="shared" si="2"/>
        <v>samedi</v>
      </c>
      <c r="D140" s="30" t="str">
        <f>IF('[1]Planning annuel mixing coater'!$D140="","",'[1]Planning annuel mixing coater'!$D140)</f>
        <v/>
      </c>
      <c r="E140" s="33" t="str">
        <f>IF('[1]Planning annuel mixing coater'!$E140="","",'[1]Planning annuel mixing coater'!$E140)</f>
        <v/>
      </c>
      <c r="F140" s="32" t="str">
        <f>IF('[1]Planning annuel mixing coater'!$H140="","",'[1]Planning annuel mixing coater'!$H140)</f>
        <v/>
      </c>
      <c r="G140" s="27" t="str">
        <f>IF('[1]Planning annuel mixing coater'!$I140="","",'[1]Planning annuel mixing coater'!$I140)</f>
        <v/>
      </c>
      <c r="H140" s="28" t="str">
        <f>IF('[1]Planning annuel mixing coater'!$J140="","",'[1]Planning annuel mixing coater'!$J140)</f>
        <v/>
      </c>
    </row>
    <row r="141" spans="2:8" thickBot="1">
      <c r="B141" s="53">
        <v>43933</v>
      </c>
      <c r="C141" s="35" t="str">
        <f t="shared" si="2"/>
        <v>dimanche</v>
      </c>
      <c r="D141" s="36" t="str">
        <f>IF('[1]Planning annuel mixing coater'!$D141="","",'[1]Planning annuel mixing coater'!$D141)</f>
        <v/>
      </c>
      <c r="E141" s="37" t="str">
        <f>IF('[1]Planning annuel mixing coater'!$E141="","",'[1]Planning annuel mixing coater'!$E141)</f>
        <v/>
      </c>
      <c r="F141" s="38" t="str">
        <f>IF('[1]Planning annuel mixing coater'!$H141="","",'[1]Planning annuel mixing coater'!$H141)</f>
        <v/>
      </c>
      <c r="G141" s="44" t="str">
        <f>IF('[1]Planning annuel mixing coater'!$I141="","",'[1]Planning annuel mixing coater'!$I141)</f>
        <v/>
      </c>
      <c r="H141" s="45" t="str">
        <f>IF('[1]Planning annuel mixing coater'!$J141="","",'[1]Planning annuel mixing coater'!$J141)</f>
        <v/>
      </c>
    </row>
    <row r="142" spans="2:8" ht="16.5" thickTop="1" thickBot="1">
      <c r="B142" s="52">
        <v>43934</v>
      </c>
      <c r="C142" s="23" t="str">
        <f t="shared" si="2"/>
        <v>lundi</v>
      </c>
      <c r="D142" s="24" t="str">
        <f>IF('[1]Planning annuel mixing coater'!$D142="","",'[1]Planning annuel mixing coater'!$D142)</f>
        <v/>
      </c>
      <c r="E142" s="41" t="str">
        <f>IF('[1]Planning annuel mixing coater'!$E142="","",'[1]Planning annuel mixing coater'!$E142)</f>
        <v/>
      </c>
      <c r="F142" s="26" t="str">
        <f>IF('[1]Planning annuel mixing coater'!$H142="","",'[1]Planning annuel mixing coater'!$H142)</f>
        <v/>
      </c>
      <c r="G142" s="46" t="str">
        <f>IF('[1]Planning annuel mixing coater'!$I142="","",'[1]Planning annuel mixing coater'!$I142)</f>
        <v/>
      </c>
      <c r="H142" s="47" t="str">
        <f>IF('[1]Planning annuel mixing coater'!$J142="","",'[1]Planning annuel mixing coater'!$J142)</f>
        <v/>
      </c>
    </row>
    <row r="143" spans="2:8" thickBot="1">
      <c r="B143" s="52">
        <v>43935</v>
      </c>
      <c r="C143" s="29" t="str">
        <f t="shared" si="2"/>
        <v>mardi</v>
      </c>
      <c r="D143" s="30" t="str">
        <f>IF('[1]Planning annuel mixing coater'!$D143="","",'[1]Planning annuel mixing coater'!$D143)</f>
        <v/>
      </c>
      <c r="E143" s="33" t="str">
        <f>IF('[1]Planning annuel mixing coater'!$E143="","",'[1]Planning annuel mixing coater'!$E143)</f>
        <v/>
      </c>
      <c r="F143" s="32" t="str">
        <f>IF('[1]Planning annuel mixing coater'!$H143="","",'[1]Planning annuel mixing coater'!$H143)</f>
        <v/>
      </c>
      <c r="G143" s="27" t="str">
        <f>IF('[1]Planning annuel mixing coater'!$I143="","",'[1]Planning annuel mixing coater'!$I143)</f>
        <v/>
      </c>
      <c r="H143" s="28" t="str">
        <f>IF('[1]Planning annuel mixing coater'!$J143="","",'[1]Planning annuel mixing coater'!$J143)</f>
        <v/>
      </c>
    </row>
    <row r="144" spans="2:8" thickBot="1">
      <c r="B144" s="52">
        <v>43936</v>
      </c>
      <c r="C144" s="29" t="str">
        <f t="shared" si="2"/>
        <v>mercredi</v>
      </c>
      <c r="D144" s="30" t="str">
        <f>IF('[1]Planning annuel mixing coater'!$D144="","",'[1]Planning annuel mixing coater'!$D144)</f>
        <v/>
      </c>
      <c r="E144" s="33" t="str">
        <f>IF('[1]Planning annuel mixing coater'!$E144="","",'[1]Planning annuel mixing coater'!$E144)</f>
        <v/>
      </c>
      <c r="F144" s="32" t="str">
        <f>IF('[1]Planning annuel mixing coater'!$H144="","",'[1]Planning annuel mixing coater'!$H144)</f>
        <v/>
      </c>
      <c r="G144" s="27" t="str">
        <f>IF('[1]Planning annuel mixing coater'!$I144="","",'[1]Planning annuel mixing coater'!$I144)</f>
        <v/>
      </c>
      <c r="H144" s="28" t="str">
        <f>IF('[1]Planning annuel mixing coater'!$J144="","",'[1]Planning annuel mixing coater'!$J144)</f>
        <v/>
      </c>
    </row>
    <row r="145" spans="2:8" thickBot="1">
      <c r="B145" s="52">
        <v>43937</v>
      </c>
      <c r="C145" s="29" t="str">
        <f t="shared" si="2"/>
        <v>jeudi</v>
      </c>
      <c r="D145" s="30" t="str">
        <f>IF('[1]Planning annuel mixing coater'!$D145="","",'[1]Planning annuel mixing coater'!$D145)</f>
        <v/>
      </c>
      <c r="E145" s="33" t="str">
        <f>IF('[1]Planning annuel mixing coater'!$E145="","",'[1]Planning annuel mixing coater'!$E145)</f>
        <v/>
      </c>
      <c r="F145" s="32" t="str">
        <f>IF('[1]Planning annuel mixing coater'!$H145="","",'[1]Planning annuel mixing coater'!$H145)</f>
        <v/>
      </c>
      <c r="G145" s="27" t="str">
        <f>IF('[1]Planning annuel mixing coater'!$I145="","",'[1]Planning annuel mixing coater'!$I145)</f>
        <v/>
      </c>
      <c r="H145" s="28" t="str">
        <f>IF('[1]Planning annuel mixing coater'!$J145="","",'[1]Planning annuel mixing coater'!$J145)</f>
        <v/>
      </c>
    </row>
    <row r="146" spans="2:8" thickBot="1">
      <c r="B146" s="52">
        <v>43938</v>
      </c>
      <c r="C146" s="29" t="str">
        <f t="shared" si="2"/>
        <v>vendredi</v>
      </c>
      <c r="D146" s="30" t="str">
        <f>IF('[1]Planning annuel mixing coater'!$D146="","",'[1]Planning annuel mixing coater'!$D146)</f>
        <v/>
      </c>
      <c r="E146" s="33" t="str">
        <f>IF('[1]Planning annuel mixing coater'!$E146="","",'[1]Planning annuel mixing coater'!$E146)</f>
        <v/>
      </c>
      <c r="F146" s="32" t="str">
        <f>IF('[1]Planning annuel mixing coater'!$H146="","",'[1]Planning annuel mixing coater'!$H146)</f>
        <v/>
      </c>
      <c r="G146" s="27" t="str">
        <f>IF('[1]Planning annuel mixing coater'!$I146="","",'[1]Planning annuel mixing coater'!$I146)</f>
        <v/>
      </c>
      <c r="H146" s="28" t="str">
        <f>IF('[1]Planning annuel mixing coater'!$J146="","",'[1]Planning annuel mixing coater'!$J146)</f>
        <v/>
      </c>
    </row>
    <row r="147" spans="2:8" thickBot="1">
      <c r="B147" s="52">
        <v>43939</v>
      </c>
      <c r="C147" s="29" t="str">
        <f t="shared" si="2"/>
        <v>samedi</v>
      </c>
      <c r="D147" s="30" t="str">
        <f>IF('[1]Planning annuel mixing coater'!$D147="","",'[1]Planning annuel mixing coater'!$D147)</f>
        <v/>
      </c>
      <c r="E147" s="33" t="str">
        <f>IF('[1]Planning annuel mixing coater'!$E147="","",'[1]Planning annuel mixing coater'!$E147)</f>
        <v/>
      </c>
      <c r="F147" s="32" t="str">
        <f>IF('[1]Planning annuel mixing coater'!$H147="","",'[1]Planning annuel mixing coater'!$H147)</f>
        <v/>
      </c>
      <c r="G147" s="27" t="str">
        <f>IF('[1]Planning annuel mixing coater'!$I147="","",'[1]Planning annuel mixing coater'!$I147)</f>
        <v/>
      </c>
      <c r="H147" s="28" t="str">
        <f>IF('[1]Planning annuel mixing coater'!$J147="","",'[1]Planning annuel mixing coater'!$J147)</f>
        <v/>
      </c>
    </row>
    <row r="148" spans="2:8" thickBot="1">
      <c r="B148" s="52">
        <v>43940</v>
      </c>
      <c r="C148" s="29" t="str">
        <f t="shared" si="2"/>
        <v>dimanche</v>
      </c>
      <c r="D148" s="30" t="str">
        <f>IF('[1]Planning annuel mixing coater'!$D148="","",'[1]Planning annuel mixing coater'!$D148)</f>
        <v/>
      </c>
      <c r="E148" s="37" t="str">
        <f>IF('[1]Planning annuel mixing coater'!$E148="","",'[1]Planning annuel mixing coater'!$E148)</f>
        <v/>
      </c>
      <c r="F148" s="32" t="str">
        <f>IF('[1]Planning annuel mixing coater'!$H148="","",'[1]Planning annuel mixing coater'!$H148)</f>
        <v/>
      </c>
      <c r="G148" s="27" t="str">
        <f>IF('[1]Planning annuel mixing coater'!$I148="","",'[1]Planning annuel mixing coater'!$I148)</f>
        <v/>
      </c>
      <c r="H148" s="28" t="str">
        <f>IF('[1]Planning annuel mixing coater'!$J148="","",'[1]Planning annuel mixing coater'!$J148)</f>
        <v/>
      </c>
    </row>
    <row r="149" spans="2:8" thickBot="1">
      <c r="B149" s="52">
        <v>43941</v>
      </c>
      <c r="C149" s="29" t="str">
        <f t="shared" si="2"/>
        <v>lundi</v>
      </c>
      <c r="D149" s="30" t="str">
        <f>IF('[1]Planning annuel mixing coater'!$D149="","",'[1]Planning annuel mixing coater'!$D149)</f>
        <v/>
      </c>
      <c r="E149" s="33" t="str">
        <f>IF('[1]Planning annuel mixing coater'!$E149="","",'[1]Planning annuel mixing coater'!$E149)</f>
        <v/>
      </c>
      <c r="F149" s="32" t="str">
        <f>IF('[1]Planning annuel mixing coater'!$H149="","",'[1]Planning annuel mixing coater'!$H149)</f>
        <v/>
      </c>
      <c r="G149" s="27" t="str">
        <f>IF('[1]Planning annuel mixing coater'!$I149="","",'[1]Planning annuel mixing coater'!$I149)</f>
        <v/>
      </c>
      <c r="H149" s="28" t="str">
        <f>IF('[1]Planning annuel mixing coater'!$J149="","",'[1]Planning annuel mixing coater'!$J149)</f>
        <v/>
      </c>
    </row>
    <row r="150" spans="2:8" thickBot="1">
      <c r="B150" s="52">
        <v>43942</v>
      </c>
      <c r="C150" s="29" t="str">
        <f t="shared" si="2"/>
        <v>mardi</v>
      </c>
      <c r="D150" s="30" t="str">
        <f>IF('[1]Planning annuel mixing coater'!$D150="","",'[1]Planning annuel mixing coater'!$D150)</f>
        <v/>
      </c>
      <c r="E150" s="33" t="str">
        <f>IF('[1]Planning annuel mixing coater'!$E150="","",'[1]Planning annuel mixing coater'!$E150)</f>
        <v/>
      </c>
      <c r="F150" s="32" t="str">
        <f>IF('[1]Planning annuel mixing coater'!$H150="","",'[1]Planning annuel mixing coater'!$H150)</f>
        <v/>
      </c>
      <c r="G150" s="27" t="str">
        <f>IF('[1]Planning annuel mixing coater'!$I150="","",'[1]Planning annuel mixing coater'!$I150)</f>
        <v/>
      </c>
      <c r="H150" s="28" t="str">
        <f>IF('[1]Planning annuel mixing coater'!$J150="","",'[1]Planning annuel mixing coater'!$J150)</f>
        <v/>
      </c>
    </row>
    <row r="151" spans="2:8" thickBot="1">
      <c r="B151" s="52">
        <v>43943</v>
      </c>
      <c r="C151" s="29" t="str">
        <f t="shared" si="2"/>
        <v>mercredi</v>
      </c>
      <c r="D151" s="30" t="str">
        <f>IF('[1]Planning annuel mixing coater'!$D151="","",'[1]Planning annuel mixing coater'!$D151)</f>
        <v/>
      </c>
      <c r="E151" s="33" t="str">
        <f>IF('[1]Planning annuel mixing coater'!$E151="","",'[1]Planning annuel mixing coater'!$E151)</f>
        <v/>
      </c>
      <c r="F151" s="32" t="str">
        <f>IF('[1]Planning annuel mixing coater'!$H151="","",'[1]Planning annuel mixing coater'!$H151)</f>
        <v/>
      </c>
      <c r="G151" s="27" t="str">
        <f>IF('[1]Planning annuel mixing coater'!$I151="","",'[1]Planning annuel mixing coater'!$I151)</f>
        <v/>
      </c>
      <c r="H151" s="28" t="str">
        <f>IF('[1]Planning annuel mixing coater'!$J151="","",'[1]Planning annuel mixing coater'!$J151)</f>
        <v/>
      </c>
    </row>
    <row r="152" spans="2:8" thickBot="1">
      <c r="B152" s="52">
        <v>43944</v>
      </c>
      <c r="C152" s="29" t="str">
        <f t="shared" si="2"/>
        <v>jeudi</v>
      </c>
      <c r="D152" s="30" t="str">
        <f>IF('[1]Planning annuel mixing coater'!$D152="","",'[1]Planning annuel mixing coater'!$D152)</f>
        <v/>
      </c>
      <c r="E152" s="33" t="str">
        <f>IF('[1]Planning annuel mixing coater'!$E152="","",'[1]Planning annuel mixing coater'!$E152)</f>
        <v/>
      </c>
      <c r="F152" s="32" t="str">
        <f>IF('[1]Planning annuel mixing coater'!$H152="","",'[1]Planning annuel mixing coater'!$H152)</f>
        <v/>
      </c>
      <c r="G152" s="27" t="str">
        <f>IF('[1]Planning annuel mixing coater'!$I152="","",'[1]Planning annuel mixing coater'!$I152)</f>
        <v/>
      </c>
      <c r="H152" s="28" t="str">
        <f>IF('[1]Planning annuel mixing coater'!$J152="","",'[1]Planning annuel mixing coater'!$J152)</f>
        <v/>
      </c>
    </row>
    <row r="153" spans="2:8" thickBot="1">
      <c r="B153" s="52">
        <v>43945</v>
      </c>
      <c r="C153" s="29" t="str">
        <f t="shared" si="2"/>
        <v>vendredi</v>
      </c>
      <c r="D153" s="30" t="str">
        <f>IF('[1]Planning annuel mixing coater'!$D153="","",'[1]Planning annuel mixing coater'!$D153)</f>
        <v/>
      </c>
      <c r="E153" s="33" t="str">
        <f>IF('[1]Planning annuel mixing coater'!$E153="","",'[1]Planning annuel mixing coater'!$E153)</f>
        <v/>
      </c>
      <c r="F153" s="32" t="str">
        <f>IF('[1]Planning annuel mixing coater'!$H153="","",'[1]Planning annuel mixing coater'!$H153)</f>
        <v/>
      </c>
      <c r="G153" s="27" t="str">
        <f>IF('[1]Planning annuel mixing coater'!$I153="","",'[1]Planning annuel mixing coater'!$I153)</f>
        <v/>
      </c>
      <c r="H153" s="28" t="str">
        <f>IF('[1]Planning annuel mixing coater'!$J153="","",'[1]Planning annuel mixing coater'!$J153)</f>
        <v/>
      </c>
    </row>
    <row r="154" spans="2:8" thickBot="1">
      <c r="B154" s="52">
        <v>43946</v>
      </c>
      <c r="C154" s="29" t="str">
        <f t="shared" si="2"/>
        <v>samedi</v>
      </c>
      <c r="D154" s="30" t="str">
        <f>IF('[1]Planning annuel mixing coater'!$D154="","",'[1]Planning annuel mixing coater'!$D154)</f>
        <v/>
      </c>
      <c r="E154" s="33" t="str">
        <f>IF('[1]Planning annuel mixing coater'!$E154="","",'[1]Planning annuel mixing coater'!$E154)</f>
        <v/>
      </c>
      <c r="F154" s="32" t="str">
        <f>IF('[1]Planning annuel mixing coater'!$H154="","",'[1]Planning annuel mixing coater'!$H154)</f>
        <v/>
      </c>
      <c r="G154" s="27" t="str">
        <f>IF('[1]Planning annuel mixing coater'!$I154="","",'[1]Planning annuel mixing coater'!$I154)</f>
        <v/>
      </c>
      <c r="H154" s="28" t="str">
        <f>IF('[1]Planning annuel mixing coater'!$J154="","",'[1]Planning annuel mixing coater'!$J154)</f>
        <v/>
      </c>
    </row>
    <row r="155" spans="2:8" thickBot="1">
      <c r="B155" s="53">
        <v>43947</v>
      </c>
      <c r="C155" s="35" t="str">
        <f t="shared" si="2"/>
        <v>dimanche</v>
      </c>
      <c r="D155" s="36" t="str">
        <f>IF('[1]Planning annuel mixing coater'!$D155="","",'[1]Planning annuel mixing coater'!$D155)</f>
        <v/>
      </c>
      <c r="E155" s="37" t="str">
        <f>IF('[1]Planning annuel mixing coater'!$E155="","",'[1]Planning annuel mixing coater'!$E155)</f>
        <v/>
      </c>
      <c r="F155" s="38" t="str">
        <f>IF('[1]Planning annuel mixing coater'!$H155="","",'[1]Planning annuel mixing coater'!$H155)</f>
        <v/>
      </c>
      <c r="G155" s="39" t="str">
        <f>IF('[1]Planning annuel mixing coater'!$I155="","",'[1]Planning annuel mixing coater'!$I155)</f>
        <v/>
      </c>
      <c r="H155" s="40" t="str">
        <f>IF('[1]Planning annuel mixing coater'!$J155="","",'[1]Planning annuel mixing coater'!$J155)</f>
        <v/>
      </c>
    </row>
    <row r="156" spans="2:8" ht="16.5" thickTop="1" thickBot="1">
      <c r="B156" s="52">
        <v>43948</v>
      </c>
      <c r="C156" s="23" t="str">
        <f t="shared" si="2"/>
        <v>lundi</v>
      </c>
      <c r="D156" s="24" t="str">
        <f>IF('[1]Planning annuel mixing coater'!$D156="","",'[1]Planning annuel mixing coater'!$D156)</f>
        <v/>
      </c>
      <c r="E156" s="41" t="str">
        <f>IF('[1]Planning annuel mixing coater'!$E156="","",'[1]Planning annuel mixing coater'!$E156)</f>
        <v/>
      </c>
      <c r="F156" s="26" t="str">
        <f>IF('[1]Planning annuel mixing coater'!$H156="","",'[1]Planning annuel mixing coater'!$H156)</f>
        <v/>
      </c>
      <c r="G156" s="42" t="str">
        <f>IF('[1]Planning annuel mixing coater'!$I156="","",'[1]Planning annuel mixing coater'!$I156)</f>
        <v/>
      </c>
      <c r="H156" s="43" t="str">
        <f>IF('[1]Planning annuel mixing coater'!$J156="","",'[1]Planning annuel mixing coater'!$J156)</f>
        <v/>
      </c>
    </row>
    <row r="157" spans="2:8" thickBot="1">
      <c r="B157" s="52">
        <v>43949</v>
      </c>
      <c r="C157" s="29" t="str">
        <f t="shared" si="2"/>
        <v>mardi</v>
      </c>
      <c r="D157" s="30" t="str">
        <f>IF('[1]Planning annuel mixing coater'!$D157="","",'[1]Planning annuel mixing coater'!$D157)</f>
        <v/>
      </c>
      <c r="E157" s="33" t="str">
        <f>IF('[1]Planning annuel mixing coater'!$E157="","",'[1]Planning annuel mixing coater'!$E157)</f>
        <v/>
      </c>
      <c r="F157" s="32" t="str">
        <f>IF('[1]Planning annuel mixing coater'!$H157="","",'[1]Planning annuel mixing coater'!$H157)</f>
        <v/>
      </c>
      <c r="G157" s="27" t="str">
        <f>IF('[1]Planning annuel mixing coater'!$I157="","",'[1]Planning annuel mixing coater'!$I157)</f>
        <v/>
      </c>
      <c r="H157" s="28" t="str">
        <f>IF('[1]Planning annuel mixing coater'!$J157="","",'[1]Planning annuel mixing coater'!$J157)</f>
        <v/>
      </c>
    </row>
    <row r="158" spans="2:8" thickBot="1">
      <c r="B158" s="52">
        <v>43950</v>
      </c>
      <c r="C158" s="29" t="str">
        <f t="shared" si="2"/>
        <v>mercredi</v>
      </c>
      <c r="D158" s="30" t="str">
        <f>IF('[1]Planning annuel mixing coater'!$D158="","",'[1]Planning annuel mixing coater'!$D158)</f>
        <v/>
      </c>
      <c r="E158" s="33" t="str">
        <f>IF('[1]Planning annuel mixing coater'!$E158="","",'[1]Planning annuel mixing coater'!$E158)</f>
        <v/>
      </c>
      <c r="F158" s="32" t="str">
        <f>IF('[1]Planning annuel mixing coater'!$H158="","",'[1]Planning annuel mixing coater'!$H158)</f>
        <v/>
      </c>
      <c r="G158" s="27" t="str">
        <f>IF('[1]Planning annuel mixing coater'!$I158="","",'[1]Planning annuel mixing coater'!$I158)</f>
        <v/>
      </c>
      <c r="H158" s="28" t="str">
        <f>IF('[1]Planning annuel mixing coater'!$J158="","",'[1]Planning annuel mixing coater'!$J158)</f>
        <v/>
      </c>
    </row>
    <row r="159" spans="2:8" thickBot="1">
      <c r="B159" s="52">
        <v>43951</v>
      </c>
      <c r="C159" s="29" t="str">
        <f t="shared" si="2"/>
        <v>jeudi</v>
      </c>
      <c r="D159" s="30" t="str">
        <f>IF('[1]Planning annuel mixing coater'!$D159="","",'[1]Planning annuel mixing coater'!$D159)</f>
        <v/>
      </c>
      <c r="E159" s="33" t="str">
        <f>IF('[1]Planning annuel mixing coater'!$E159="","",'[1]Planning annuel mixing coater'!$E159)</f>
        <v/>
      </c>
      <c r="F159" s="32" t="str">
        <f>IF('[1]Planning annuel mixing coater'!$H159="","",'[1]Planning annuel mixing coater'!$H159)</f>
        <v/>
      </c>
      <c r="G159" s="27" t="str">
        <f>IF('[1]Planning annuel mixing coater'!$I159="","",'[1]Planning annuel mixing coater'!$I159)</f>
        <v/>
      </c>
      <c r="H159" s="28" t="str">
        <f>IF('[1]Planning annuel mixing coater'!$J159="","",'[1]Planning annuel mixing coater'!$J159)</f>
        <v/>
      </c>
    </row>
    <row r="160" spans="2:8" thickBot="1">
      <c r="B160" s="52">
        <v>43952</v>
      </c>
      <c r="C160" s="29" t="str">
        <f t="shared" si="2"/>
        <v>vendredi</v>
      </c>
      <c r="D160" s="30" t="str">
        <f>IF('[1]Planning annuel mixing coater'!$D160="","",'[1]Planning annuel mixing coater'!$D160)</f>
        <v/>
      </c>
      <c r="E160" s="33" t="str">
        <f>IF('[1]Planning annuel mixing coater'!$E160="","",'[1]Planning annuel mixing coater'!$E160)</f>
        <v/>
      </c>
      <c r="F160" s="32" t="str">
        <f>IF('[1]Planning annuel mixing coater'!$H160="","",'[1]Planning annuel mixing coater'!$H160)</f>
        <v/>
      </c>
      <c r="G160" s="27" t="str">
        <f>IF('[1]Planning annuel mixing coater'!$I160="","",'[1]Planning annuel mixing coater'!$I160)</f>
        <v/>
      </c>
      <c r="H160" s="28" t="str">
        <f>IF('[1]Planning annuel mixing coater'!$J160="","",'[1]Planning annuel mixing coater'!$J160)</f>
        <v/>
      </c>
    </row>
    <row r="161" spans="2:8" thickBot="1">
      <c r="B161" s="52">
        <v>43953</v>
      </c>
      <c r="C161" s="29" t="str">
        <f t="shared" si="2"/>
        <v>samedi</v>
      </c>
      <c r="D161" s="30" t="str">
        <f>IF('[1]Planning annuel mixing coater'!$D161="","",'[1]Planning annuel mixing coater'!$D161)</f>
        <v/>
      </c>
      <c r="E161" s="33" t="str">
        <f>IF('[1]Planning annuel mixing coater'!$E161="","",'[1]Planning annuel mixing coater'!$E161)</f>
        <v/>
      </c>
      <c r="F161" s="32" t="str">
        <f>IF('[1]Planning annuel mixing coater'!$H161="","",'[1]Planning annuel mixing coater'!$H161)</f>
        <v/>
      </c>
      <c r="G161" s="27" t="str">
        <f>IF('[1]Planning annuel mixing coater'!$I161="","",'[1]Planning annuel mixing coater'!$I161)</f>
        <v/>
      </c>
      <c r="H161" s="28" t="str">
        <f>IF('[1]Planning annuel mixing coater'!$J161="","",'[1]Planning annuel mixing coater'!$J161)</f>
        <v/>
      </c>
    </row>
    <row r="162" spans="2:8" thickBot="1">
      <c r="B162" s="52">
        <v>43954</v>
      </c>
      <c r="C162" s="29" t="str">
        <f t="shared" si="2"/>
        <v>dimanche</v>
      </c>
      <c r="D162" s="30" t="str">
        <f>IF('[1]Planning annuel mixing coater'!$D162="","",'[1]Planning annuel mixing coater'!$D162)</f>
        <v/>
      </c>
      <c r="E162" s="37" t="str">
        <f>IF('[1]Planning annuel mixing coater'!$E162="","",'[1]Planning annuel mixing coater'!$E162)</f>
        <v/>
      </c>
      <c r="F162" s="32" t="str">
        <f>IF('[1]Planning annuel mixing coater'!$H162="","",'[1]Planning annuel mixing coater'!$H162)</f>
        <v/>
      </c>
      <c r="G162" s="27" t="str">
        <f>IF('[1]Planning annuel mixing coater'!$I162="","",'[1]Planning annuel mixing coater'!$I162)</f>
        <v/>
      </c>
      <c r="H162" s="28" t="str">
        <f>IF('[1]Planning annuel mixing coater'!$J162="","",'[1]Planning annuel mixing coater'!$J162)</f>
        <v/>
      </c>
    </row>
    <row r="163" spans="2:8" ht="16.5" customHeight="1" thickBot="1">
      <c r="B163" s="52">
        <v>43955</v>
      </c>
      <c r="C163" s="29" t="str">
        <f t="shared" si="2"/>
        <v>lundi</v>
      </c>
      <c r="D163" s="30" t="str">
        <f>IF('[1]Planning annuel mixing coater'!$D163="","",'[1]Planning annuel mixing coater'!$D163)</f>
        <v/>
      </c>
      <c r="E163" s="33" t="str">
        <f>IF('[1]Planning annuel mixing coater'!$E163="","",'[1]Planning annuel mixing coater'!$E163)</f>
        <v/>
      </c>
      <c r="F163" s="32" t="str">
        <f>IF('[1]Planning annuel mixing coater'!$H163="","",'[1]Planning annuel mixing coater'!$H163)</f>
        <v/>
      </c>
      <c r="G163" s="27" t="str">
        <f>IF('[1]Planning annuel mixing coater'!$I163="","",'[1]Planning annuel mixing coater'!$I163)</f>
        <v/>
      </c>
      <c r="H163" s="28" t="str">
        <f>IF('[1]Planning annuel mixing coater'!$J163="","",'[1]Planning annuel mixing coater'!$J163)</f>
        <v/>
      </c>
    </row>
    <row r="164" spans="2:8" thickBot="1">
      <c r="B164" s="52">
        <v>43956</v>
      </c>
      <c r="C164" s="29" t="str">
        <f t="shared" si="2"/>
        <v>mardi</v>
      </c>
      <c r="D164" s="30" t="str">
        <f>IF('[1]Planning annuel mixing coater'!$D164="","",'[1]Planning annuel mixing coater'!$D164)</f>
        <v/>
      </c>
      <c r="E164" s="33" t="str">
        <f>IF('[1]Planning annuel mixing coater'!$E164="","",'[1]Planning annuel mixing coater'!$E164)</f>
        <v/>
      </c>
      <c r="F164" s="32" t="str">
        <f>IF('[1]Planning annuel mixing coater'!$H164="","",'[1]Planning annuel mixing coater'!$H164)</f>
        <v/>
      </c>
      <c r="G164" s="27" t="str">
        <f>IF('[1]Planning annuel mixing coater'!$I164="","",'[1]Planning annuel mixing coater'!$I164)</f>
        <v/>
      </c>
      <c r="H164" s="28" t="str">
        <f>IF('[1]Planning annuel mixing coater'!$J164="","",'[1]Planning annuel mixing coater'!$J164)</f>
        <v/>
      </c>
    </row>
    <row r="165" spans="2:8" thickBot="1">
      <c r="B165" s="52">
        <v>43957</v>
      </c>
      <c r="C165" s="29" t="str">
        <f t="shared" si="2"/>
        <v>mercredi</v>
      </c>
      <c r="D165" s="30" t="str">
        <f>IF('[1]Planning annuel mixing coater'!$D165="","",'[1]Planning annuel mixing coater'!$D165)</f>
        <v/>
      </c>
      <c r="E165" s="33" t="str">
        <f>IF('[1]Planning annuel mixing coater'!$E165="","",'[1]Planning annuel mixing coater'!$E165)</f>
        <v/>
      </c>
      <c r="F165" s="32" t="str">
        <f>IF('[1]Planning annuel mixing coater'!$H165="","",'[1]Planning annuel mixing coater'!$H165)</f>
        <v/>
      </c>
      <c r="G165" s="27" t="str">
        <f>IF('[1]Planning annuel mixing coater'!$I165="","",'[1]Planning annuel mixing coater'!$I165)</f>
        <v/>
      </c>
      <c r="H165" s="28" t="str">
        <f>IF('[1]Planning annuel mixing coater'!$J165="","",'[1]Planning annuel mixing coater'!$J165)</f>
        <v/>
      </c>
    </row>
    <row r="166" spans="2:8" thickBot="1">
      <c r="B166" s="52">
        <v>43958</v>
      </c>
      <c r="C166" s="29" t="str">
        <f t="shared" si="2"/>
        <v>jeudi</v>
      </c>
      <c r="D166" s="30" t="str">
        <f>IF('[1]Planning annuel mixing coater'!$D166="","",'[1]Planning annuel mixing coater'!$D166)</f>
        <v/>
      </c>
      <c r="E166" s="33" t="str">
        <f>IF('[1]Planning annuel mixing coater'!$E166="","",'[1]Planning annuel mixing coater'!$E166)</f>
        <v/>
      </c>
      <c r="F166" s="32" t="str">
        <f>IF('[1]Planning annuel mixing coater'!$H166="","",'[1]Planning annuel mixing coater'!$H166)</f>
        <v/>
      </c>
      <c r="G166" s="27" t="str">
        <f>IF('[1]Planning annuel mixing coater'!$I166="","",'[1]Planning annuel mixing coater'!$I166)</f>
        <v/>
      </c>
      <c r="H166" s="28" t="str">
        <f>IF('[1]Planning annuel mixing coater'!$J166="","",'[1]Planning annuel mixing coater'!$J166)</f>
        <v/>
      </c>
    </row>
    <row r="167" spans="2:8" thickBot="1">
      <c r="B167" s="52">
        <v>43959</v>
      </c>
      <c r="C167" s="29" t="str">
        <f t="shared" si="2"/>
        <v>vendredi</v>
      </c>
      <c r="D167" s="30" t="str">
        <f>IF('[1]Planning annuel mixing coater'!$D167="","",'[1]Planning annuel mixing coater'!$D167)</f>
        <v/>
      </c>
      <c r="E167" s="33" t="str">
        <f>IF('[1]Planning annuel mixing coater'!$E167="","",'[1]Planning annuel mixing coater'!$E167)</f>
        <v/>
      </c>
      <c r="F167" s="32" t="str">
        <f>IF('[1]Planning annuel mixing coater'!$H167="","",'[1]Planning annuel mixing coater'!$H167)</f>
        <v/>
      </c>
      <c r="G167" s="27" t="str">
        <f>IF('[1]Planning annuel mixing coater'!$I167="","",'[1]Planning annuel mixing coater'!$I167)</f>
        <v/>
      </c>
      <c r="H167" s="28" t="str">
        <f>IF('[1]Planning annuel mixing coater'!$J167="","",'[1]Planning annuel mixing coater'!$J167)</f>
        <v/>
      </c>
    </row>
    <row r="168" spans="2:8" thickBot="1">
      <c r="B168" s="52">
        <v>43960</v>
      </c>
      <c r="C168" s="29" t="str">
        <f t="shared" si="2"/>
        <v>samedi</v>
      </c>
      <c r="D168" s="30" t="str">
        <f>IF('[1]Planning annuel mixing coater'!$D168="","",'[1]Planning annuel mixing coater'!$D168)</f>
        <v/>
      </c>
      <c r="E168" s="33" t="str">
        <f>IF('[1]Planning annuel mixing coater'!$E168="","",'[1]Planning annuel mixing coater'!$E168)</f>
        <v/>
      </c>
      <c r="F168" s="32" t="str">
        <f>IF('[1]Planning annuel mixing coater'!$H168="","",'[1]Planning annuel mixing coater'!$H168)</f>
        <v/>
      </c>
      <c r="G168" s="27" t="str">
        <f>IF('[1]Planning annuel mixing coater'!$I168="","",'[1]Planning annuel mixing coater'!$I168)</f>
        <v/>
      </c>
      <c r="H168" s="28" t="str">
        <f>IF('[1]Planning annuel mixing coater'!$J168="","",'[1]Planning annuel mixing coater'!$J168)</f>
        <v/>
      </c>
    </row>
    <row r="169" spans="2:8" thickBot="1">
      <c r="B169" s="53">
        <v>43961</v>
      </c>
      <c r="C169" s="35" t="str">
        <f t="shared" si="2"/>
        <v>dimanche</v>
      </c>
      <c r="D169" s="36" t="str">
        <f>IF('[1]Planning annuel mixing coater'!$D169="","",'[1]Planning annuel mixing coater'!$D169)</f>
        <v/>
      </c>
      <c r="E169" s="37" t="str">
        <f>IF('[1]Planning annuel mixing coater'!$E169="","",'[1]Planning annuel mixing coater'!$E169)</f>
        <v/>
      </c>
      <c r="F169" s="38" t="str">
        <f>IF('[1]Planning annuel mixing coater'!$H169="","",'[1]Planning annuel mixing coater'!$H169)</f>
        <v/>
      </c>
      <c r="G169" s="39" t="str">
        <f>IF('[1]Planning annuel mixing coater'!$I169="","",'[1]Planning annuel mixing coater'!$I169)</f>
        <v/>
      </c>
      <c r="H169" s="40" t="str">
        <f>IF('[1]Planning annuel mixing coater'!$J169="","",'[1]Planning annuel mixing coater'!$J169)</f>
        <v/>
      </c>
    </row>
    <row r="170" spans="2:8" ht="16.5" thickTop="1" thickBot="1">
      <c r="B170" s="52">
        <v>43962</v>
      </c>
      <c r="C170" s="23" t="str">
        <f t="shared" si="2"/>
        <v>lundi</v>
      </c>
      <c r="D170" s="24" t="str">
        <f>IF('[1]Planning annuel mixing coater'!$D170="","",'[1]Planning annuel mixing coater'!$D170)</f>
        <v/>
      </c>
      <c r="E170" s="41" t="str">
        <f>IF('[1]Planning annuel mixing coater'!$E170="","",'[1]Planning annuel mixing coater'!$E170)</f>
        <v/>
      </c>
      <c r="F170" s="26" t="str">
        <f>IF('[1]Planning annuel mixing coater'!$H170="","",'[1]Planning annuel mixing coater'!$H170)</f>
        <v/>
      </c>
      <c r="G170" s="42" t="str">
        <f>IF('[1]Planning annuel mixing coater'!$I170="","",'[1]Planning annuel mixing coater'!$I170)</f>
        <v/>
      </c>
      <c r="H170" s="43" t="str">
        <f>IF('[1]Planning annuel mixing coater'!$J170="","",'[1]Planning annuel mixing coater'!$J170)</f>
        <v/>
      </c>
    </row>
    <row r="171" spans="2:8" thickBot="1">
      <c r="B171" s="52">
        <v>43963</v>
      </c>
      <c r="C171" s="29" t="str">
        <f t="shared" si="2"/>
        <v>mardi</v>
      </c>
      <c r="D171" s="30" t="str">
        <f>IF('[1]Planning annuel mixing coater'!$D171="","",'[1]Planning annuel mixing coater'!$D171)</f>
        <v/>
      </c>
      <c r="E171" s="33" t="str">
        <f>IF('[1]Planning annuel mixing coater'!$E171="","",'[1]Planning annuel mixing coater'!$E171)</f>
        <v/>
      </c>
      <c r="F171" s="32" t="str">
        <f>IF('[1]Planning annuel mixing coater'!$H171="","",'[1]Planning annuel mixing coater'!$H171)</f>
        <v/>
      </c>
      <c r="G171" s="27" t="str">
        <f>IF('[1]Planning annuel mixing coater'!$I171="","",'[1]Planning annuel mixing coater'!$I171)</f>
        <v/>
      </c>
      <c r="H171" s="28" t="str">
        <f>IF('[1]Planning annuel mixing coater'!$J171="","",'[1]Planning annuel mixing coater'!$J171)</f>
        <v/>
      </c>
    </row>
    <row r="172" spans="2:8" thickBot="1">
      <c r="B172" s="52">
        <v>43964</v>
      </c>
      <c r="C172" s="29" t="str">
        <f t="shared" si="2"/>
        <v>mercredi</v>
      </c>
      <c r="D172" s="30" t="str">
        <f>IF('[1]Planning annuel mixing coater'!$D172="","",'[1]Planning annuel mixing coater'!$D172)</f>
        <v/>
      </c>
      <c r="E172" s="33" t="str">
        <f>IF('[1]Planning annuel mixing coater'!$E172="","",'[1]Planning annuel mixing coater'!$E172)</f>
        <v/>
      </c>
      <c r="F172" s="32" t="str">
        <f>IF('[1]Planning annuel mixing coater'!$H172="","",'[1]Planning annuel mixing coater'!$H172)</f>
        <v/>
      </c>
      <c r="G172" s="27" t="str">
        <f>IF('[1]Planning annuel mixing coater'!$I172="","",'[1]Planning annuel mixing coater'!$I172)</f>
        <v/>
      </c>
      <c r="H172" s="28" t="str">
        <f>IF('[1]Planning annuel mixing coater'!$J172="","",'[1]Planning annuel mixing coater'!$J172)</f>
        <v/>
      </c>
    </row>
    <row r="173" spans="2:8" thickBot="1">
      <c r="B173" s="52">
        <v>43965</v>
      </c>
      <c r="C173" s="29" t="str">
        <f t="shared" si="2"/>
        <v>jeudi</v>
      </c>
      <c r="D173" s="30" t="str">
        <f>IF('[1]Planning annuel mixing coater'!$D173="","",'[1]Planning annuel mixing coater'!$D173)</f>
        <v/>
      </c>
      <c r="E173" s="33" t="str">
        <f>IF('[1]Planning annuel mixing coater'!$E173="","",'[1]Planning annuel mixing coater'!$E173)</f>
        <v/>
      </c>
      <c r="F173" s="32" t="str">
        <f>IF('[1]Planning annuel mixing coater'!$H173="","",'[1]Planning annuel mixing coater'!$H173)</f>
        <v/>
      </c>
      <c r="G173" s="27" t="str">
        <f>IF('[1]Planning annuel mixing coater'!$I173="","",'[1]Planning annuel mixing coater'!$I173)</f>
        <v/>
      </c>
      <c r="H173" s="28" t="str">
        <f>IF('[1]Planning annuel mixing coater'!$J173="","",'[1]Planning annuel mixing coater'!$J173)</f>
        <v/>
      </c>
    </row>
    <row r="174" spans="2:8" thickBot="1">
      <c r="B174" s="52">
        <v>43966</v>
      </c>
      <c r="C174" s="29" t="str">
        <f t="shared" si="2"/>
        <v>vendredi</v>
      </c>
      <c r="D174" s="30" t="str">
        <f>IF('[1]Planning annuel mixing coater'!$D174="","",'[1]Planning annuel mixing coater'!$D174)</f>
        <v/>
      </c>
      <c r="E174" s="33" t="str">
        <f>IF('[1]Planning annuel mixing coater'!$E174="","",'[1]Planning annuel mixing coater'!$E174)</f>
        <v/>
      </c>
      <c r="F174" s="32" t="str">
        <f>IF('[1]Planning annuel mixing coater'!$H174="","",'[1]Planning annuel mixing coater'!$H174)</f>
        <v/>
      </c>
      <c r="G174" s="27" t="str">
        <f>IF('[1]Planning annuel mixing coater'!$I174="","",'[1]Planning annuel mixing coater'!$I174)</f>
        <v/>
      </c>
      <c r="H174" s="28" t="str">
        <f>IF('[1]Planning annuel mixing coater'!$J174="","",'[1]Planning annuel mixing coater'!$J174)</f>
        <v/>
      </c>
    </row>
    <row r="175" spans="2:8" thickBot="1">
      <c r="B175" s="52">
        <v>43967</v>
      </c>
      <c r="C175" s="29" t="str">
        <f t="shared" si="2"/>
        <v>samedi</v>
      </c>
      <c r="D175" s="30" t="str">
        <f>IF('[1]Planning annuel mixing coater'!$D175="","",'[1]Planning annuel mixing coater'!$D175)</f>
        <v/>
      </c>
      <c r="E175" s="33" t="str">
        <f>IF('[1]Planning annuel mixing coater'!$E175="","",'[1]Planning annuel mixing coater'!$E175)</f>
        <v/>
      </c>
      <c r="F175" s="32" t="str">
        <f>IF('[1]Planning annuel mixing coater'!$H175="","",'[1]Planning annuel mixing coater'!$H175)</f>
        <v/>
      </c>
      <c r="G175" s="27" t="str">
        <f>IF('[1]Planning annuel mixing coater'!$I175="","",'[1]Planning annuel mixing coater'!$I175)</f>
        <v/>
      </c>
      <c r="H175" s="28" t="str">
        <f>IF('[1]Planning annuel mixing coater'!$J175="","",'[1]Planning annuel mixing coater'!$J175)</f>
        <v/>
      </c>
    </row>
    <row r="176" spans="2:8" thickBot="1">
      <c r="B176" s="52">
        <v>43968</v>
      </c>
      <c r="C176" s="29" t="str">
        <f t="shared" si="2"/>
        <v>dimanche</v>
      </c>
      <c r="D176" s="30" t="str">
        <f>IF('[1]Planning annuel mixing coater'!$D176="","",'[1]Planning annuel mixing coater'!$D176)</f>
        <v/>
      </c>
      <c r="E176" s="37" t="str">
        <f>IF('[1]Planning annuel mixing coater'!$E176="","",'[1]Planning annuel mixing coater'!$E176)</f>
        <v/>
      </c>
      <c r="F176" s="32" t="str">
        <f>IF('[1]Planning annuel mixing coater'!$H176="","",'[1]Planning annuel mixing coater'!$H176)</f>
        <v/>
      </c>
      <c r="G176" s="27" t="str">
        <f>IF('[1]Planning annuel mixing coater'!$I176="","",'[1]Planning annuel mixing coater'!$I176)</f>
        <v/>
      </c>
      <c r="H176" s="28" t="str">
        <f>IF('[1]Planning annuel mixing coater'!$J176="","",'[1]Planning annuel mixing coater'!$J176)</f>
        <v/>
      </c>
    </row>
    <row r="177" spans="2:8" thickBot="1">
      <c r="B177" s="52">
        <v>43969</v>
      </c>
      <c r="C177" s="29" t="str">
        <f t="shared" si="2"/>
        <v>lundi</v>
      </c>
      <c r="D177" s="30" t="str">
        <f>IF('[1]Planning annuel mixing coater'!$D177="","",'[1]Planning annuel mixing coater'!$D177)</f>
        <v/>
      </c>
      <c r="E177" s="33" t="str">
        <f>IF('[1]Planning annuel mixing coater'!$E177="","",'[1]Planning annuel mixing coater'!$E177)</f>
        <v/>
      </c>
      <c r="F177" s="32" t="str">
        <f>IF('[1]Planning annuel mixing coater'!$H177="","",'[1]Planning annuel mixing coater'!$H177)</f>
        <v/>
      </c>
      <c r="G177" s="27" t="str">
        <f>IF('[1]Planning annuel mixing coater'!$I177="","",'[1]Planning annuel mixing coater'!$I177)</f>
        <v/>
      </c>
      <c r="H177" s="28" t="str">
        <f>IF('[1]Planning annuel mixing coater'!$J177="","",'[1]Planning annuel mixing coater'!$J177)</f>
        <v/>
      </c>
    </row>
    <row r="178" spans="2:8" thickBot="1">
      <c r="B178" s="52">
        <v>43970</v>
      </c>
      <c r="C178" s="29" t="str">
        <f t="shared" si="2"/>
        <v>mardi</v>
      </c>
      <c r="D178" s="30" t="str">
        <f>IF('[1]Planning annuel mixing coater'!$D178="","",'[1]Planning annuel mixing coater'!$D178)</f>
        <v/>
      </c>
      <c r="E178" s="33" t="str">
        <f>IF('[1]Planning annuel mixing coater'!$E178="","",'[1]Planning annuel mixing coater'!$E178)</f>
        <v/>
      </c>
      <c r="F178" s="32" t="str">
        <f>IF('[1]Planning annuel mixing coater'!$H178="","",'[1]Planning annuel mixing coater'!$H178)</f>
        <v/>
      </c>
      <c r="G178" s="27" t="str">
        <f>IF('[1]Planning annuel mixing coater'!$I178="","",'[1]Planning annuel mixing coater'!$I178)</f>
        <v/>
      </c>
      <c r="H178" s="28" t="str">
        <f>IF('[1]Planning annuel mixing coater'!$J178="","",'[1]Planning annuel mixing coater'!$J178)</f>
        <v/>
      </c>
    </row>
    <row r="179" spans="2:8" thickBot="1">
      <c r="B179" s="52">
        <v>43971</v>
      </c>
      <c r="C179" s="29" t="str">
        <f t="shared" si="2"/>
        <v>mercredi</v>
      </c>
      <c r="D179" s="30" t="str">
        <f>IF('[1]Planning annuel mixing coater'!$D179="","",'[1]Planning annuel mixing coater'!$D179)</f>
        <v/>
      </c>
      <c r="E179" s="33" t="str">
        <f>IF('[1]Planning annuel mixing coater'!$E179="","",'[1]Planning annuel mixing coater'!$E179)</f>
        <v/>
      </c>
      <c r="F179" s="32" t="str">
        <f>IF('[1]Planning annuel mixing coater'!$H179="","",'[1]Planning annuel mixing coater'!$H179)</f>
        <v/>
      </c>
      <c r="G179" s="27" t="str">
        <f>IF('[1]Planning annuel mixing coater'!$I179="","",'[1]Planning annuel mixing coater'!$I179)</f>
        <v/>
      </c>
      <c r="H179" s="28" t="str">
        <f>IF('[1]Planning annuel mixing coater'!$J179="","",'[1]Planning annuel mixing coater'!$J179)</f>
        <v/>
      </c>
    </row>
    <row r="180" spans="2:8" thickBot="1">
      <c r="B180" s="52">
        <v>43972</v>
      </c>
      <c r="C180" s="29" t="str">
        <f t="shared" si="2"/>
        <v>jeudi</v>
      </c>
      <c r="D180" s="30" t="str">
        <f>IF('[1]Planning annuel mixing coater'!$D180="","",'[1]Planning annuel mixing coater'!$D180)</f>
        <v/>
      </c>
      <c r="E180" s="33" t="str">
        <f>IF('[1]Planning annuel mixing coater'!$E180="","",'[1]Planning annuel mixing coater'!$E180)</f>
        <v/>
      </c>
      <c r="F180" s="32" t="str">
        <f>IF('[1]Planning annuel mixing coater'!$H180="","",'[1]Planning annuel mixing coater'!$H180)</f>
        <v/>
      </c>
      <c r="G180" s="27" t="str">
        <f>IF('[1]Planning annuel mixing coater'!$I180="","",'[1]Planning annuel mixing coater'!$I180)</f>
        <v/>
      </c>
      <c r="H180" s="28" t="str">
        <f>IF('[1]Planning annuel mixing coater'!$J180="","",'[1]Planning annuel mixing coater'!$J180)</f>
        <v/>
      </c>
    </row>
    <row r="181" spans="2:8" thickBot="1">
      <c r="B181" s="52">
        <v>43973</v>
      </c>
      <c r="C181" s="29" t="str">
        <f t="shared" si="2"/>
        <v>vendredi</v>
      </c>
      <c r="D181" s="30" t="str">
        <f>IF('[1]Planning annuel mixing coater'!$D181="","",'[1]Planning annuel mixing coater'!$D181)</f>
        <v/>
      </c>
      <c r="E181" s="33" t="str">
        <f>IF('[1]Planning annuel mixing coater'!$E181="","",'[1]Planning annuel mixing coater'!$E181)</f>
        <v/>
      </c>
      <c r="F181" s="32" t="str">
        <f>IF('[1]Planning annuel mixing coater'!$H181="","",'[1]Planning annuel mixing coater'!$H181)</f>
        <v/>
      </c>
      <c r="G181" s="27" t="str">
        <f>IF('[1]Planning annuel mixing coater'!$I181="","",'[1]Planning annuel mixing coater'!$I181)</f>
        <v/>
      </c>
      <c r="H181" s="28" t="str">
        <f>IF('[1]Planning annuel mixing coater'!$J181="","",'[1]Planning annuel mixing coater'!$J181)</f>
        <v/>
      </c>
    </row>
    <row r="182" spans="2:8" thickBot="1">
      <c r="B182" s="52">
        <v>43974</v>
      </c>
      <c r="C182" s="29" t="str">
        <f t="shared" si="2"/>
        <v>samedi</v>
      </c>
      <c r="D182" s="30" t="str">
        <f>IF('[1]Planning annuel mixing coater'!$D182="","",'[1]Planning annuel mixing coater'!$D182)</f>
        <v/>
      </c>
      <c r="E182" s="33" t="str">
        <f>IF('[1]Planning annuel mixing coater'!$E182="","",'[1]Planning annuel mixing coater'!$E182)</f>
        <v/>
      </c>
      <c r="F182" s="32" t="str">
        <f>IF('[1]Planning annuel mixing coater'!$H182="","",'[1]Planning annuel mixing coater'!$H182)</f>
        <v/>
      </c>
      <c r="G182" s="27" t="str">
        <f>IF('[1]Planning annuel mixing coater'!$I182="","",'[1]Planning annuel mixing coater'!$I182)</f>
        <v/>
      </c>
      <c r="H182" s="28" t="str">
        <f>IF('[1]Planning annuel mixing coater'!$J182="","",'[1]Planning annuel mixing coater'!$J182)</f>
        <v/>
      </c>
    </row>
    <row r="183" spans="2:8" thickBot="1">
      <c r="B183" s="53">
        <v>43975</v>
      </c>
      <c r="C183" s="35" t="str">
        <f t="shared" si="2"/>
        <v>dimanche</v>
      </c>
      <c r="D183" s="36" t="str">
        <f>IF('[1]Planning annuel mixing coater'!$D183="","",'[1]Planning annuel mixing coater'!$D183)</f>
        <v/>
      </c>
      <c r="E183" s="37" t="str">
        <f>IF('[1]Planning annuel mixing coater'!$E183="","",'[1]Planning annuel mixing coater'!$E183)</f>
        <v/>
      </c>
      <c r="F183" s="38" t="str">
        <f>IF('[1]Planning annuel mixing coater'!$H183="","",'[1]Planning annuel mixing coater'!$H183)</f>
        <v/>
      </c>
      <c r="G183" s="44" t="str">
        <f>IF('[1]Planning annuel mixing coater'!$I183="","",'[1]Planning annuel mixing coater'!$I183)</f>
        <v/>
      </c>
      <c r="H183" s="45" t="str">
        <f>IF('[1]Planning annuel mixing coater'!$J183="","",'[1]Planning annuel mixing coater'!$J183)</f>
        <v/>
      </c>
    </row>
    <row r="184" spans="2:8" ht="16.5" thickTop="1" thickBot="1">
      <c r="B184" s="52">
        <v>43976</v>
      </c>
      <c r="C184" s="23" t="str">
        <f t="shared" si="2"/>
        <v>lundi</v>
      </c>
      <c r="D184" s="24" t="str">
        <f>IF('[1]Planning annuel mixing coater'!$D184="","",'[1]Planning annuel mixing coater'!$D184)</f>
        <v/>
      </c>
      <c r="E184" s="41" t="str">
        <f>IF('[1]Planning annuel mixing coater'!$E184="","",'[1]Planning annuel mixing coater'!$E184)</f>
        <v/>
      </c>
      <c r="F184" s="26" t="str">
        <f>IF('[1]Planning annuel mixing coater'!$H184="","",'[1]Planning annuel mixing coater'!$H184)</f>
        <v/>
      </c>
      <c r="G184" s="46" t="str">
        <f>IF('[1]Planning annuel mixing coater'!$I184="","",'[1]Planning annuel mixing coater'!$I184)</f>
        <v/>
      </c>
      <c r="H184" s="47" t="str">
        <f>IF('[1]Planning annuel mixing coater'!$J184="","",'[1]Planning annuel mixing coater'!$J184)</f>
        <v/>
      </c>
    </row>
    <row r="185" spans="2:8" thickBot="1">
      <c r="B185" s="52">
        <v>43977</v>
      </c>
      <c r="C185" s="29" t="str">
        <f t="shared" si="2"/>
        <v>mardi</v>
      </c>
      <c r="D185" s="30" t="str">
        <f>IF('[1]Planning annuel mixing coater'!$D185="","",'[1]Planning annuel mixing coater'!$D185)</f>
        <v/>
      </c>
      <c r="E185" s="33" t="str">
        <f>IF('[1]Planning annuel mixing coater'!$E185="","",'[1]Planning annuel mixing coater'!$E185)</f>
        <v/>
      </c>
      <c r="F185" s="32" t="str">
        <f>IF('[1]Planning annuel mixing coater'!$H185="","",'[1]Planning annuel mixing coater'!$H185)</f>
        <v/>
      </c>
      <c r="G185" s="27" t="str">
        <f>IF('[1]Planning annuel mixing coater'!$I185="","",'[1]Planning annuel mixing coater'!$I185)</f>
        <v/>
      </c>
      <c r="H185" s="28" t="str">
        <f>IF('[1]Planning annuel mixing coater'!$J185="","",'[1]Planning annuel mixing coater'!$J185)</f>
        <v/>
      </c>
    </row>
    <row r="186" spans="2:8" thickBot="1">
      <c r="B186" s="52">
        <v>43978</v>
      </c>
      <c r="C186" s="29" t="str">
        <f t="shared" si="2"/>
        <v>mercredi</v>
      </c>
      <c r="D186" s="30" t="str">
        <f>IF('[1]Planning annuel mixing coater'!$D186="","",'[1]Planning annuel mixing coater'!$D186)</f>
        <v/>
      </c>
      <c r="E186" s="33" t="str">
        <f>IF('[1]Planning annuel mixing coater'!$E186="","",'[1]Planning annuel mixing coater'!$E186)</f>
        <v/>
      </c>
      <c r="F186" s="32" t="str">
        <f>IF('[1]Planning annuel mixing coater'!$H186="","",'[1]Planning annuel mixing coater'!$H186)</f>
        <v/>
      </c>
      <c r="G186" s="27" t="str">
        <f>IF('[1]Planning annuel mixing coater'!$I186="","",'[1]Planning annuel mixing coater'!$I186)</f>
        <v/>
      </c>
      <c r="H186" s="28" t="str">
        <f>IF('[1]Planning annuel mixing coater'!$J186="","",'[1]Planning annuel mixing coater'!$J186)</f>
        <v/>
      </c>
    </row>
    <row r="187" spans="2:8" thickBot="1">
      <c r="B187" s="52">
        <v>43979</v>
      </c>
      <c r="C187" s="29" t="str">
        <f t="shared" si="2"/>
        <v>jeudi</v>
      </c>
      <c r="D187" s="30" t="str">
        <f>IF('[1]Planning annuel mixing coater'!$D187="","",'[1]Planning annuel mixing coater'!$D187)</f>
        <v/>
      </c>
      <c r="E187" s="33" t="str">
        <f>IF('[1]Planning annuel mixing coater'!$E187="","",'[1]Planning annuel mixing coater'!$E187)</f>
        <v/>
      </c>
      <c r="F187" s="32" t="str">
        <f>IF('[1]Planning annuel mixing coater'!$H187="","",'[1]Planning annuel mixing coater'!$H187)</f>
        <v/>
      </c>
      <c r="G187" s="27" t="str">
        <f>IF('[1]Planning annuel mixing coater'!$I187="","",'[1]Planning annuel mixing coater'!$I187)</f>
        <v/>
      </c>
      <c r="H187" s="28" t="str">
        <f>IF('[1]Planning annuel mixing coater'!$J187="","",'[1]Planning annuel mixing coater'!$J187)</f>
        <v/>
      </c>
    </row>
    <row r="188" spans="2:8" thickBot="1">
      <c r="B188" s="52">
        <v>43980</v>
      </c>
      <c r="C188" s="29" t="str">
        <f t="shared" si="2"/>
        <v>vendredi</v>
      </c>
      <c r="D188" s="30" t="str">
        <f>IF('[1]Planning annuel mixing coater'!$D188="","",'[1]Planning annuel mixing coater'!$D188)</f>
        <v/>
      </c>
      <c r="E188" s="33" t="str">
        <f>IF('[1]Planning annuel mixing coater'!$E188="","",'[1]Planning annuel mixing coater'!$E188)</f>
        <v/>
      </c>
      <c r="F188" s="32" t="str">
        <f>IF('[1]Planning annuel mixing coater'!$H188="","",'[1]Planning annuel mixing coater'!$H188)</f>
        <v/>
      </c>
      <c r="G188" s="27" t="str">
        <f>IF('[1]Planning annuel mixing coater'!$I188="","",'[1]Planning annuel mixing coater'!$I188)</f>
        <v/>
      </c>
      <c r="H188" s="28" t="str">
        <f>IF('[1]Planning annuel mixing coater'!$J188="","",'[1]Planning annuel mixing coater'!$J188)</f>
        <v/>
      </c>
    </row>
    <row r="189" spans="2:8" thickBot="1">
      <c r="B189" s="52">
        <v>43981</v>
      </c>
      <c r="C189" s="29" t="str">
        <f t="shared" si="2"/>
        <v>samedi</v>
      </c>
      <c r="D189" s="30" t="str">
        <f>IF('[1]Planning annuel mixing coater'!$D189="","",'[1]Planning annuel mixing coater'!$D189)</f>
        <v/>
      </c>
      <c r="E189" s="33" t="str">
        <f>IF('[1]Planning annuel mixing coater'!$E189="","",'[1]Planning annuel mixing coater'!$E189)</f>
        <v/>
      </c>
      <c r="F189" s="32" t="str">
        <f>IF('[1]Planning annuel mixing coater'!$H189="","",'[1]Planning annuel mixing coater'!$H189)</f>
        <v/>
      </c>
      <c r="G189" s="27" t="str">
        <f>IF('[1]Planning annuel mixing coater'!$I189="","",'[1]Planning annuel mixing coater'!$I189)</f>
        <v/>
      </c>
      <c r="H189" s="28" t="str">
        <f>IF('[1]Planning annuel mixing coater'!$J189="","",'[1]Planning annuel mixing coater'!$J189)</f>
        <v/>
      </c>
    </row>
    <row r="190" spans="2:8" thickBot="1">
      <c r="B190" s="52">
        <v>43982</v>
      </c>
      <c r="C190" s="29" t="str">
        <f t="shared" si="2"/>
        <v>dimanche</v>
      </c>
      <c r="D190" s="30" t="str">
        <f>IF('[1]Planning annuel mixing coater'!$D190="","",'[1]Planning annuel mixing coater'!$D190)</f>
        <v/>
      </c>
      <c r="E190" s="37" t="str">
        <f>IF('[1]Planning annuel mixing coater'!$E190="","",'[1]Planning annuel mixing coater'!$E190)</f>
        <v/>
      </c>
      <c r="F190" s="32" t="str">
        <f>IF('[1]Planning annuel mixing coater'!$H190="","",'[1]Planning annuel mixing coater'!$H190)</f>
        <v/>
      </c>
      <c r="G190" s="27" t="str">
        <f>IF('[1]Planning annuel mixing coater'!$I190="","",'[1]Planning annuel mixing coater'!$I190)</f>
        <v/>
      </c>
      <c r="H190" s="28" t="str">
        <f>IF('[1]Planning annuel mixing coater'!$J190="","",'[1]Planning annuel mixing coater'!$J190)</f>
        <v/>
      </c>
    </row>
    <row r="191" spans="2:8" ht="16.5" customHeight="1" thickBot="1">
      <c r="B191" s="52">
        <v>43983</v>
      </c>
      <c r="C191" s="29" t="str">
        <f t="shared" si="2"/>
        <v>lundi</v>
      </c>
      <c r="D191" s="30" t="str">
        <f>IF('[1]Planning annuel mixing coater'!$D191="","",'[1]Planning annuel mixing coater'!$D191)</f>
        <v/>
      </c>
      <c r="E191" s="33" t="str">
        <f>IF('[1]Planning annuel mixing coater'!$E191="","",'[1]Planning annuel mixing coater'!$E191)</f>
        <v/>
      </c>
      <c r="F191" s="32" t="str">
        <f>IF('[1]Planning annuel mixing coater'!$H191="","",'[1]Planning annuel mixing coater'!$H191)</f>
        <v/>
      </c>
      <c r="G191" s="27" t="str">
        <f>IF('[1]Planning annuel mixing coater'!$I191="","",'[1]Planning annuel mixing coater'!$I191)</f>
        <v/>
      </c>
      <c r="H191" s="28" t="str">
        <f>IF('[1]Planning annuel mixing coater'!$J191="","",'[1]Planning annuel mixing coater'!$J191)</f>
        <v/>
      </c>
    </row>
    <row r="192" spans="2:8" thickBot="1">
      <c r="B192" s="52">
        <v>43984</v>
      </c>
      <c r="C192" s="29" t="str">
        <f t="shared" si="2"/>
        <v>mardi</v>
      </c>
      <c r="D192" s="30" t="str">
        <f>IF('[1]Planning annuel mixing coater'!$D192="","",'[1]Planning annuel mixing coater'!$D192)</f>
        <v/>
      </c>
      <c r="E192" s="33" t="str">
        <f>IF('[1]Planning annuel mixing coater'!$E192="","",'[1]Planning annuel mixing coater'!$E192)</f>
        <v/>
      </c>
      <c r="F192" s="32" t="str">
        <f>IF('[1]Planning annuel mixing coater'!$H192="","",'[1]Planning annuel mixing coater'!$H192)</f>
        <v/>
      </c>
      <c r="G192" s="27" t="str">
        <f>IF('[1]Planning annuel mixing coater'!$I192="","",'[1]Planning annuel mixing coater'!$I192)</f>
        <v/>
      </c>
      <c r="H192" s="28" t="str">
        <f>IF('[1]Planning annuel mixing coater'!$J192="","",'[1]Planning annuel mixing coater'!$J192)</f>
        <v/>
      </c>
    </row>
    <row r="193" spans="2:8" thickBot="1">
      <c r="B193" s="52">
        <v>43985</v>
      </c>
      <c r="C193" s="29" t="str">
        <f t="shared" si="2"/>
        <v>mercredi</v>
      </c>
      <c r="D193" s="30" t="str">
        <f>IF('[1]Planning annuel mixing coater'!$D193="","",'[1]Planning annuel mixing coater'!$D193)</f>
        <v/>
      </c>
      <c r="E193" s="33" t="str">
        <f>IF('[1]Planning annuel mixing coater'!$E193="","",'[1]Planning annuel mixing coater'!$E193)</f>
        <v/>
      </c>
      <c r="F193" s="32" t="str">
        <f>IF('[1]Planning annuel mixing coater'!$H193="","",'[1]Planning annuel mixing coater'!$H193)</f>
        <v/>
      </c>
      <c r="G193" s="27" t="str">
        <f>IF('[1]Planning annuel mixing coater'!$I193="","",'[1]Planning annuel mixing coater'!$I193)</f>
        <v/>
      </c>
      <c r="H193" s="28" t="str">
        <f>IF('[1]Planning annuel mixing coater'!$J193="","",'[1]Planning annuel mixing coater'!$J193)</f>
        <v/>
      </c>
    </row>
    <row r="194" spans="2:8" thickBot="1">
      <c r="B194" s="52">
        <v>43986</v>
      </c>
      <c r="C194" s="29" t="str">
        <f t="shared" si="2"/>
        <v>jeudi</v>
      </c>
      <c r="D194" s="30" t="str">
        <f>IF('[1]Planning annuel mixing coater'!$D194="","",'[1]Planning annuel mixing coater'!$D194)</f>
        <v/>
      </c>
      <c r="E194" s="33" t="str">
        <f>IF('[1]Planning annuel mixing coater'!$E194="","",'[1]Planning annuel mixing coater'!$E194)</f>
        <v/>
      </c>
      <c r="F194" s="32" t="str">
        <f>IF('[1]Planning annuel mixing coater'!$H194="","",'[1]Planning annuel mixing coater'!$H194)</f>
        <v/>
      </c>
      <c r="G194" s="27" t="str">
        <f>IF('[1]Planning annuel mixing coater'!$I194="","",'[1]Planning annuel mixing coater'!$I194)</f>
        <v/>
      </c>
      <c r="H194" s="28" t="str">
        <f>IF('[1]Planning annuel mixing coater'!$J194="","",'[1]Planning annuel mixing coater'!$J194)</f>
        <v/>
      </c>
    </row>
    <row r="195" spans="2:8" thickBot="1">
      <c r="B195" s="52">
        <v>43987</v>
      </c>
      <c r="C195" s="29" t="str">
        <f t="shared" si="2"/>
        <v>vendredi</v>
      </c>
      <c r="D195" s="30" t="str">
        <f>IF('[1]Planning annuel mixing coater'!$D195="","",'[1]Planning annuel mixing coater'!$D195)</f>
        <v/>
      </c>
      <c r="E195" s="33" t="str">
        <f>IF('[1]Planning annuel mixing coater'!$E195="","",'[1]Planning annuel mixing coater'!$E195)</f>
        <v/>
      </c>
      <c r="F195" s="32" t="str">
        <f>IF('[1]Planning annuel mixing coater'!$H195="","",'[1]Planning annuel mixing coater'!$H195)</f>
        <v/>
      </c>
      <c r="G195" s="27" t="str">
        <f>IF('[1]Planning annuel mixing coater'!$I195="","",'[1]Planning annuel mixing coater'!$I195)</f>
        <v/>
      </c>
      <c r="H195" s="28" t="str">
        <f>IF('[1]Planning annuel mixing coater'!$J195="","",'[1]Planning annuel mixing coater'!$J195)</f>
        <v/>
      </c>
    </row>
    <row r="196" spans="2:8" thickBot="1">
      <c r="B196" s="52">
        <v>43988</v>
      </c>
      <c r="C196" s="29" t="str">
        <f t="shared" ref="C196:C259" si="3">IF(B196="","",TEXT(B196,"jjjj"))</f>
        <v>samedi</v>
      </c>
      <c r="D196" s="30" t="str">
        <f>IF('[1]Planning annuel mixing coater'!$D196="","",'[1]Planning annuel mixing coater'!$D196)</f>
        <v/>
      </c>
      <c r="E196" s="33" t="str">
        <f>IF('[1]Planning annuel mixing coater'!$E196="","",'[1]Planning annuel mixing coater'!$E196)</f>
        <v/>
      </c>
      <c r="F196" s="32" t="str">
        <f>IF('[1]Planning annuel mixing coater'!$H196="","",'[1]Planning annuel mixing coater'!$H196)</f>
        <v/>
      </c>
      <c r="G196" s="27" t="str">
        <f>IF('[1]Planning annuel mixing coater'!$I196="","",'[1]Planning annuel mixing coater'!$I196)</f>
        <v/>
      </c>
      <c r="H196" s="28" t="str">
        <f>IF('[1]Planning annuel mixing coater'!$J196="","",'[1]Planning annuel mixing coater'!$J196)</f>
        <v/>
      </c>
    </row>
    <row r="197" spans="2:8" thickBot="1">
      <c r="B197" s="53">
        <v>43989</v>
      </c>
      <c r="C197" s="35" t="str">
        <f t="shared" si="3"/>
        <v>dimanche</v>
      </c>
      <c r="D197" s="36" t="str">
        <f>IF('[1]Planning annuel mixing coater'!$D197="","",'[1]Planning annuel mixing coater'!$D197)</f>
        <v/>
      </c>
      <c r="E197" s="37" t="str">
        <f>IF('[1]Planning annuel mixing coater'!$E197="","",'[1]Planning annuel mixing coater'!$E197)</f>
        <v/>
      </c>
      <c r="F197" s="38" t="str">
        <f>IF('[1]Planning annuel mixing coater'!$H197="","",'[1]Planning annuel mixing coater'!$H197)</f>
        <v/>
      </c>
      <c r="G197" s="39" t="str">
        <f>IF('[1]Planning annuel mixing coater'!$I197="","",'[1]Planning annuel mixing coater'!$I197)</f>
        <v/>
      </c>
      <c r="H197" s="40" t="str">
        <f>IF('[1]Planning annuel mixing coater'!$J197="","",'[1]Planning annuel mixing coater'!$J197)</f>
        <v/>
      </c>
    </row>
    <row r="198" spans="2:8" ht="16.5" thickTop="1" thickBot="1">
      <c r="B198" s="52">
        <v>43990</v>
      </c>
      <c r="C198" s="23" t="str">
        <f t="shared" si="3"/>
        <v>lundi</v>
      </c>
      <c r="D198" s="24" t="str">
        <f>IF('[1]Planning annuel mixing coater'!$D198="","",'[1]Planning annuel mixing coater'!$D198)</f>
        <v/>
      </c>
      <c r="E198" s="41" t="str">
        <f>IF('[1]Planning annuel mixing coater'!$E198="","",'[1]Planning annuel mixing coater'!$E198)</f>
        <v/>
      </c>
      <c r="F198" s="26" t="str">
        <f>IF('[1]Planning annuel mixing coater'!$H198="","",'[1]Planning annuel mixing coater'!$H198)</f>
        <v/>
      </c>
      <c r="G198" s="42" t="str">
        <f>IF('[1]Planning annuel mixing coater'!$I198="","",'[1]Planning annuel mixing coater'!$I198)</f>
        <v/>
      </c>
      <c r="H198" s="43" t="str">
        <f>IF('[1]Planning annuel mixing coater'!$J198="","",'[1]Planning annuel mixing coater'!$J198)</f>
        <v/>
      </c>
    </row>
    <row r="199" spans="2:8" thickBot="1">
      <c r="B199" s="52">
        <v>43991</v>
      </c>
      <c r="C199" s="29" t="str">
        <f t="shared" si="3"/>
        <v>mardi</v>
      </c>
      <c r="D199" s="30" t="str">
        <f>IF('[1]Planning annuel mixing coater'!$D199="","",'[1]Planning annuel mixing coater'!$D199)</f>
        <v/>
      </c>
      <c r="E199" s="33" t="str">
        <f>IF('[1]Planning annuel mixing coater'!$E199="","",'[1]Planning annuel mixing coater'!$E199)</f>
        <v/>
      </c>
      <c r="F199" s="32" t="str">
        <f>IF('[1]Planning annuel mixing coater'!$H199="","",'[1]Planning annuel mixing coater'!$H199)</f>
        <v/>
      </c>
      <c r="G199" s="27" t="str">
        <f>IF('[1]Planning annuel mixing coater'!$I199="","",'[1]Planning annuel mixing coater'!$I199)</f>
        <v/>
      </c>
      <c r="H199" s="28" t="str">
        <f>IF('[1]Planning annuel mixing coater'!$J199="","",'[1]Planning annuel mixing coater'!$J199)</f>
        <v/>
      </c>
    </row>
    <row r="200" spans="2:8" thickBot="1">
      <c r="B200" s="52">
        <v>43992</v>
      </c>
      <c r="C200" s="29" t="str">
        <f t="shared" si="3"/>
        <v>mercredi</v>
      </c>
      <c r="D200" s="30" t="str">
        <f>IF('[1]Planning annuel mixing coater'!$D200="","",'[1]Planning annuel mixing coater'!$D200)</f>
        <v/>
      </c>
      <c r="E200" s="33" t="str">
        <f>IF('[1]Planning annuel mixing coater'!$E200="","",'[1]Planning annuel mixing coater'!$E200)</f>
        <v/>
      </c>
      <c r="F200" s="32" t="str">
        <f>IF('[1]Planning annuel mixing coater'!$H200="","",'[1]Planning annuel mixing coater'!$H200)</f>
        <v/>
      </c>
      <c r="G200" s="27" t="str">
        <f>IF('[1]Planning annuel mixing coater'!$I200="","",'[1]Planning annuel mixing coater'!$I200)</f>
        <v/>
      </c>
      <c r="H200" s="28" t="str">
        <f>IF('[1]Planning annuel mixing coater'!$J200="","",'[1]Planning annuel mixing coater'!$J200)</f>
        <v/>
      </c>
    </row>
    <row r="201" spans="2:8" thickBot="1">
      <c r="B201" s="52">
        <v>43993</v>
      </c>
      <c r="C201" s="29" t="str">
        <f t="shared" si="3"/>
        <v>jeudi</v>
      </c>
      <c r="D201" s="30" t="str">
        <f>IF('[1]Planning annuel mixing coater'!$D201="","",'[1]Planning annuel mixing coater'!$D201)</f>
        <v/>
      </c>
      <c r="E201" s="33" t="str">
        <f>IF('[1]Planning annuel mixing coater'!$E201="","",'[1]Planning annuel mixing coater'!$E201)</f>
        <v/>
      </c>
      <c r="F201" s="32" t="str">
        <f>IF('[1]Planning annuel mixing coater'!$H201="","",'[1]Planning annuel mixing coater'!$H201)</f>
        <v/>
      </c>
      <c r="G201" s="27" t="str">
        <f>IF('[1]Planning annuel mixing coater'!$I201="","",'[1]Planning annuel mixing coater'!$I201)</f>
        <v/>
      </c>
      <c r="H201" s="28" t="str">
        <f>IF('[1]Planning annuel mixing coater'!$J201="","",'[1]Planning annuel mixing coater'!$J201)</f>
        <v/>
      </c>
    </row>
    <row r="202" spans="2:8" thickBot="1">
      <c r="B202" s="52">
        <v>43994</v>
      </c>
      <c r="C202" s="29" t="str">
        <f t="shared" si="3"/>
        <v>vendredi</v>
      </c>
      <c r="D202" s="30" t="str">
        <f>IF('[1]Planning annuel mixing coater'!$D202="","",'[1]Planning annuel mixing coater'!$D202)</f>
        <v/>
      </c>
      <c r="E202" s="33" t="str">
        <f>IF('[1]Planning annuel mixing coater'!$E202="","",'[1]Planning annuel mixing coater'!$E202)</f>
        <v/>
      </c>
      <c r="F202" s="32" t="str">
        <f>IF('[1]Planning annuel mixing coater'!$H202="","",'[1]Planning annuel mixing coater'!$H202)</f>
        <v/>
      </c>
      <c r="G202" s="27" t="str">
        <f>IF('[1]Planning annuel mixing coater'!$I202="","",'[1]Planning annuel mixing coater'!$I202)</f>
        <v/>
      </c>
      <c r="H202" s="28" t="str">
        <f>IF('[1]Planning annuel mixing coater'!$J202="","",'[1]Planning annuel mixing coater'!$J202)</f>
        <v/>
      </c>
    </row>
    <row r="203" spans="2:8" thickBot="1">
      <c r="B203" s="52">
        <v>43995</v>
      </c>
      <c r="C203" s="29" t="str">
        <f t="shared" si="3"/>
        <v>samedi</v>
      </c>
      <c r="D203" s="30" t="str">
        <f>IF('[1]Planning annuel mixing coater'!$D203="","",'[1]Planning annuel mixing coater'!$D203)</f>
        <v/>
      </c>
      <c r="E203" s="33" t="str">
        <f>IF('[1]Planning annuel mixing coater'!$E203="","",'[1]Planning annuel mixing coater'!$E203)</f>
        <v/>
      </c>
      <c r="F203" s="32" t="str">
        <f>IF('[1]Planning annuel mixing coater'!$H203="","",'[1]Planning annuel mixing coater'!$H203)</f>
        <v/>
      </c>
      <c r="G203" s="27" t="str">
        <f>IF('[1]Planning annuel mixing coater'!$I203="","",'[1]Planning annuel mixing coater'!$I203)</f>
        <v/>
      </c>
      <c r="H203" s="28" t="str">
        <f>IF('[1]Planning annuel mixing coater'!$J203="","",'[1]Planning annuel mixing coater'!$J203)</f>
        <v/>
      </c>
    </row>
    <row r="204" spans="2:8" thickBot="1">
      <c r="B204" s="52">
        <v>43996</v>
      </c>
      <c r="C204" s="29" t="str">
        <f t="shared" si="3"/>
        <v>dimanche</v>
      </c>
      <c r="D204" s="30" t="str">
        <f>IF('[1]Planning annuel mixing coater'!$D204="","",'[1]Planning annuel mixing coater'!$D204)</f>
        <v/>
      </c>
      <c r="E204" s="37" t="str">
        <f>IF('[1]Planning annuel mixing coater'!$E204="","",'[1]Planning annuel mixing coater'!$E204)</f>
        <v/>
      </c>
      <c r="F204" s="32" t="str">
        <f>IF('[1]Planning annuel mixing coater'!$H204="","",'[1]Planning annuel mixing coater'!$H204)</f>
        <v/>
      </c>
      <c r="G204" s="27" t="str">
        <f>IF('[1]Planning annuel mixing coater'!$I204="","",'[1]Planning annuel mixing coater'!$I204)</f>
        <v/>
      </c>
      <c r="H204" s="28" t="str">
        <f>IF('[1]Planning annuel mixing coater'!$J204="","",'[1]Planning annuel mixing coater'!$J204)</f>
        <v/>
      </c>
    </row>
    <row r="205" spans="2:8" thickBot="1">
      <c r="B205" s="52">
        <v>43997</v>
      </c>
      <c r="C205" s="29" t="str">
        <f t="shared" si="3"/>
        <v>lundi</v>
      </c>
      <c r="D205" s="30" t="str">
        <f>IF('[1]Planning annuel mixing coater'!$D205="","",'[1]Planning annuel mixing coater'!$D205)</f>
        <v/>
      </c>
      <c r="E205" s="33" t="str">
        <f>IF('[1]Planning annuel mixing coater'!$E205="","",'[1]Planning annuel mixing coater'!$E205)</f>
        <v/>
      </c>
      <c r="F205" s="32" t="str">
        <f>IF('[1]Planning annuel mixing coater'!$H205="","",'[1]Planning annuel mixing coater'!$H205)</f>
        <v/>
      </c>
      <c r="G205" s="27" t="str">
        <f>IF('[1]Planning annuel mixing coater'!$I205="","",'[1]Planning annuel mixing coater'!$I205)</f>
        <v/>
      </c>
      <c r="H205" s="28" t="str">
        <f>IF('[1]Planning annuel mixing coater'!$J205="","",'[1]Planning annuel mixing coater'!$J205)</f>
        <v/>
      </c>
    </row>
    <row r="206" spans="2:8" thickBot="1">
      <c r="B206" s="52">
        <v>43998</v>
      </c>
      <c r="C206" s="29" t="str">
        <f t="shared" si="3"/>
        <v>mardi</v>
      </c>
      <c r="D206" s="30" t="str">
        <f>IF('[1]Planning annuel mixing coater'!$D206="","",'[1]Planning annuel mixing coater'!$D206)</f>
        <v/>
      </c>
      <c r="E206" s="33" t="str">
        <f>IF('[1]Planning annuel mixing coater'!$E206="","",'[1]Planning annuel mixing coater'!$E206)</f>
        <v/>
      </c>
      <c r="F206" s="32" t="str">
        <f>IF('[1]Planning annuel mixing coater'!$H206="","",'[1]Planning annuel mixing coater'!$H206)</f>
        <v/>
      </c>
      <c r="G206" s="27" t="str">
        <f>IF('[1]Planning annuel mixing coater'!$I206="","",'[1]Planning annuel mixing coater'!$I206)</f>
        <v/>
      </c>
      <c r="H206" s="28" t="str">
        <f>IF('[1]Planning annuel mixing coater'!$J206="","",'[1]Planning annuel mixing coater'!$J206)</f>
        <v/>
      </c>
    </row>
    <row r="207" spans="2:8" thickBot="1">
      <c r="B207" s="52">
        <v>43999</v>
      </c>
      <c r="C207" s="29" t="str">
        <f t="shared" si="3"/>
        <v>mercredi</v>
      </c>
      <c r="D207" s="30" t="str">
        <f>IF('[1]Planning annuel mixing coater'!$D207="","",'[1]Planning annuel mixing coater'!$D207)</f>
        <v/>
      </c>
      <c r="E207" s="33" t="str">
        <f>IF('[1]Planning annuel mixing coater'!$E207="","",'[1]Planning annuel mixing coater'!$E207)</f>
        <v/>
      </c>
      <c r="F207" s="32" t="str">
        <f>IF('[1]Planning annuel mixing coater'!$H207="","",'[1]Planning annuel mixing coater'!$H207)</f>
        <v/>
      </c>
      <c r="G207" s="27" t="str">
        <f>IF('[1]Planning annuel mixing coater'!$I207="","",'[1]Planning annuel mixing coater'!$I207)</f>
        <v/>
      </c>
      <c r="H207" s="28" t="str">
        <f>IF('[1]Planning annuel mixing coater'!$J207="","",'[1]Planning annuel mixing coater'!$J207)</f>
        <v/>
      </c>
    </row>
    <row r="208" spans="2:8" thickBot="1">
      <c r="B208" s="52">
        <v>44000</v>
      </c>
      <c r="C208" s="29" t="str">
        <f t="shared" si="3"/>
        <v>jeudi</v>
      </c>
      <c r="D208" s="30" t="str">
        <f>IF('[1]Planning annuel mixing coater'!$D208="","",'[1]Planning annuel mixing coater'!$D208)</f>
        <v/>
      </c>
      <c r="E208" s="33" t="str">
        <f>IF('[1]Planning annuel mixing coater'!$E208="","",'[1]Planning annuel mixing coater'!$E208)</f>
        <v/>
      </c>
      <c r="F208" s="32" t="str">
        <f>IF('[1]Planning annuel mixing coater'!$H208="","",'[1]Planning annuel mixing coater'!$H208)</f>
        <v/>
      </c>
      <c r="G208" s="27" t="str">
        <f>IF('[1]Planning annuel mixing coater'!$I208="","",'[1]Planning annuel mixing coater'!$I208)</f>
        <v/>
      </c>
      <c r="H208" s="28" t="str">
        <f>IF('[1]Planning annuel mixing coater'!$J208="","",'[1]Planning annuel mixing coater'!$J208)</f>
        <v/>
      </c>
    </row>
    <row r="209" spans="2:8" thickBot="1">
      <c r="B209" s="52">
        <v>44001</v>
      </c>
      <c r="C209" s="29" t="str">
        <f t="shared" si="3"/>
        <v>vendredi</v>
      </c>
      <c r="D209" s="30" t="str">
        <f>IF('[1]Planning annuel mixing coater'!$D209="","",'[1]Planning annuel mixing coater'!$D209)</f>
        <v/>
      </c>
      <c r="E209" s="33" t="str">
        <f>IF('[1]Planning annuel mixing coater'!$E209="","",'[1]Planning annuel mixing coater'!$E209)</f>
        <v/>
      </c>
      <c r="F209" s="32" t="str">
        <f>IF('[1]Planning annuel mixing coater'!$H209="","",'[1]Planning annuel mixing coater'!$H209)</f>
        <v/>
      </c>
      <c r="G209" s="27" t="str">
        <f>IF('[1]Planning annuel mixing coater'!$I209="","",'[1]Planning annuel mixing coater'!$I209)</f>
        <v/>
      </c>
      <c r="H209" s="28" t="str">
        <f>IF('[1]Planning annuel mixing coater'!$J209="","",'[1]Planning annuel mixing coater'!$J209)</f>
        <v/>
      </c>
    </row>
    <row r="210" spans="2:8" thickBot="1">
      <c r="B210" s="52">
        <v>44002</v>
      </c>
      <c r="C210" s="29" t="str">
        <f t="shared" si="3"/>
        <v>samedi</v>
      </c>
      <c r="D210" s="30" t="str">
        <f>IF('[1]Planning annuel mixing coater'!$D210="","",'[1]Planning annuel mixing coater'!$D210)</f>
        <v/>
      </c>
      <c r="E210" s="33" t="str">
        <f>IF('[1]Planning annuel mixing coater'!$E210="","",'[1]Planning annuel mixing coater'!$E210)</f>
        <v/>
      </c>
      <c r="F210" s="32" t="str">
        <f>IF('[1]Planning annuel mixing coater'!$H210="","",'[1]Planning annuel mixing coater'!$H210)</f>
        <v/>
      </c>
      <c r="G210" s="27" t="str">
        <f>IF('[1]Planning annuel mixing coater'!$I210="","",'[1]Planning annuel mixing coater'!$I210)</f>
        <v/>
      </c>
      <c r="H210" s="28" t="str">
        <f>IF('[1]Planning annuel mixing coater'!$J210="","",'[1]Planning annuel mixing coater'!$J210)</f>
        <v/>
      </c>
    </row>
    <row r="211" spans="2:8" thickBot="1">
      <c r="B211" s="53">
        <v>44003</v>
      </c>
      <c r="C211" s="35" t="str">
        <f t="shared" si="3"/>
        <v>dimanche</v>
      </c>
      <c r="D211" s="36" t="str">
        <f>IF('[1]Planning annuel mixing coater'!$D211="","",'[1]Planning annuel mixing coater'!$D211)</f>
        <v/>
      </c>
      <c r="E211" s="37" t="str">
        <f>IF('[1]Planning annuel mixing coater'!$E211="","",'[1]Planning annuel mixing coater'!$E211)</f>
        <v/>
      </c>
      <c r="F211" s="38" t="str">
        <f>IF('[1]Planning annuel mixing coater'!$H211="","",'[1]Planning annuel mixing coater'!$H211)</f>
        <v/>
      </c>
      <c r="G211" s="44" t="str">
        <f>IF('[1]Planning annuel mixing coater'!$I211="","",'[1]Planning annuel mixing coater'!$I211)</f>
        <v/>
      </c>
      <c r="H211" s="45" t="str">
        <f>IF('[1]Planning annuel mixing coater'!$J211="","",'[1]Planning annuel mixing coater'!$J211)</f>
        <v/>
      </c>
    </row>
    <row r="212" spans="2:8" ht="16.5" thickTop="1" thickBot="1">
      <c r="B212" s="52">
        <v>44004</v>
      </c>
      <c r="C212" s="23" t="str">
        <f t="shared" si="3"/>
        <v>lundi</v>
      </c>
      <c r="D212" s="24" t="str">
        <f>IF('[1]Planning annuel mixing coater'!$D212="","",'[1]Planning annuel mixing coater'!$D212)</f>
        <v/>
      </c>
      <c r="E212" s="41" t="str">
        <f>IF('[1]Planning annuel mixing coater'!$E212="","",'[1]Planning annuel mixing coater'!$E212)</f>
        <v/>
      </c>
      <c r="F212" s="26" t="str">
        <f>IF('[1]Planning annuel mixing coater'!$H212="","",'[1]Planning annuel mixing coater'!$H212)</f>
        <v/>
      </c>
      <c r="G212" s="46" t="str">
        <f>IF('[1]Planning annuel mixing coater'!$I212="","",'[1]Planning annuel mixing coater'!$I212)</f>
        <v/>
      </c>
      <c r="H212" s="47" t="str">
        <f>IF('[1]Planning annuel mixing coater'!$J212="","",'[1]Planning annuel mixing coater'!$J212)</f>
        <v/>
      </c>
    </row>
    <row r="213" spans="2:8" thickBot="1">
      <c r="B213" s="52">
        <v>44005</v>
      </c>
      <c r="C213" s="29" t="str">
        <f t="shared" si="3"/>
        <v>mardi</v>
      </c>
      <c r="D213" s="30" t="str">
        <f>IF('[1]Planning annuel mixing coater'!$D213="","",'[1]Planning annuel mixing coater'!$D213)</f>
        <v/>
      </c>
      <c r="E213" s="33" t="str">
        <f>IF('[1]Planning annuel mixing coater'!$E213="","",'[1]Planning annuel mixing coater'!$E213)</f>
        <v/>
      </c>
      <c r="F213" s="32" t="str">
        <f>IF('[1]Planning annuel mixing coater'!$H213="","",'[1]Planning annuel mixing coater'!$H213)</f>
        <v/>
      </c>
      <c r="G213" s="27" t="str">
        <f>IF('[1]Planning annuel mixing coater'!$I213="","",'[1]Planning annuel mixing coater'!$I213)</f>
        <v/>
      </c>
      <c r="H213" s="28" t="str">
        <f>IF('[1]Planning annuel mixing coater'!$J213="","",'[1]Planning annuel mixing coater'!$J213)</f>
        <v/>
      </c>
    </row>
    <row r="214" spans="2:8" thickBot="1">
      <c r="B214" s="52">
        <v>44006</v>
      </c>
      <c r="C214" s="29" t="str">
        <f t="shared" si="3"/>
        <v>mercredi</v>
      </c>
      <c r="D214" s="30" t="str">
        <f>IF('[1]Planning annuel mixing coater'!$D214="","",'[1]Planning annuel mixing coater'!$D214)</f>
        <v/>
      </c>
      <c r="E214" s="33" t="str">
        <f>IF('[1]Planning annuel mixing coater'!$E214="","",'[1]Planning annuel mixing coater'!$E214)</f>
        <v/>
      </c>
      <c r="F214" s="32" t="str">
        <f>IF('[1]Planning annuel mixing coater'!$H214="","",'[1]Planning annuel mixing coater'!$H214)</f>
        <v/>
      </c>
      <c r="G214" s="27" t="str">
        <f>IF('[1]Planning annuel mixing coater'!$I214="","",'[1]Planning annuel mixing coater'!$I214)</f>
        <v/>
      </c>
      <c r="H214" s="28" t="str">
        <f>IF('[1]Planning annuel mixing coater'!$J214="","",'[1]Planning annuel mixing coater'!$J214)</f>
        <v/>
      </c>
    </row>
    <row r="215" spans="2:8" thickBot="1">
      <c r="B215" s="52">
        <v>44007</v>
      </c>
      <c r="C215" s="29" t="str">
        <f t="shared" si="3"/>
        <v>jeudi</v>
      </c>
      <c r="D215" s="30" t="str">
        <f>IF('[1]Planning annuel mixing coater'!$D215="","",'[1]Planning annuel mixing coater'!$D215)</f>
        <v/>
      </c>
      <c r="E215" s="33" t="str">
        <f>IF('[1]Planning annuel mixing coater'!$E215="","",'[1]Planning annuel mixing coater'!$E215)</f>
        <v/>
      </c>
      <c r="F215" s="32" t="str">
        <f>IF('[1]Planning annuel mixing coater'!$H215="","",'[1]Planning annuel mixing coater'!$H215)</f>
        <v/>
      </c>
      <c r="G215" s="27" t="str">
        <f>IF('[1]Planning annuel mixing coater'!$I215="","",'[1]Planning annuel mixing coater'!$I215)</f>
        <v/>
      </c>
      <c r="H215" s="28" t="str">
        <f>IF('[1]Planning annuel mixing coater'!$J215="","",'[1]Planning annuel mixing coater'!$J215)</f>
        <v/>
      </c>
    </row>
    <row r="216" spans="2:8" thickBot="1">
      <c r="B216" s="52">
        <v>44008</v>
      </c>
      <c r="C216" s="29" t="str">
        <f t="shared" si="3"/>
        <v>vendredi</v>
      </c>
      <c r="D216" s="30" t="str">
        <f>IF('[1]Planning annuel mixing coater'!$D216="","",'[1]Planning annuel mixing coater'!$D216)</f>
        <v/>
      </c>
      <c r="E216" s="33" t="str">
        <f>IF('[1]Planning annuel mixing coater'!$E216="","",'[1]Planning annuel mixing coater'!$E216)</f>
        <v/>
      </c>
      <c r="F216" s="32" t="str">
        <f>IF('[1]Planning annuel mixing coater'!$H216="","",'[1]Planning annuel mixing coater'!$H216)</f>
        <v/>
      </c>
      <c r="G216" s="27" t="str">
        <f>IF('[1]Planning annuel mixing coater'!$I216="","",'[1]Planning annuel mixing coater'!$I216)</f>
        <v/>
      </c>
      <c r="H216" s="28" t="str">
        <f>IF('[1]Planning annuel mixing coater'!$J216="","",'[1]Planning annuel mixing coater'!$J216)</f>
        <v/>
      </c>
    </row>
    <row r="217" spans="2:8" thickBot="1">
      <c r="B217" s="52">
        <v>44009</v>
      </c>
      <c r="C217" s="29" t="str">
        <f t="shared" si="3"/>
        <v>samedi</v>
      </c>
      <c r="D217" s="30" t="str">
        <f>IF('[1]Planning annuel mixing coater'!$D217="","",'[1]Planning annuel mixing coater'!$D217)</f>
        <v/>
      </c>
      <c r="E217" s="33" t="str">
        <f>IF('[1]Planning annuel mixing coater'!$E217="","",'[1]Planning annuel mixing coater'!$E217)</f>
        <v/>
      </c>
      <c r="F217" s="32" t="str">
        <f>IF('[1]Planning annuel mixing coater'!$H217="","",'[1]Planning annuel mixing coater'!$H217)</f>
        <v/>
      </c>
      <c r="G217" s="27" t="str">
        <f>IF('[1]Planning annuel mixing coater'!$I217="","",'[1]Planning annuel mixing coater'!$I217)</f>
        <v/>
      </c>
      <c r="H217" s="28" t="str">
        <f>IF('[1]Planning annuel mixing coater'!$J217="","",'[1]Planning annuel mixing coater'!$J217)</f>
        <v/>
      </c>
    </row>
    <row r="218" spans="2:8" thickBot="1">
      <c r="B218" s="52">
        <v>44010</v>
      </c>
      <c r="C218" s="29" t="str">
        <f t="shared" si="3"/>
        <v>dimanche</v>
      </c>
      <c r="D218" s="30" t="str">
        <f>IF('[1]Planning annuel mixing coater'!$D218="","",'[1]Planning annuel mixing coater'!$D218)</f>
        <v/>
      </c>
      <c r="E218" s="37" t="str">
        <f>IF('[1]Planning annuel mixing coater'!$E218="","",'[1]Planning annuel mixing coater'!$E218)</f>
        <v/>
      </c>
      <c r="F218" s="32" t="str">
        <f>IF('[1]Planning annuel mixing coater'!$H218="","",'[1]Planning annuel mixing coater'!$H218)</f>
        <v/>
      </c>
      <c r="G218" s="27" t="str">
        <f>IF('[1]Planning annuel mixing coater'!$I218="","",'[1]Planning annuel mixing coater'!$I218)</f>
        <v/>
      </c>
      <c r="H218" s="28" t="str">
        <f>IF('[1]Planning annuel mixing coater'!$J218="","",'[1]Planning annuel mixing coater'!$J218)</f>
        <v/>
      </c>
    </row>
    <row r="219" spans="2:8" ht="16.5" customHeight="1" thickBot="1">
      <c r="B219" s="52">
        <v>44011</v>
      </c>
      <c r="C219" s="29" t="str">
        <f t="shared" si="3"/>
        <v>lundi</v>
      </c>
      <c r="D219" s="30" t="str">
        <f>IF('[1]Planning annuel mixing coater'!$D219="","",'[1]Planning annuel mixing coater'!$D219)</f>
        <v/>
      </c>
      <c r="E219" s="33" t="str">
        <f>IF('[1]Planning annuel mixing coater'!$E219="","",'[1]Planning annuel mixing coater'!$E219)</f>
        <v/>
      </c>
      <c r="F219" s="32" t="str">
        <f>IF('[1]Planning annuel mixing coater'!$H219="","",'[1]Planning annuel mixing coater'!$H219)</f>
        <v/>
      </c>
      <c r="G219" s="27" t="str">
        <f>IF('[1]Planning annuel mixing coater'!$I219="","",'[1]Planning annuel mixing coater'!$I219)</f>
        <v/>
      </c>
      <c r="H219" s="28" t="str">
        <f>IF('[1]Planning annuel mixing coater'!$J219="","",'[1]Planning annuel mixing coater'!$J219)</f>
        <v/>
      </c>
    </row>
    <row r="220" spans="2:8" thickBot="1">
      <c r="B220" s="52">
        <v>44012</v>
      </c>
      <c r="C220" s="29" t="str">
        <f t="shared" si="3"/>
        <v>mardi</v>
      </c>
      <c r="D220" s="30" t="str">
        <f>IF('[1]Planning annuel mixing coater'!$D220="","",'[1]Planning annuel mixing coater'!$D220)</f>
        <v/>
      </c>
      <c r="E220" s="33" t="str">
        <f>IF('[1]Planning annuel mixing coater'!$E220="","",'[1]Planning annuel mixing coater'!$E220)</f>
        <v/>
      </c>
      <c r="F220" s="32" t="str">
        <f>IF('[1]Planning annuel mixing coater'!$H220="","",'[1]Planning annuel mixing coater'!$H220)</f>
        <v/>
      </c>
      <c r="G220" s="27" t="str">
        <f>IF('[1]Planning annuel mixing coater'!$I220="","",'[1]Planning annuel mixing coater'!$I220)</f>
        <v/>
      </c>
      <c r="H220" s="28" t="str">
        <f>IF('[1]Planning annuel mixing coater'!$J220="","",'[1]Planning annuel mixing coater'!$J220)</f>
        <v/>
      </c>
    </row>
    <row r="221" spans="2:8" thickBot="1">
      <c r="B221" s="52">
        <v>44013</v>
      </c>
      <c r="C221" s="29" t="str">
        <f t="shared" si="3"/>
        <v>mercredi</v>
      </c>
      <c r="D221" s="30" t="str">
        <f>IF('[1]Planning annuel mixing coater'!$D221="","",'[1]Planning annuel mixing coater'!$D221)</f>
        <v/>
      </c>
      <c r="E221" s="33" t="str">
        <f>IF('[1]Planning annuel mixing coater'!$E221="","",'[1]Planning annuel mixing coater'!$E221)</f>
        <v/>
      </c>
      <c r="F221" s="32" t="str">
        <f>IF('[1]Planning annuel mixing coater'!$H221="","",'[1]Planning annuel mixing coater'!$H221)</f>
        <v/>
      </c>
      <c r="G221" s="27" t="str">
        <f>IF('[1]Planning annuel mixing coater'!$I221="","",'[1]Planning annuel mixing coater'!$I221)</f>
        <v/>
      </c>
      <c r="H221" s="28" t="str">
        <f>IF('[1]Planning annuel mixing coater'!$J221="","",'[1]Planning annuel mixing coater'!$J221)</f>
        <v/>
      </c>
    </row>
    <row r="222" spans="2:8" thickBot="1">
      <c r="B222" s="52">
        <v>44014</v>
      </c>
      <c r="C222" s="29" t="str">
        <f t="shared" si="3"/>
        <v>jeudi</v>
      </c>
      <c r="D222" s="30" t="str">
        <f>IF('[1]Planning annuel mixing coater'!$D222="","",'[1]Planning annuel mixing coater'!$D222)</f>
        <v/>
      </c>
      <c r="E222" s="33" t="str">
        <f>IF('[1]Planning annuel mixing coater'!$E222="","",'[1]Planning annuel mixing coater'!$E222)</f>
        <v/>
      </c>
      <c r="F222" s="32" t="str">
        <f>IF('[1]Planning annuel mixing coater'!$H222="","",'[1]Planning annuel mixing coater'!$H222)</f>
        <v/>
      </c>
      <c r="G222" s="27" t="str">
        <f>IF('[1]Planning annuel mixing coater'!$I222="","",'[1]Planning annuel mixing coater'!$I222)</f>
        <v/>
      </c>
      <c r="H222" s="28" t="str">
        <f>IF('[1]Planning annuel mixing coater'!$J222="","",'[1]Planning annuel mixing coater'!$J222)</f>
        <v/>
      </c>
    </row>
    <row r="223" spans="2:8" thickBot="1">
      <c r="B223" s="52">
        <v>44015</v>
      </c>
      <c r="C223" s="29" t="str">
        <f t="shared" si="3"/>
        <v>vendredi</v>
      </c>
      <c r="D223" s="30" t="str">
        <f>IF('[1]Planning annuel mixing coater'!$D223="","",'[1]Planning annuel mixing coater'!$D223)</f>
        <v/>
      </c>
      <c r="E223" s="33" t="str">
        <f>IF('[1]Planning annuel mixing coater'!$E223="","",'[1]Planning annuel mixing coater'!$E223)</f>
        <v/>
      </c>
      <c r="F223" s="32" t="str">
        <f>IF('[1]Planning annuel mixing coater'!$H223="","",'[1]Planning annuel mixing coater'!$H223)</f>
        <v/>
      </c>
      <c r="G223" s="27" t="str">
        <f>IF('[1]Planning annuel mixing coater'!$I223="","",'[1]Planning annuel mixing coater'!$I223)</f>
        <v/>
      </c>
      <c r="H223" s="28" t="str">
        <f>IF('[1]Planning annuel mixing coater'!$J223="","",'[1]Planning annuel mixing coater'!$J223)</f>
        <v/>
      </c>
    </row>
    <row r="224" spans="2:8" thickBot="1">
      <c r="B224" s="52">
        <v>44016</v>
      </c>
      <c r="C224" s="29" t="str">
        <f t="shared" si="3"/>
        <v>samedi</v>
      </c>
      <c r="D224" s="30" t="str">
        <f>IF('[1]Planning annuel mixing coater'!$D224="","",'[1]Planning annuel mixing coater'!$D224)</f>
        <v/>
      </c>
      <c r="E224" s="33" t="str">
        <f>IF('[1]Planning annuel mixing coater'!$E224="","",'[1]Planning annuel mixing coater'!$E224)</f>
        <v/>
      </c>
      <c r="F224" s="32" t="str">
        <f>IF('[1]Planning annuel mixing coater'!$H224="","",'[1]Planning annuel mixing coater'!$H224)</f>
        <v/>
      </c>
      <c r="G224" s="27" t="str">
        <f>IF('[1]Planning annuel mixing coater'!$I224="","",'[1]Planning annuel mixing coater'!$I224)</f>
        <v/>
      </c>
      <c r="H224" s="28" t="str">
        <f>IF('[1]Planning annuel mixing coater'!$J224="","",'[1]Planning annuel mixing coater'!$J224)</f>
        <v/>
      </c>
    </row>
    <row r="225" spans="2:8" thickBot="1">
      <c r="B225" s="53">
        <v>44017</v>
      </c>
      <c r="C225" s="35" t="str">
        <f t="shared" si="3"/>
        <v>dimanche</v>
      </c>
      <c r="D225" s="36" t="str">
        <f>IF('[1]Planning annuel mixing coater'!$D225="","",'[1]Planning annuel mixing coater'!$D225)</f>
        <v/>
      </c>
      <c r="E225" s="37" t="str">
        <f>IF('[1]Planning annuel mixing coater'!$E225="","",'[1]Planning annuel mixing coater'!$E225)</f>
        <v/>
      </c>
      <c r="F225" s="38" t="str">
        <f>IF('[1]Planning annuel mixing coater'!$H225="","",'[1]Planning annuel mixing coater'!$H225)</f>
        <v/>
      </c>
      <c r="G225" s="44" t="str">
        <f>IF('[1]Planning annuel mixing coater'!$I225="","",'[1]Planning annuel mixing coater'!$I225)</f>
        <v/>
      </c>
      <c r="H225" s="45" t="str">
        <f>IF('[1]Planning annuel mixing coater'!$J225="","",'[1]Planning annuel mixing coater'!$J225)</f>
        <v/>
      </c>
    </row>
    <row r="226" spans="2:8" ht="16.5" thickTop="1" thickBot="1">
      <c r="B226" s="52">
        <v>44018</v>
      </c>
      <c r="C226" s="23" t="str">
        <f t="shared" si="3"/>
        <v>lundi</v>
      </c>
      <c r="D226" s="24" t="str">
        <f>IF('[1]Planning annuel mixing coater'!$D226="","",'[1]Planning annuel mixing coater'!$D226)</f>
        <v/>
      </c>
      <c r="E226" s="41" t="str">
        <f>IF('[1]Planning annuel mixing coater'!$E226="","",'[1]Planning annuel mixing coater'!$E226)</f>
        <v/>
      </c>
      <c r="F226" s="26" t="str">
        <f>IF('[1]Planning annuel mixing coater'!$H226="","",'[1]Planning annuel mixing coater'!$H226)</f>
        <v/>
      </c>
      <c r="G226" s="46" t="str">
        <f>IF('[1]Planning annuel mixing coater'!$I226="","",'[1]Planning annuel mixing coater'!$I226)</f>
        <v/>
      </c>
      <c r="H226" s="47" t="str">
        <f>IF('[1]Planning annuel mixing coater'!$J226="","",'[1]Planning annuel mixing coater'!$J226)</f>
        <v/>
      </c>
    </row>
    <row r="227" spans="2:8" thickBot="1">
      <c r="B227" s="52">
        <v>44019</v>
      </c>
      <c r="C227" s="29" t="str">
        <f t="shared" si="3"/>
        <v>mardi</v>
      </c>
      <c r="D227" s="30" t="str">
        <f>IF('[1]Planning annuel mixing coater'!$D227="","",'[1]Planning annuel mixing coater'!$D227)</f>
        <v/>
      </c>
      <c r="E227" s="33" t="str">
        <f>IF('[1]Planning annuel mixing coater'!$E227="","",'[1]Planning annuel mixing coater'!$E227)</f>
        <v/>
      </c>
      <c r="F227" s="32" t="str">
        <f>IF('[1]Planning annuel mixing coater'!$H227="","",'[1]Planning annuel mixing coater'!$H227)</f>
        <v/>
      </c>
      <c r="G227" s="27" t="str">
        <f>IF('[1]Planning annuel mixing coater'!$I227="","",'[1]Planning annuel mixing coater'!$I227)</f>
        <v/>
      </c>
      <c r="H227" s="28" t="str">
        <f>IF('[1]Planning annuel mixing coater'!$J227="","",'[1]Planning annuel mixing coater'!$J227)</f>
        <v/>
      </c>
    </row>
    <row r="228" spans="2:8" thickBot="1">
      <c r="B228" s="52">
        <v>44020</v>
      </c>
      <c r="C228" s="29" t="str">
        <f t="shared" si="3"/>
        <v>mercredi</v>
      </c>
      <c r="D228" s="30" t="str">
        <f>IF('[1]Planning annuel mixing coater'!$D228="","",'[1]Planning annuel mixing coater'!$D228)</f>
        <v/>
      </c>
      <c r="E228" s="33" t="str">
        <f>IF('[1]Planning annuel mixing coater'!$E228="","",'[1]Planning annuel mixing coater'!$E228)</f>
        <v/>
      </c>
      <c r="F228" s="32" t="str">
        <f>IF('[1]Planning annuel mixing coater'!$H228="","",'[1]Planning annuel mixing coater'!$H228)</f>
        <v/>
      </c>
      <c r="G228" s="27" t="str">
        <f>IF('[1]Planning annuel mixing coater'!$I228="","",'[1]Planning annuel mixing coater'!$I228)</f>
        <v/>
      </c>
      <c r="H228" s="28" t="str">
        <f>IF('[1]Planning annuel mixing coater'!$J228="","",'[1]Planning annuel mixing coater'!$J228)</f>
        <v/>
      </c>
    </row>
    <row r="229" spans="2:8" thickBot="1">
      <c r="B229" s="52">
        <v>44021</v>
      </c>
      <c r="C229" s="29" t="str">
        <f t="shared" si="3"/>
        <v>jeudi</v>
      </c>
      <c r="D229" s="30" t="str">
        <f>IF('[1]Planning annuel mixing coater'!$D229="","",'[1]Planning annuel mixing coater'!$D229)</f>
        <v/>
      </c>
      <c r="E229" s="33" t="str">
        <f>IF('[1]Planning annuel mixing coater'!$E229="","",'[1]Planning annuel mixing coater'!$E229)</f>
        <v/>
      </c>
      <c r="F229" s="32" t="str">
        <f>IF('[1]Planning annuel mixing coater'!$H229="","",'[1]Planning annuel mixing coater'!$H229)</f>
        <v/>
      </c>
      <c r="G229" s="27" t="str">
        <f>IF('[1]Planning annuel mixing coater'!$I229="","",'[1]Planning annuel mixing coater'!$I229)</f>
        <v/>
      </c>
      <c r="H229" s="28" t="str">
        <f>IF('[1]Planning annuel mixing coater'!$J229="","",'[1]Planning annuel mixing coater'!$J229)</f>
        <v/>
      </c>
    </row>
    <row r="230" spans="2:8" thickBot="1">
      <c r="B230" s="52">
        <v>44022</v>
      </c>
      <c r="C230" s="29" t="str">
        <f t="shared" si="3"/>
        <v>vendredi</v>
      </c>
      <c r="D230" s="30" t="str">
        <f>IF('[1]Planning annuel mixing coater'!$D230="","",'[1]Planning annuel mixing coater'!$D230)</f>
        <v/>
      </c>
      <c r="E230" s="33" t="str">
        <f>IF('[1]Planning annuel mixing coater'!$E230="","",'[1]Planning annuel mixing coater'!$E230)</f>
        <v/>
      </c>
      <c r="F230" s="32" t="str">
        <f>IF('[1]Planning annuel mixing coater'!$H230="","",'[1]Planning annuel mixing coater'!$H230)</f>
        <v/>
      </c>
      <c r="G230" s="27" t="str">
        <f>IF('[1]Planning annuel mixing coater'!$I230="","",'[1]Planning annuel mixing coater'!$I230)</f>
        <v/>
      </c>
      <c r="H230" s="28" t="str">
        <f>IF('[1]Planning annuel mixing coater'!$J230="","",'[1]Planning annuel mixing coater'!$J230)</f>
        <v/>
      </c>
    </row>
    <row r="231" spans="2:8" thickBot="1">
      <c r="B231" s="52">
        <v>44023</v>
      </c>
      <c r="C231" s="29" t="str">
        <f t="shared" si="3"/>
        <v>samedi</v>
      </c>
      <c r="D231" s="30" t="str">
        <f>IF('[1]Planning annuel mixing coater'!$D231="","",'[1]Planning annuel mixing coater'!$D231)</f>
        <v/>
      </c>
      <c r="E231" s="33" t="str">
        <f>IF('[1]Planning annuel mixing coater'!$E231="","",'[1]Planning annuel mixing coater'!$E231)</f>
        <v/>
      </c>
      <c r="F231" s="32" t="str">
        <f>IF('[1]Planning annuel mixing coater'!$H231="","",'[1]Planning annuel mixing coater'!$H231)</f>
        <v/>
      </c>
      <c r="G231" s="27" t="str">
        <f>IF('[1]Planning annuel mixing coater'!$I231="","",'[1]Planning annuel mixing coater'!$I231)</f>
        <v/>
      </c>
      <c r="H231" s="28" t="str">
        <f>IF('[1]Planning annuel mixing coater'!$J231="","",'[1]Planning annuel mixing coater'!$J231)</f>
        <v/>
      </c>
    </row>
    <row r="232" spans="2:8" thickBot="1">
      <c r="B232" s="52">
        <v>44024</v>
      </c>
      <c r="C232" s="29" t="str">
        <f t="shared" si="3"/>
        <v>dimanche</v>
      </c>
      <c r="D232" s="30" t="str">
        <f>IF('[1]Planning annuel mixing coater'!$D232="","",'[1]Planning annuel mixing coater'!$D232)</f>
        <v/>
      </c>
      <c r="E232" s="37" t="str">
        <f>IF('[1]Planning annuel mixing coater'!$E232="","",'[1]Planning annuel mixing coater'!$E232)</f>
        <v/>
      </c>
      <c r="F232" s="32" t="str">
        <f>IF('[1]Planning annuel mixing coater'!$H232="","",'[1]Planning annuel mixing coater'!$H232)</f>
        <v/>
      </c>
      <c r="G232" s="27" t="str">
        <f>IF('[1]Planning annuel mixing coater'!$I232="","",'[1]Planning annuel mixing coater'!$I232)</f>
        <v/>
      </c>
      <c r="H232" s="28" t="str">
        <f>IF('[1]Planning annuel mixing coater'!$J232="","",'[1]Planning annuel mixing coater'!$J232)</f>
        <v/>
      </c>
    </row>
    <row r="233" spans="2:8" thickBot="1">
      <c r="B233" s="52">
        <v>44025</v>
      </c>
      <c r="C233" s="29" t="str">
        <f t="shared" si="3"/>
        <v>lundi</v>
      </c>
      <c r="D233" s="30" t="str">
        <f>IF('[1]Planning annuel mixing coater'!$D233="","",'[1]Planning annuel mixing coater'!$D233)</f>
        <v/>
      </c>
      <c r="E233" s="33" t="str">
        <f>IF('[1]Planning annuel mixing coater'!$E233="","",'[1]Planning annuel mixing coater'!$E233)</f>
        <v/>
      </c>
      <c r="F233" s="32" t="str">
        <f>IF('[1]Planning annuel mixing coater'!$H233="","",'[1]Planning annuel mixing coater'!$H233)</f>
        <v/>
      </c>
      <c r="G233" s="27" t="str">
        <f>IF('[1]Planning annuel mixing coater'!$I233="","",'[1]Planning annuel mixing coater'!$I233)</f>
        <v/>
      </c>
      <c r="H233" s="28" t="str">
        <f>IF('[1]Planning annuel mixing coater'!$J233="","",'[1]Planning annuel mixing coater'!$J233)</f>
        <v/>
      </c>
    </row>
    <row r="234" spans="2:8" thickBot="1">
      <c r="B234" s="52">
        <v>44026</v>
      </c>
      <c r="C234" s="29" t="str">
        <f t="shared" si="3"/>
        <v>mardi</v>
      </c>
      <c r="D234" s="30" t="str">
        <f>IF('[1]Planning annuel mixing coater'!$D234="","",'[1]Planning annuel mixing coater'!$D234)</f>
        <v/>
      </c>
      <c r="E234" s="33" t="str">
        <f>IF('[1]Planning annuel mixing coater'!$E234="","",'[1]Planning annuel mixing coater'!$E234)</f>
        <v/>
      </c>
      <c r="F234" s="32" t="str">
        <f>IF('[1]Planning annuel mixing coater'!$H234="","",'[1]Planning annuel mixing coater'!$H234)</f>
        <v/>
      </c>
      <c r="G234" s="27" t="str">
        <f>IF('[1]Planning annuel mixing coater'!$I234="","",'[1]Planning annuel mixing coater'!$I234)</f>
        <v/>
      </c>
      <c r="H234" s="28" t="str">
        <f>IF('[1]Planning annuel mixing coater'!$J234="","",'[1]Planning annuel mixing coater'!$J234)</f>
        <v/>
      </c>
    </row>
    <row r="235" spans="2:8" thickBot="1">
      <c r="B235" s="52">
        <v>44027</v>
      </c>
      <c r="C235" s="29" t="str">
        <f t="shared" si="3"/>
        <v>mercredi</v>
      </c>
      <c r="D235" s="30" t="str">
        <f>IF('[1]Planning annuel mixing coater'!$D235="","",'[1]Planning annuel mixing coater'!$D235)</f>
        <v/>
      </c>
      <c r="E235" s="33" t="str">
        <f>IF('[1]Planning annuel mixing coater'!$E235="","",'[1]Planning annuel mixing coater'!$E235)</f>
        <v/>
      </c>
      <c r="F235" s="32" t="str">
        <f>IF('[1]Planning annuel mixing coater'!$H235="","",'[1]Planning annuel mixing coater'!$H235)</f>
        <v/>
      </c>
      <c r="G235" s="27" t="str">
        <f>IF('[1]Planning annuel mixing coater'!$I235="","",'[1]Planning annuel mixing coater'!$I235)</f>
        <v/>
      </c>
      <c r="H235" s="28" t="str">
        <f>IF('[1]Planning annuel mixing coater'!$J235="","",'[1]Planning annuel mixing coater'!$J235)</f>
        <v/>
      </c>
    </row>
    <row r="236" spans="2:8" thickBot="1">
      <c r="B236" s="52">
        <v>44028</v>
      </c>
      <c r="C236" s="29" t="str">
        <f t="shared" si="3"/>
        <v>jeudi</v>
      </c>
      <c r="D236" s="30" t="str">
        <f>IF('[1]Planning annuel mixing coater'!$D236="","",'[1]Planning annuel mixing coater'!$D236)</f>
        <v/>
      </c>
      <c r="E236" s="33" t="str">
        <f>IF('[1]Planning annuel mixing coater'!$E236="","",'[1]Planning annuel mixing coater'!$E236)</f>
        <v/>
      </c>
      <c r="F236" s="32" t="str">
        <f>IF('[1]Planning annuel mixing coater'!$H236="","",'[1]Planning annuel mixing coater'!$H236)</f>
        <v/>
      </c>
      <c r="G236" s="27" t="str">
        <f>IF('[1]Planning annuel mixing coater'!$I236="","",'[1]Planning annuel mixing coater'!$I236)</f>
        <v/>
      </c>
      <c r="H236" s="28" t="str">
        <f>IF('[1]Planning annuel mixing coater'!$J236="","",'[1]Planning annuel mixing coater'!$J236)</f>
        <v/>
      </c>
    </row>
    <row r="237" spans="2:8" thickBot="1">
      <c r="B237" s="52">
        <v>44029</v>
      </c>
      <c r="C237" s="29" t="str">
        <f t="shared" si="3"/>
        <v>vendredi</v>
      </c>
      <c r="D237" s="30" t="str">
        <f>IF('[1]Planning annuel mixing coater'!$D237="","",'[1]Planning annuel mixing coater'!$D237)</f>
        <v/>
      </c>
      <c r="E237" s="33" t="str">
        <f>IF('[1]Planning annuel mixing coater'!$E237="","",'[1]Planning annuel mixing coater'!$E237)</f>
        <v/>
      </c>
      <c r="F237" s="32" t="str">
        <f>IF('[1]Planning annuel mixing coater'!$H237="","",'[1]Planning annuel mixing coater'!$H237)</f>
        <v/>
      </c>
      <c r="G237" s="27" t="str">
        <f>IF('[1]Planning annuel mixing coater'!$I237="","",'[1]Planning annuel mixing coater'!$I237)</f>
        <v/>
      </c>
      <c r="H237" s="28" t="str">
        <f>IF('[1]Planning annuel mixing coater'!$J237="","",'[1]Planning annuel mixing coater'!$J237)</f>
        <v/>
      </c>
    </row>
    <row r="238" spans="2:8" thickBot="1">
      <c r="B238" s="52">
        <v>44030</v>
      </c>
      <c r="C238" s="29" t="str">
        <f t="shared" si="3"/>
        <v>samedi</v>
      </c>
      <c r="D238" s="30" t="str">
        <f>IF('[1]Planning annuel mixing coater'!$D238="","",'[1]Planning annuel mixing coater'!$D238)</f>
        <v/>
      </c>
      <c r="E238" s="33" t="str">
        <f>IF('[1]Planning annuel mixing coater'!$E238="","",'[1]Planning annuel mixing coater'!$E238)</f>
        <v/>
      </c>
      <c r="F238" s="32" t="str">
        <f>IF('[1]Planning annuel mixing coater'!$H238="","",'[1]Planning annuel mixing coater'!$H238)</f>
        <v/>
      </c>
      <c r="G238" s="27" t="str">
        <f>IF('[1]Planning annuel mixing coater'!$I238="","",'[1]Planning annuel mixing coater'!$I238)</f>
        <v/>
      </c>
      <c r="H238" s="28" t="str">
        <f>IF('[1]Planning annuel mixing coater'!$J238="","",'[1]Planning annuel mixing coater'!$J238)</f>
        <v/>
      </c>
    </row>
    <row r="239" spans="2:8" thickBot="1">
      <c r="B239" s="53">
        <v>44031</v>
      </c>
      <c r="C239" s="35" t="str">
        <f t="shared" si="3"/>
        <v>dimanche</v>
      </c>
      <c r="D239" s="36" t="str">
        <f>IF('[1]Planning annuel mixing coater'!$D239="","",'[1]Planning annuel mixing coater'!$D239)</f>
        <v/>
      </c>
      <c r="E239" s="37" t="str">
        <f>IF('[1]Planning annuel mixing coater'!$E239="","",'[1]Planning annuel mixing coater'!$E239)</f>
        <v/>
      </c>
      <c r="F239" s="38" t="str">
        <f>IF('[1]Planning annuel mixing coater'!$H239="","",'[1]Planning annuel mixing coater'!$H239)</f>
        <v/>
      </c>
      <c r="G239" s="44" t="str">
        <f>IF('[1]Planning annuel mixing coater'!$I239="","",'[1]Planning annuel mixing coater'!$I239)</f>
        <v/>
      </c>
      <c r="H239" s="45" t="str">
        <f>IF('[1]Planning annuel mixing coater'!$J239="","",'[1]Planning annuel mixing coater'!$J239)</f>
        <v/>
      </c>
    </row>
    <row r="240" spans="2:8" ht="16.5" thickTop="1" thickBot="1">
      <c r="B240" s="52">
        <v>44032</v>
      </c>
      <c r="C240" s="23" t="str">
        <f t="shared" si="3"/>
        <v>lundi</v>
      </c>
      <c r="D240" s="24" t="str">
        <f>IF('[1]Planning annuel mixing coater'!$D240="","",'[1]Planning annuel mixing coater'!$D240)</f>
        <v/>
      </c>
      <c r="E240" s="41" t="str">
        <f>IF('[1]Planning annuel mixing coater'!$E240="","",'[1]Planning annuel mixing coater'!$E240)</f>
        <v/>
      </c>
      <c r="F240" s="26" t="str">
        <f>IF('[1]Planning annuel mixing coater'!$H240="","",'[1]Planning annuel mixing coater'!$H240)</f>
        <v/>
      </c>
      <c r="G240" s="46" t="str">
        <f>IF('[1]Planning annuel mixing coater'!$I240="","",'[1]Planning annuel mixing coater'!$I240)</f>
        <v/>
      </c>
      <c r="H240" s="47" t="str">
        <f>IF('[1]Planning annuel mixing coater'!$J240="","",'[1]Planning annuel mixing coater'!$J240)</f>
        <v/>
      </c>
    </row>
    <row r="241" spans="2:8" thickBot="1">
      <c r="B241" s="52">
        <v>44033</v>
      </c>
      <c r="C241" s="29" t="str">
        <f t="shared" si="3"/>
        <v>mardi</v>
      </c>
      <c r="D241" s="30" t="str">
        <f>IF('[1]Planning annuel mixing coater'!$D241="","",'[1]Planning annuel mixing coater'!$D241)</f>
        <v/>
      </c>
      <c r="E241" s="33" t="str">
        <f>IF('[1]Planning annuel mixing coater'!$E241="","",'[1]Planning annuel mixing coater'!$E241)</f>
        <v/>
      </c>
      <c r="F241" s="32" t="str">
        <f>IF('[1]Planning annuel mixing coater'!$H241="","",'[1]Planning annuel mixing coater'!$H241)</f>
        <v/>
      </c>
      <c r="G241" s="27" t="str">
        <f>IF('[1]Planning annuel mixing coater'!$I241="","",'[1]Planning annuel mixing coater'!$I241)</f>
        <v/>
      </c>
      <c r="H241" s="28" t="str">
        <f>IF('[1]Planning annuel mixing coater'!$J241="","",'[1]Planning annuel mixing coater'!$J241)</f>
        <v/>
      </c>
    </row>
    <row r="242" spans="2:8" thickBot="1">
      <c r="B242" s="52">
        <v>44034</v>
      </c>
      <c r="C242" s="29" t="str">
        <f t="shared" si="3"/>
        <v>mercredi</v>
      </c>
      <c r="D242" s="30" t="str">
        <f>IF('[1]Planning annuel mixing coater'!$D242="","",'[1]Planning annuel mixing coater'!$D242)</f>
        <v/>
      </c>
      <c r="E242" s="33" t="str">
        <f>IF('[1]Planning annuel mixing coater'!$E242="","",'[1]Planning annuel mixing coater'!$E242)</f>
        <v/>
      </c>
      <c r="F242" s="32" t="str">
        <f>IF('[1]Planning annuel mixing coater'!$H242="","",'[1]Planning annuel mixing coater'!$H242)</f>
        <v/>
      </c>
      <c r="G242" s="27" t="str">
        <f>IF('[1]Planning annuel mixing coater'!$I242="","",'[1]Planning annuel mixing coater'!$I242)</f>
        <v/>
      </c>
      <c r="H242" s="28" t="str">
        <f>IF('[1]Planning annuel mixing coater'!$J242="","",'[1]Planning annuel mixing coater'!$J242)</f>
        <v/>
      </c>
    </row>
    <row r="243" spans="2:8" thickBot="1">
      <c r="B243" s="52">
        <v>44035</v>
      </c>
      <c r="C243" s="29" t="str">
        <f t="shared" si="3"/>
        <v>jeudi</v>
      </c>
      <c r="D243" s="30" t="str">
        <f>IF('[1]Planning annuel mixing coater'!$D243="","",'[1]Planning annuel mixing coater'!$D243)</f>
        <v/>
      </c>
      <c r="E243" s="33" t="str">
        <f>IF('[1]Planning annuel mixing coater'!$E243="","",'[1]Planning annuel mixing coater'!$E243)</f>
        <v/>
      </c>
      <c r="F243" s="32" t="str">
        <f>IF('[1]Planning annuel mixing coater'!$H243="","",'[1]Planning annuel mixing coater'!$H243)</f>
        <v/>
      </c>
      <c r="G243" s="27" t="str">
        <f>IF('[1]Planning annuel mixing coater'!$I243="","",'[1]Planning annuel mixing coater'!$I243)</f>
        <v/>
      </c>
      <c r="H243" s="28" t="str">
        <f>IF('[1]Planning annuel mixing coater'!$J243="","",'[1]Planning annuel mixing coater'!$J243)</f>
        <v/>
      </c>
    </row>
    <row r="244" spans="2:8" thickBot="1">
      <c r="B244" s="52">
        <v>44036</v>
      </c>
      <c r="C244" s="29" t="str">
        <f t="shared" si="3"/>
        <v>vendredi</v>
      </c>
      <c r="D244" s="30" t="str">
        <f>IF('[1]Planning annuel mixing coater'!$D244="","",'[1]Planning annuel mixing coater'!$D244)</f>
        <v/>
      </c>
      <c r="E244" s="33" t="str">
        <f>IF('[1]Planning annuel mixing coater'!$E244="","",'[1]Planning annuel mixing coater'!$E244)</f>
        <v/>
      </c>
      <c r="F244" s="32" t="str">
        <f>IF('[1]Planning annuel mixing coater'!$H244="","",'[1]Planning annuel mixing coater'!$H244)</f>
        <v/>
      </c>
      <c r="G244" s="27" t="str">
        <f>IF('[1]Planning annuel mixing coater'!$I244="","",'[1]Planning annuel mixing coater'!$I244)</f>
        <v/>
      </c>
      <c r="H244" s="28" t="str">
        <f>IF('[1]Planning annuel mixing coater'!$J244="","",'[1]Planning annuel mixing coater'!$J244)</f>
        <v/>
      </c>
    </row>
    <row r="245" spans="2:8" thickBot="1">
      <c r="B245" s="52">
        <v>44037</v>
      </c>
      <c r="C245" s="29" t="str">
        <f t="shared" si="3"/>
        <v>samedi</v>
      </c>
      <c r="D245" s="30" t="str">
        <f>IF('[1]Planning annuel mixing coater'!$D245="","",'[1]Planning annuel mixing coater'!$D245)</f>
        <v/>
      </c>
      <c r="E245" s="33" t="str">
        <f>IF('[1]Planning annuel mixing coater'!$E245="","",'[1]Planning annuel mixing coater'!$E245)</f>
        <v/>
      </c>
      <c r="F245" s="32" t="str">
        <f>IF('[1]Planning annuel mixing coater'!$H245="","",'[1]Planning annuel mixing coater'!$H245)</f>
        <v/>
      </c>
      <c r="G245" s="27" t="str">
        <f>IF('[1]Planning annuel mixing coater'!$I245="","",'[1]Planning annuel mixing coater'!$I245)</f>
        <v/>
      </c>
      <c r="H245" s="28" t="str">
        <f>IF('[1]Planning annuel mixing coater'!$J245="","",'[1]Planning annuel mixing coater'!$J245)</f>
        <v/>
      </c>
    </row>
    <row r="246" spans="2:8" thickBot="1">
      <c r="B246" s="52">
        <v>44038</v>
      </c>
      <c r="C246" s="29" t="str">
        <f t="shared" si="3"/>
        <v>dimanche</v>
      </c>
      <c r="D246" s="30" t="str">
        <f>IF('[1]Planning annuel mixing coater'!$D246="","",'[1]Planning annuel mixing coater'!$D246)</f>
        <v/>
      </c>
      <c r="E246" s="37" t="str">
        <f>IF('[1]Planning annuel mixing coater'!$E246="","",'[1]Planning annuel mixing coater'!$E246)</f>
        <v/>
      </c>
      <c r="F246" s="32" t="str">
        <f>IF('[1]Planning annuel mixing coater'!$H246="","",'[1]Planning annuel mixing coater'!$H246)</f>
        <v/>
      </c>
      <c r="G246" s="27" t="str">
        <f>IF('[1]Planning annuel mixing coater'!$I246="","",'[1]Planning annuel mixing coater'!$I246)</f>
        <v/>
      </c>
      <c r="H246" s="28" t="str">
        <f>IF('[1]Planning annuel mixing coater'!$J246="","",'[1]Planning annuel mixing coater'!$J246)</f>
        <v/>
      </c>
    </row>
    <row r="247" spans="2:8" ht="16.5" customHeight="1" thickBot="1">
      <c r="B247" s="52">
        <v>44039</v>
      </c>
      <c r="C247" s="29" t="str">
        <f t="shared" si="3"/>
        <v>lundi</v>
      </c>
      <c r="D247" s="30" t="str">
        <f>IF('[1]Planning annuel mixing coater'!$D247="","",'[1]Planning annuel mixing coater'!$D247)</f>
        <v/>
      </c>
      <c r="E247" s="33" t="str">
        <f>IF('[1]Planning annuel mixing coater'!$E247="","",'[1]Planning annuel mixing coater'!$E247)</f>
        <v/>
      </c>
      <c r="F247" s="32" t="str">
        <f>IF('[1]Planning annuel mixing coater'!$H247="","",'[1]Planning annuel mixing coater'!$H247)</f>
        <v/>
      </c>
      <c r="G247" s="27" t="str">
        <f>IF('[1]Planning annuel mixing coater'!$I247="","",'[1]Planning annuel mixing coater'!$I247)</f>
        <v/>
      </c>
      <c r="H247" s="28" t="str">
        <f>IF('[1]Planning annuel mixing coater'!$J247="","",'[1]Planning annuel mixing coater'!$J247)</f>
        <v/>
      </c>
    </row>
    <row r="248" spans="2:8" thickBot="1">
      <c r="B248" s="52">
        <v>44040</v>
      </c>
      <c r="C248" s="29" t="str">
        <f t="shared" si="3"/>
        <v>mardi</v>
      </c>
      <c r="D248" s="30" t="str">
        <f>IF('[1]Planning annuel mixing coater'!$D248="","",'[1]Planning annuel mixing coater'!$D248)</f>
        <v/>
      </c>
      <c r="E248" s="33" t="str">
        <f>IF('[1]Planning annuel mixing coater'!$E248="","",'[1]Planning annuel mixing coater'!$E248)</f>
        <v/>
      </c>
      <c r="F248" s="32" t="str">
        <f>IF('[1]Planning annuel mixing coater'!$H248="","",'[1]Planning annuel mixing coater'!$H248)</f>
        <v/>
      </c>
      <c r="G248" s="27" t="str">
        <f>IF('[1]Planning annuel mixing coater'!$I248="","",'[1]Planning annuel mixing coater'!$I248)</f>
        <v/>
      </c>
      <c r="H248" s="28" t="str">
        <f>IF('[1]Planning annuel mixing coater'!$J248="","",'[1]Planning annuel mixing coater'!$J248)</f>
        <v/>
      </c>
    </row>
    <row r="249" spans="2:8" thickBot="1">
      <c r="B249" s="52">
        <v>44041</v>
      </c>
      <c r="C249" s="29" t="str">
        <f t="shared" si="3"/>
        <v>mercredi</v>
      </c>
      <c r="D249" s="30" t="str">
        <f>IF('[1]Planning annuel mixing coater'!$D249="","",'[1]Planning annuel mixing coater'!$D249)</f>
        <v/>
      </c>
      <c r="E249" s="33" t="str">
        <f>IF('[1]Planning annuel mixing coater'!$E249="","",'[1]Planning annuel mixing coater'!$E249)</f>
        <v/>
      </c>
      <c r="F249" s="32" t="str">
        <f>IF('[1]Planning annuel mixing coater'!$H249="","",'[1]Planning annuel mixing coater'!$H249)</f>
        <v/>
      </c>
      <c r="G249" s="27" t="str">
        <f>IF('[1]Planning annuel mixing coater'!$I249="","",'[1]Planning annuel mixing coater'!$I249)</f>
        <v/>
      </c>
      <c r="H249" s="28" t="str">
        <f>IF('[1]Planning annuel mixing coater'!$J249="","",'[1]Planning annuel mixing coater'!$J249)</f>
        <v/>
      </c>
    </row>
    <row r="250" spans="2:8" thickBot="1">
      <c r="B250" s="52">
        <v>44042</v>
      </c>
      <c r="C250" s="29" t="str">
        <f t="shared" si="3"/>
        <v>jeudi</v>
      </c>
      <c r="D250" s="30" t="str">
        <f>IF('[1]Planning annuel mixing coater'!$D250="","",'[1]Planning annuel mixing coater'!$D250)</f>
        <v/>
      </c>
      <c r="E250" s="33" t="str">
        <f>IF('[1]Planning annuel mixing coater'!$E250="","",'[1]Planning annuel mixing coater'!$E250)</f>
        <v/>
      </c>
      <c r="F250" s="32" t="str">
        <f>IF('[1]Planning annuel mixing coater'!$H250="","",'[1]Planning annuel mixing coater'!$H250)</f>
        <v/>
      </c>
      <c r="G250" s="27" t="str">
        <f>IF('[1]Planning annuel mixing coater'!$I250="","",'[1]Planning annuel mixing coater'!$I250)</f>
        <v/>
      </c>
      <c r="H250" s="28" t="str">
        <f>IF('[1]Planning annuel mixing coater'!$J250="","",'[1]Planning annuel mixing coater'!$J250)</f>
        <v/>
      </c>
    </row>
    <row r="251" spans="2:8" thickBot="1">
      <c r="B251" s="52">
        <v>44043</v>
      </c>
      <c r="C251" s="29" t="str">
        <f t="shared" si="3"/>
        <v>vendredi</v>
      </c>
      <c r="D251" s="30" t="str">
        <f>IF('[1]Planning annuel mixing coater'!$D251="","",'[1]Planning annuel mixing coater'!$D251)</f>
        <v/>
      </c>
      <c r="E251" s="33" t="str">
        <f>IF('[1]Planning annuel mixing coater'!$E251="","",'[1]Planning annuel mixing coater'!$E251)</f>
        <v/>
      </c>
      <c r="F251" s="32" t="str">
        <f>IF('[1]Planning annuel mixing coater'!$H251="","",'[1]Planning annuel mixing coater'!$H251)</f>
        <v/>
      </c>
      <c r="G251" s="27" t="str">
        <f>IF('[1]Planning annuel mixing coater'!$I251="","",'[1]Planning annuel mixing coater'!$I251)</f>
        <v/>
      </c>
      <c r="H251" s="28" t="str">
        <f>IF('[1]Planning annuel mixing coater'!$J251="","",'[1]Planning annuel mixing coater'!$J251)</f>
        <v/>
      </c>
    </row>
    <row r="252" spans="2:8" thickBot="1">
      <c r="B252" s="52">
        <v>44044</v>
      </c>
      <c r="C252" s="29" t="str">
        <f t="shared" si="3"/>
        <v>samedi</v>
      </c>
      <c r="D252" s="30" t="str">
        <f>IF('[1]Planning annuel mixing coater'!$D252="","",'[1]Planning annuel mixing coater'!$D252)</f>
        <v/>
      </c>
      <c r="E252" s="33" t="str">
        <f>IF('[1]Planning annuel mixing coater'!$E252="","",'[1]Planning annuel mixing coater'!$E252)</f>
        <v/>
      </c>
      <c r="F252" s="32" t="str">
        <f>IF('[1]Planning annuel mixing coater'!$H252="","",'[1]Planning annuel mixing coater'!$H252)</f>
        <v/>
      </c>
      <c r="G252" s="27" t="str">
        <f>IF('[1]Planning annuel mixing coater'!$I252="","",'[1]Planning annuel mixing coater'!$I252)</f>
        <v/>
      </c>
      <c r="H252" s="28" t="str">
        <f>IF('[1]Planning annuel mixing coater'!$J252="","",'[1]Planning annuel mixing coater'!$J252)</f>
        <v/>
      </c>
    </row>
    <row r="253" spans="2:8" thickBot="1">
      <c r="B253" s="53">
        <v>44045</v>
      </c>
      <c r="C253" s="35" t="str">
        <f t="shared" si="3"/>
        <v>dimanche</v>
      </c>
      <c r="D253" s="36" t="str">
        <f>IF('[1]Planning annuel mixing coater'!$D253="","",'[1]Planning annuel mixing coater'!$D253)</f>
        <v/>
      </c>
      <c r="E253" s="37" t="str">
        <f>IF('[1]Planning annuel mixing coater'!$E253="","",'[1]Planning annuel mixing coater'!$E253)</f>
        <v/>
      </c>
      <c r="F253" s="38" t="str">
        <f>IF('[1]Planning annuel mixing coater'!$H253="","",'[1]Planning annuel mixing coater'!$H253)</f>
        <v/>
      </c>
      <c r="G253" s="39" t="str">
        <f>IF('[1]Planning annuel mixing coater'!$I253="","",'[1]Planning annuel mixing coater'!$I253)</f>
        <v/>
      </c>
      <c r="H253" s="40" t="str">
        <f>IF('[1]Planning annuel mixing coater'!$J253="","",'[1]Planning annuel mixing coater'!$J253)</f>
        <v/>
      </c>
    </row>
    <row r="254" spans="2:8" ht="16.5" customHeight="1" thickTop="1" thickBot="1">
      <c r="B254" s="52">
        <v>44046</v>
      </c>
      <c r="C254" s="23" t="str">
        <f t="shared" si="3"/>
        <v>lundi</v>
      </c>
      <c r="D254" s="24" t="str">
        <f>IF('[1]Planning annuel mixing coater'!$D254="","",'[1]Planning annuel mixing coater'!$D254)</f>
        <v/>
      </c>
      <c r="E254" s="41" t="str">
        <f>IF('[1]Planning annuel mixing coater'!$E254="","",'[1]Planning annuel mixing coater'!$E254)</f>
        <v/>
      </c>
      <c r="F254" s="26" t="str">
        <f>IF('[1]Planning annuel mixing coater'!$H254="","",'[1]Planning annuel mixing coater'!$H254)</f>
        <v/>
      </c>
      <c r="G254" s="42" t="str">
        <f>IF('[1]Planning annuel mixing coater'!$I254="","",'[1]Planning annuel mixing coater'!$I254)</f>
        <v/>
      </c>
      <c r="H254" s="43" t="str">
        <f>IF('[1]Planning annuel mixing coater'!$J254="","",'[1]Planning annuel mixing coater'!$J254)</f>
        <v/>
      </c>
    </row>
    <row r="255" spans="2:8" thickBot="1">
      <c r="B255" s="52">
        <v>44047</v>
      </c>
      <c r="C255" s="29" t="str">
        <f t="shared" si="3"/>
        <v>mardi</v>
      </c>
      <c r="D255" s="30" t="str">
        <f>IF('[1]Planning annuel mixing coater'!$D255="","",'[1]Planning annuel mixing coater'!$D255)</f>
        <v/>
      </c>
      <c r="E255" s="33" t="str">
        <f>IF('[1]Planning annuel mixing coater'!$E255="","",'[1]Planning annuel mixing coater'!$E255)</f>
        <v/>
      </c>
      <c r="F255" s="32" t="str">
        <f>IF('[1]Planning annuel mixing coater'!$H255="","",'[1]Planning annuel mixing coater'!$H255)</f>
        <v/>
      </c>
      <c r="G255" s="27" t="str">
        <f>IF('[1]Planning annuel mixing coater'!$I255="","",'[1]Planning annuel mixing coater'!$I255)</f>
        <v/>
      </c>
      <c r="H255" s="28" t="str">
        <f>IF('[1]Planning annuel mixing coater'!$J255="","",'[1]Planning annuel mixing coater'!$J255)</f>
        <v/>
      </c>
    </row>
    <row r="256" spans="2:8" thickBot="1">
      <c r="B256" s="52">
        <v>44048</v>
      </c>
      <c r="C256" s="29" t="str">
        <f t="shared" si="3"/>
        <v>mercredi</v>
      </c>
      <c r="D256" s="30" t="str">
        <f>IF('[1]Planning annuel mixing coater'!$D256="","",'[1]Planning annuel mixing coater'!$D256)</f>
        <v/>
      </c>
      <c r="E256" s="33" t="str">
        <f>IF('[1]Planning annuel mixing coater'!$E256="","",'[1]Planning annuel mixing coater'!$E256)</f>
        <v/>
      </c>
      <c r="F256" s="32" t="str">
        <f>IF('[1]Planning annuel mixing coater'!$H256="","",'[1]Planning annuel mixing coater'!$H256)</f>
        <v/>
      </c>
      <c r="G256" s="27" t="str">
        <f>IF('[1]Planning annuel mixing coater'!$I256="","",'[1]Planning annuel mixing coater'!$I256)</f>
        <v/>
      </c>
      <c r="H256" s="28" t="str">
        <f>IF('[1]Planning annuel mixing coater'!$J256="","",'[1]Planning annuel mixing coater'!$J256)</f>
        <v/>
      </c>
    </row>
    <row r="257" spans="2:8" thickBot="1">
      <c r="B257" s="52">
        <v>44049</v>
      </c>
      <c r="C257" s="29" t="str">
        <f t="shared" si="3"/>
        <v>jeudi</v>
      </c>
      <c r="D257" s="30" t="str">
        <f>IF('[1]Planning annuel mixing coater'!$D257="","",'[1]Planning annuel mixing coater'!$D257)</f>
        <v/>
      </c>
      <c r="E257" s="33" t="str">
        <f>IF('[1]Planning annuel mixing coater'!$E257="","",'[1]Planning annuel mixing coater'!$E257)</f>
        <v/>
      </c>
      <c r="F257" s="32" t="str">
        <f>IF('[1]Planning annuel mixing coater'!$H257="","",'[1]Planning annuel mixing coater'!$H257)</f>
        <v/>
      </c>
      <c r="G257" s="27" t="str">
        <f>IF('[1]Planning annuel mixing coater'!$I257="","",'[1]Planning annuel mixing coater'!$I257)</f>
        <v/>
      </c>
      <c r="H257" s="28" t="str">
        <f>IF('[1]Planning annuel mixing coater'!$J257="","",'[1]Planning annuel mixing coater'!$J257)</f>
        <v/>
      </c>
    </row>
    <row r="258" spans="2:8" thickBot="1">
      <c r="B258" s="52">
        <v>44050</v>
      </c>
      <c r="C258" s="29" t="str">
        <f t="shared" si="3"/>
        <v>vendredi</v>
      </c>
      <c r="D258" s="30" t="str">
        <f>IF('[1]Planning annuel mixing coater'!$D258="","",'[1]Planning annuel mixing coater'!$D258)</f>
        <v/>
      </c>
      <c r="E258" s="33" t="str">
        <f>IF('[1]Planning annuel mixing coater'!$E258="","",'[1]Planning annuel mixing coater'!$E258)</f>
        <v/>
      </c>
      <c r="F258" s="32" t="str">
        <f>IF('[1]Planning annuel mixing coater'!$H258="","",'[1]Planning annuel mixing coater'!$H258)</f>
        <v/>
      </c>
      <c r="G258" s="27" t="str">
        <f>IF('[1]Planning annuel mixing coater'!$I258="","",'[1]Planning annuel mixing coater'!$I258)</f>
        <v/>
      </c>
      <c r="H258" s="28" t="str">
        <f>IF('[1]Planning annuel mixing coater'!$J258="","",'[1]Planning annuel mixing coater'!$J258)</f>
        <v/>
      </c>
    </row>
    <row r="259" spans="2:8" thickBot="1">
      <c r="B259" s="52">
        <v>44051</v>
      </c>
      <c r="C259" s="29" t="str">
        <f t="shared" si="3"/>
        <v>samedi</v>
      </c>
      <c r="D259" s="30" t="str">
        <f>IF('[1]Planning annuel mixing coater'!$D259="","",'[1]Planning annuel mixing coater'!$D259)</f>
        <v/>
      </c>
      <c r="E259" s="33" t="str">
        <f>IF('[1]Planning annuel mixing coater'!$E259="","",'[1]Planning annuel mixing coater'!$E259)</f>
        <v/>
      </c>
      <c r="F259" s="32" t="str">
        <f>IF('[1]Planning annuel mixing coater'!$H259="","",'[1]Planning annuel mixing coater'!$H259)</f>
        <v/>
      </c>
      <c r="G259" s="27" t="str">
        <f>IF('[1]Planning annuel mixing coater'!$I259="","",'[1]Planning annuel mixing coater'!$I259)</f>
        <v/>
      </c>
      <c r="H259" s="28" t="str">
        <f>IF('[1]Planning annuel mixing coater'!$J259="","",'[1]Planning annuel mixing coater'!$J259)</f>
        <v/>
      </c>
    </row>
    <row r="260" spans="2:8" thickBot="1">
      <c r="B260" s="52">
        <v>44052</v>
      </c>
      <c r="C260" s="29" t="str">
        <f t="shared" ref="C260:C323" si="4">IF(B260="","",TEXT(B260,"jjjj"))</f>
        <v>dimanche</v>
      </c>
      <c r="D260" s="30" t="str">
        <f>IF('[1]Planning annuel mixing coater'!$D260="","",'[1]Planning annuel mixing coater'!$D260)</f>
        <v/>
      </c>
      <c r="E260" s="37" t="str">
        <f>IF('[1]Planning annuel mixing coater'!$E260="","",'[1]Planning annuel mixing coater'!$E260)</f>
        <v/>
      </c>
      <c r="F260" s="32" t="str">
        <f>IF('[1]Planning annuel mixing coater'!$H260="","",'[1]Planning annuel mixing coater'!$H260)</f>
        <v/>
      </c>
      <c r="G260" s="27" t="str">
        <f>IF('[1]Planning annuel mixing coater'!$I260="","",'[1]Planning annuel mixing coater'!$I260)</f>
        <v/>
      </c>
      <c r="H260" s="28" t="str">
        <f>IF('[1]Planning annuel mixing coater'!$J260="","",'[1]Planning annuel mixing coater'!$J260)</f>
        <v/>
      </c>
    </row>
    <row r="261" spans="2:8" thickBot="1">
      <c r="B261" s="52">
        <v>44053</v>
      </c>
      <c r="C261" s="29" t="str">
        <f t="shared" si="4"/>
        <v>lundi</v>
      </c>
      <c r="D261" s="30" t="str">
        <f>IF('[1]Planning annuel mixing coater'!$D261="","",'[1]Planning annuel mixing coater'!$D261)</f>
        <v/>
      </c>
      <c r="E261" s="33" t="str">
        <f>IF('[1]Planning annuel mixing coater'!$E261="","",'[1]Planning annuel mixing coater'!$E261)</f>
        <v/>
      </c>
      <c r="F261" s="32" t="str">
        <f>IF('[1]Planning annuel mixing coater'!$H261="","",'[1]Planning annuel mixing coater'!$H261)</f>
        <v/>
      </c>
      <c r="G261" s="27" t="str">
        <f>IF('[1]Planning annuel mixing coater'!$I261="","",'[1]Planning annuel mixing coater'!$I261)</f>
        <v/>
      </c>
      <c r="H261" s="28" t="str">
        <f>IF('[1]Planning annuel mixing coater'!$J261="","",'[1]Planning annuel mixing coater'!$J261)</f>
        <v/>
      </c>
    </row>
    <row r="262" spans="2:8" thickBot="1">
      <c r="B262" s="52">
        <v>44054</v>
      </c>
      <c r="C262" s="29" t="str">
        <f t="shared" si="4"/>
        <v>mardi</v>
      </c>
      <c r="D262" s="30" t="str">
        <f>IF('[1]Planning annuel mixing coater'!$D262="","",'[1]Planning annuel mixing coater'!$D262)</f>
        <v/>
      </c>
      <c r="E262" s="33" t="str">
        <f>IF('[1]Planning annuel mixing coater'!$E262="","",'[1]Planning annuel mixing coater'!$E262)</f>
        <v/>
      </c>
      <c r="F262" s="32" t="str">
        <f>IF('[1]Planning annuel mixing coater'!$H262="","",'[1]Planning annuel mixing coater'!$H262)</f>
        <v/>
      </c>
      <c r="G262" s="27" t="str">
        <f>IF('[1]Planning annuel mixing coater'!$I262="","",'[1]Planning annuel mixing coater'!$I262)</f>
        <v/>
      </c>
      <c r="H262" s="28" t="str">
        <f>IF('[1]Planning annuel mixing coater'!$J262="","",'[1]Planning annuel mixing coater'!$J262)</f>
        <v/>
      </c>
    </row>
    <row r="263" spans="2:8" thickBot="1">
      <c r="B263" s="52">
        <v>44055</v>
      </c>
      <c r="C263" s="29" t="str">
        <f t="shared" si="4"/>
        <v>mercredi</v>
      </c>
      <c r="D263" s="30" t="str">
        <f>IF('[1]Planning annuel mixing coater'!$D263="","",'[1]Planning annuel mixing coater'!$D263)</f>
        <v/>
      </c>
      <c r="E263" s="33" t="str">
        <f>IF('[1]Planning annuel mixing coater'!$E263="","",'[1]Planning annuel mixing coater'!$E263)</f>
        <v/>
      </c>
      <c r="F263" s="32" t="str">
        <f>IF('[1]Planning annuel mixing coater'!$H263="","",'[1]Planning annuel mixing coater'!$H263)</f>
        <v/>
      </c>
      <c r="G263" s="27" t="str">
        <f>IF('[1]Planning annuel mixing coater'!$I263="","",'[1]Planning annuel mixing coater'!$I263)</f>
        <v/>
      </c>
      <c r="H263" s="28" t="str">
        <f>IF('[1]Planning annuel mixing coater'!$J263="","",'[1]Planning annuel mixing coater'!$J263)</f>
        <v/>
      </c>
    </row>
    <row r="264" spans="2:8" thickBot="1">
      <c r="B264" s="52">
        <v>44056</v>
      </c>
      <c r="C264" s="29" t="str">
        <f t="shared" si="4"/>
        <v>jeudi</v>
      </c>
      <c r="D264" s="30" t="str">
        <f>IF('[1]Planning annuel mixing coater'!$D264="","",'[1]Planning annuel mixing coater'!$D264)</f>
        <v/>
      </c>
      <c r="E264" s="33" t="str">
        <f>IF('[1]Planning annuel mixing coater'!$E264="","",'[1]Planning annuel mixing coater'!$E264)</f>
        <v/>
      </c>
      <c r="F264" s="32" t="str">
        <f>IF('[1]Planning annuel mixing coater'!$H264="","",'[1]Planning annuel mixing coater'!$H264)</f>
        <v/>
      </c>
      <c r="G264" s="27" t="str">
        <f>IF('[1]Planning annuel mixing coater'!$I264="","",'[1]Planning annuel mixing coater'!$I264)</f>
        <v/>
      </c>
      <c r="H264" s="28" t="str">
        <f>IF('[1]Planning annuel mixing coater'!$J264="","",'[1]Planning annuel mixing coater'!$J264)</f>
        <v/>
      </c>
    </row>
    <row r="265" spans="2:8" thickBot="1">
      <c r="B265" s="52">
        <v>44057</v>
      </c>
      <c r="C265" s="29" t="str">
        <f t="shared" si="4"/>
        <v>vendredi</v>
      </c>
      <c r="D265" s="30" t="str">
        <f>IF('[1]Planning annuel mixing coater'!$D265="","",'[1]Planning annuel mixing coater'!$D265)</f>
        <v/>
      </c>
      <c r="E265" s="33" t="str">
        <f>IF('[1]Planning annuel mixing coater'!$E265="","",'[1]Planning annuel mixing coater'!$E265)</f>
        <v/>
      </c>
      <c r="F265" s="32" t="str">
        <f>IF('[1]Planning annuel mixing coater'!$H265="","",'[1]Planning annuel mixing coater'!$H265)</f>
        <v/>
      </c>
      <c r="G265" s="27" t="str">
        <f>IF('[1]Planning annuel mixing coater'!$I265="","",'[1]Planning annuel mixing coater'!$I265)</f>
        <v/>
      </c>
      <c r="H265" s="28" t="str">
        <f>IF('[1]Planning annuel mixing coater'!$J265="","",'[1]Planning annuel mixing coater'!$J265)</f>
        <v/>
      </c>
    </row>
    <row r="266" spans="2:8" thickBot="1">
      <c r="B266" s="52">
        <v>44058</v>
      </c>
      <c r="C266" s="29" t="str">
        <f t="shared" si="4"/>
        <v>samedi</v>
      </c>
      <c r="D266" s="30" t="str">
        <f>IF('[1]Planning annuel mixing coater'!$D266="","",'[1]Planning annuel mixing coater'!$D266)</f>
        <v/>
      </c>
      <c r="E266" s="33" t="str">
        <f>IF('[1]Planning annuel mixing coater'!$E266="","",'[1]Planning annuel mixing coater'!$E266)</f>
        <v/>
      </c>
      <c r="F266" s="32" t="str">
        <f>IF('[1]Planning annuel mixing coater'!$H266="","",'[1]Planning annuel mixing coater'!$H266)</f>
        <v/>
      </c>
      <c r="G266" s="27" t="str">
        <f>IF('[1]Planning annuel mixing coater'!$I266="","",'[1]Planning annuel mixing coater'!$I266)</f>
        <v/>
      </c>
      <c r="H266" s="28" t="str">
        <f>IF('[1]Planning annuel mixing coater'!$J266="","",'[1]Planning annuel mixing coater'!$J266)</f>
        <v/>
      </c>
    </row>
    <row r="267" spans="2:8" thickBot="1">
      <c r="B267" s="53">
        <v>44059</v>
      </c>
      <c r="C267" s="35" t="str">
        <f t="shared" si="4"/>
        <v>dimanche</v>
      </c>
      <c r="D267" s="36" t="str">
        <f>IF('[1]Planning annuel mixing coater'!$D267="","",'[1]Planning annuel mixing coater'!$D267)</f>
        <v/>
      </c>
      <c r="E267" s="37" t="str">
        <f>IF('[1]Planning annuel mixing coater'!$E267="","",'[1]Planning annuel mixing coater'!$E267)</f>
        <v/>
      </c>
      <c r="F267" s="38" t="str">
        <f>IF('[1]Planning annuel mixing coater'!$H267="","",'[1]Planning annuel mixing coater'!$H267)</f>
        <v/>
      </c>
      <c r="G267" s="44" t="str">
        <f>IF('[1]Planning annuel mixing coater'!$I267="","",'[1]Planning annuel mixing coater'!$I267)</f>
        <v/>
      </c>
      <c r="H267" s="45" t="str">
        <f>IF('[1]Planning annuel mixing coater'!$J267="","",'[1]Planning annuel mixing coater'!$J267)</f>
        <v/>
      </c>
    </row>
    <row r="268" spans="2:8" ht="16.5" thickTop="1" thickBot="1">
      <c r="B268" s="52">
        <v>44060</v>
      </c>
      <c r="C268" s="23" t="str">
        <f t="shared" si="4"/>
        <v>lundi</v>
      </c>
      <c r="D268" s="24" t="str">
        <f>IF('[1]Planning annuel mixing coater'!$D268="","",'[1]Planning annuel mixing coater'!$D268)</f>
        <v/>
      </c>
      <c r="E268" s="41" t="str">
        <f>IF('[1]Planning annuel mixing coater'!$E268="","",'[1]Planning annuel mixing coater'!$E268)</f>
        <v/>
      </c>
      <c r="F268" s="26" t="str">
        <f>IF('[1]Planning annuel mixing coater'!$H268="","",'[1]Planning annuel mixing coater'!$H268)</f>
        <v/>
      </c>
      <c r="G268" s="46" t="str">
        <f>IF('[1]Planning annuel mixing coater'!$I268="","",'[1]Planning annuel mixing coater'!$I268)</f>
        <v/>
      </c>
      <c r="H268" s="47" t="str">
        <f>IF('[1]Planning annuel mixing coater'!$J268="","",'[1]Planning annuel mixing coater'!$J268)</f>
        <v/>
      </c>
    </row>
    <row r="269" spans="2:8" thickBot="1">
      <c r="B269" s="52">
        <v>44061</v>
      </c>
      <c r="C269" s="29" t="str">
        <f t="shared" si="4"/>
        <v>mardi</v>
      </c>
      <c r="D269" s="30" t="str">
        <f>IF('[1]Planning annuel mixing coater'!$D269="","",'[1]Planning annuel mixing coater'!$D269)</f>
        <v/>
      </c>
      <c r="E269" s="33" t="str">
        <f>IF('[1]Planning annuel mixing coater'!$E269="","",'[1]Planning annuel mixing coater'!$E269)</f>
        <v/>
      </c>
      <c r="F269" s="32" t="str">
        <f>IF('[1]Planning annuel mixing coater'!$H269="","",'[1]Planning annuel mixing coater'!$H269)</f>
        <v/>
      </c>
      <c r="G269" s="27" t="str">
        <f>IF('[1]Planning annuel mixing coater'!$I269="","",'[1]Planning annuel mixing coater'!$I269)</f>
        <v/>
      </c>
      <c r="H269" s="28" t="str">
        <f>IF('[1]Planning annuel mixing coater'!$J269="","",'[1]Planning annuel mixing coater'!$J269)</f>
        <v/>
      </c>
    </row>
    <row r="270" spans="2:8" thickBot="1">
      <c r="B270" s="52">
        <v>44062</v>
      </c>
      <c r="C270" s="29" t="str">
        <f t="shared" si="4"/>
        <v>mercredi</v>
      </c>
      <c r="D270" s="30" t="str">
        <f>IF('[1]Planning annuel mixing coater'!$D270="","",'[1]Planning annuel mixing coater'!$D270)</f>
        <v/>
      </c>
      <c r="E270" s="33" t="str">
        <f>IF('[1]Planning annuel mixing coater'!$E270="","",'[1]Planning annuel mixing coater'!$E270)</f>
        <v/>
      </c>
      <c r="F270" s="32" t="str">
        <f>IF('[1]Planning annuel mixing coater'!$H270="","",'[1]Planning annuel mixing coater'!$H270)</f>
        <v/>
      </c>
      <c r="G270" s="27" t="str">
        <f>IF('[1]Planning annuel mixing coater'!$I270="","",'[1]Planning annuel mixing coater'!$I270)</f>
        <v/>
      </c>
      <c r="H270" s="28" t="str">
        <f>IF('[1]Planning annuel mixing coater'!$J270="","",'[1]Planning annuel mixing coater'!$J270)</f>
        <v/>
      </c>
    </row>
    <row r="271" spans="2:8" thickBot="1">
      <c r="B271" s="52">
        <v>44063</v>
      </c>
      <c r="C271" s="29" t="str">
        <f t="shared" si="4"/>
        <v>jeudi</v>
      </c>
      <c r="D271" s="30" t="str">
        <f>IF('[1]Planning annuel mixing coater'!$D271="","",'[1]Planning annuel mixing coater'!$D271)</f>
        <v/>
      </c>
      <c r="E271" s="33" t="str">
        <f>IF('[1]Planning annuel mixing coater'!$E271="","",'[1]Planning annuel mixing coater'!$E271)</f>
        <v/>
      </c>
      <c r="F271" s="32" t="str">
        <f>IF('[1]Planning annuel mixing coater'!$H271="","",'[1]Planning annuel mixing coater'!$H271)</f>
        <v/>
      </c>
      <c r="G271" s="27" t="str">
        <f>IF('[1]Planning annuel mixing coater'!$I271="","",'[1]Planning annuel mixing coater'!$I271)</f>
        <v/>
      </c>
      <c r="H271" s="28" t="str">
        <f>IF('[1]Planning annuel mixing coater'!$J271="","",'[1]Planning annuel mixing coater'!$J271)</f>
        <v/>
      </c>
    </row>
    <row r="272" spans="2:8" thickBot="1">
      <c r="B272" s="52">
        <v>44064</v>
      </c>
      <c r="C272" s="29" t="str">
        <f t="shared" si="4"/>
        <v>vendredi</v>
      </c>
      <c r="D272" s="30" t="str">
        <f>IF('[1]Planning annuel mixing coater'!$D272="","",'[1]Planning annuel mixing coater'!$D272)</f>
        <v/>
      </c>
      <c r="E272" s="33" t="str">
        <f>IF('[1]Planning annuel mixing coater'!$E272="","",'[1]Planning annuel mixing coater'!$E272)</f>
        <v/>
      </c>
      <c r="F272" s="32" t="str">
        <f>IF('[1]Planning annuel mixing coater'!$H272="","",'[1]Planning annuel mixing coater'!$H272)</f>
        <v/>
      </c>
      <c r="G272" s="27" t="str">
        <f>IF('[1]Planning annuel mixing coater'!$I272="","",'[1]Planning annuel mixing coater'!$I272)</f>
        <v/>
      </c>
      <c r="H272" s="28" t="str">
        <f>IF('[1]Planning annuel mixing coater'!$J272="","",'[1]Planning annuel mixing coater'!$J272)</f>
        <v/>
      </c>
    </row>
    <row r="273" spans="2:8" thickBot="1">
      <c r="B273" s="52">
        <v>44065</v>
      </c>
      <c r="C273" s="29" t="str">
        <f t="shared" si="4"/>
        <v>samedi</v>
      </c>
      <c r="D273" s="30" t="str">
        <f>IF('[1]Planning annuel mixing coater'!$D273="","",'[1]Planning annuel mixing coater'!$D273)</f>
        <v/>
      </c>
      <c r="E273" s="33" t="str">
        <f>IF('[1]Planning annuel mixing coater'!$E273="","",'[1]Planning annuel mixing coater'!$E273)</f>
        <v/>
      </c>
      <c r="F273" s="32" t="str">
        <f>IF('[1]Planning annuel mixing coater'!$H273="","",'[1]Planning annuel mixing coater'!$H273)</f>
        <v/>
      </c>
      <c r="G273" s="27" t="str">
        <f>IF('[1]Planning annuel mixing coater'!$I273="","",'[1]Planning annuel mixing coater'!$I273)</f>
        <v/>
      </c>
      <c r="H273" s="28" t="str">
        <f>IF('[1]Planning annuel mixing coater'!$J273="","",'[1]Planning annuel mixing coater'!$J273)</f>
        <v/>
      </c>
    </row>
    <row r="274" spans="2:8" thickBot="1">
      <c r="B274" s="52">
        <v>44066</v>
      </c>
      <c r="C274" s="29" t="str">
        <f t="shared" si="4"/>
        <v>dimanche</v>
      </c>
      <c r="D274" s="30" t="str">
        <f>IF('[1]Planning annuel mixing coater'!$D274="","",'[1]Planning annuel mixing coater'!$D274)</f>
        <v/>
      </c>
      <c r="E274" s="37" t="str">
        <f>IF('[1]Planning annuel mixing coater'!$E274="","",'[1]Planning annuel mixing coater'!$E274)</f>
        <v/>
      </c>
      <c r="F274" s="32" t="str">
        <f>IF('[1]Planning annuel mixing coater'!$H274="","",'[1]Planning annuel mixing coater'!$H274)</f>
        <v/>
      </c>
      <c r="G274" s="27" t="str">
        <f>IF('[1]Planning annuel mixing coater'!$I274="","",'[1]Planning annuel mixing coater'!$I274)</f>
        <v/>
      </c>
      <c r="H274" s="28" t="str">
        <f>IF('[1]Planning annuel mixing coater'!$J274="","",'[1]Planning annuel mixing coater'!$J274)</f>
        <v/>
      </c>
    </row>
    <row r="275" spans="2:8" thickBot="1">
      <c r="B275" s="52">
        <v>44067</v>
      </c>
      <c r="C275" s="29" t="str">
        <f t="shared" si="4"/>
        <v>lundi</v>
      </c>
      <c r="D275" s="30" t="str">
        <f>IF('[1]Planning annuel mixing coater'!$D275="","",'[1]Planning annuel mixing coater'!$D275)</f>
        <v/>
      </c>
      <c r="E275" s="33" t="str">
        <f>IF('[1]Planning annuel mixing coater'!$E275="","",'[1]Planning annuel mixing coater'!$E275)</f>
        <v/>
      </c>
      <c r="F275" s="32" t="str">
        <f>IF('[1]Planning annuel mixing coater'!$H275="","",'[1]Planning annuel mixing coater'!$H275)</f>
        <v/>
      </c>
      <c r="G275" s="27" t="str">
        <f>IF('[1]Planning annuel mixing coater'!$I275="","",'[1]Planning annuel mixing coater'!$I275)</f>
        <v/>
      </c>
      <c r="H275" s="28" t="str">
        <f>IF('[1]Planning annuel mixing coater'!$J275="","",'[1]Planning annuel mixing coater'!$J275)</f>
        <v/>
      </c>
    </row>
    <row r="276" spans="2:8" thickBot="1">
      <c r="B276" s="52">
        <v>44068</v>
      </c>
      <c r="C276" s="29" t="str">
        <f t="shared" si="4"/>
        <v>mardi</v>
      </c>
      <c r="D276" s="30" t="str">
        <f>IF('[1]Planning annuel mixing coater'!$D276="","",'[1]Planning annuel mixing coater'!$D276)</f>
        <v/>
      </c>
      <c r="E276" s="33" t="str">
        <f>IF('[1]Planning annuel mixing coater'!$E276="","",'[1]Planning annuel mixing coater'!$E276)</f>
        <v/>
      </c>
      <c r="F276" s="32" t="str">
        <f>IF('[1]Planning annuel mixing coater'!$H276="","",'[1]Planning annuel mixing coater'!$H276)</f>
        <v/>
      </c>
      <c r="G276" s="27" t="str">
        <f>IF('[1]Planning annuel mixing coater'!$I276="","",'[1]Planning annuel mixing coater'!$I276)</f>
        <v/>
      </c>
      <c r="H276" s="28" t="str">
        <f>IF('[1]Planning annuel mixing coater'!$J276="","",'[1]Planning annuel mixing coater'!$J276)</f>
        <v/>
      </c>
    </row>
    <row r="277" spans="2:8" thickBot="1">
      <c r="B277" s="52">
        <v>44069</v>
      </c>
      <c r="C277" s="29" t="str">
        <f t="shared" si="4"/>
        <v>mercredi</v>
      </c>
      <c r="D277" s="30" t="str">
        <f>IF('[1]Planning annuel mixing coater'!$D277="","",'[1]Planning annuel mixing coater'!$D277)</f>
        <v/>
      </c>
      <c r="E277" s="33" t="str">
        <f>IF('[1]Planning annuel mixing coater'!$E277="","",'[1]Planning annuel mixing coater'!$E277)</f>
        <v/>
      </c>
      <c r="F277" s="32" t="str">
        <f>IF('[1]Planning annuel mixing coater'!$H277="","",'[1]Planning annuel mixing coater'!$H277)</f>
        <v/>
      </c>
      <c r="G277" s="27" t="str">
        <f>IF('[1]Planning annuel mixing coater'!$I277="","",'[1]Planning annuel mixing coater'!$I277)</f>
        <v/>
      </c>
      <c r="H277" s="28" t="str">
        <f>IF('[1]Planning annuel mixing coater'!$J277="","",'[1]Planning annuel mixing coater'!$J277)</f>
        <v/>
      </c>
    </row>
    <row r="278" spans="2:8" thickBot="1">
      <c r="B278" s="52">
        <v>44070</v>
      </c>
      <c r="C278" s="29" t="str">
        <f t="shared" si="4"/>
        <v>jeudi</v>
      </c>
      <c r="D278" s="30" t="str">
        <f>IF('[1]Planning annuel mixing coater'!$D278="","",'[1]Planning annuel mixing coater'!$D278)</f>
        <v/>
      </c>
      <c r="E278" s="33" t="str">
        <f>IF('[1]Planning annuel mixing coater'!$E278="","",'[1]Planning annuel mixing coater'!$E278)</f>
        <v/>
      </c>
      <c r="F278" s="32" t="str">
        <f>IF('[1]Planning annuel mixing coater'!$H278="","",'[1]Planning annuel mixing coater'!$H278)</f>
        <v/>
      </c>
      <c r="G278" s="27" t="str">
        <f>IF('[1]Planning annuel mixing coater'!$I278="","",'[1]Planning annuel mixing coater'!$I278)</f>
        <v/>
      </c>
      <c r="H278" s="28" t="str">
        <f>IF('[1]Planning annuel mixing coater'!$J278="","",'[1]Planning annuel mixing coater'!$J278)</f>
        <v/>
      </c>
    </row>
    <row r="279" spans="2:8" thickBot="1">
      <c r="B279" s="52">
        <v>44071</v>
      </c>
      <c r="C279" s="29" t="str">
        <f t="shared" si="4"/>
        <v>vendredi</v>
      </c>
      <c r="D279" s="30" t="str">
        <f>IF('[1]Planning annuel mixing coater'!$D279="","",'[1]Planning annuel mixing coater'!$D279)</f>
        <v/>
      </c>
      <c r="E279" s="33" t="str">
        <f>IF('[1]Planning annuel mixing coater'!$E279="","",'[1]Planning annuel mixing coater'!$E279)</f>
        <v/>
      </c>
      <c r="F279" s="32" t="str">
        <f>IF('[1]Planning annuel mixing coater'!$H279="","",'[1]Planning annuel mixing coater'!$H279)</f>
        <v/>
      </c>
      <c r="G279" s="27" t="str">
        <f>IF('[1]Planning annuel mixing coater'!$I279="","",'[1]Planning annuel mixing coater'!$I279)</f>
        <v/>
      </c>
      <c r="H279" s="28" t="str">
        <f>IF('[1]Planning annuel mixing coater'!$J279="","",'[1]Planning annuel mixing coater'!$J279)</f>
        <v/>
      </c>
    </row>
    <row r="280" spans="2:8" thickBot="1">
      <c r="B280" s="52">
        <v>44072</v>
      </c>
      <c r="C280" s="29" t="str">
        <f t="shared" si="4"/>
        <v>samedi</v>
      </c>
      <c r="D280" s="30" t="str">
        <f>IF('[1]Planning annuel mixing coater'!$D280="","",'[1]Planning annuel mixing coater'!$D280)</f>
        <v/>
      </c>
      <c r="E280" s="33" t="str">
        <f>IF('[1]Planning annuel mixing coater'!$E280="","",'[1]Planning annuel mixing coater'!$E280)</f>
        <v/>
      </c>
      <c r="F280" s="32" t="str">
        <f>IF('[1]Planning annuel mixing coater'!$H280="","",'[1]Planning annuel mixing coater'!$H280)</f>
        <v/>
      </c>
      <c r="G280" s="27" t="str">
        <f>IF('[1]Planning annuel mixing coater'!$I280="","",'[1]Planning annuel mixing coater'!$I280)</f>
        <v/>
      </c>
      <c r="H280" s="28" t="str">
        <f>IF('[1]Planning annuel mixing coater'!$J280="","",'[1]Planning annuel mixing coater'!$J280)</f>
        <v/>
      </c>
    </row>
    <row r="281" spans="2:8" thickBot="1">
      <c r="B281" s="53">
        <v>44073</v>
      </c>
      <c r="C281" s="35" t="str">
        <f t="shared" si="4"/>
        <v>dimanche</v>
      </c>
      <c r="D281" s="36" t="str">
        <f>IF('[1]Planning annuel mixing coater'!$D281="","",'[1]Planning annuel mixing coater'!$D281)</f>
        <v/>
      </c>
      <c r="E281" s="37" t="str">
        <f>IF('[1]Planning annuel mixing coater'!$E281="","",'[1]Planning annuel mixing coater'!$E281)</f>
        <v/>
      </c>
      <c r="F281" s="38" t="str">
        <f>IF('[1]Planning annuel mixing coater'!$H281="","",'[1]Planning annuel mixing coater'!$H281)</f>
        <v/>
      </c>
      <c r="G281" s="44" t="str">
        <f>IF('[1]Planning annuel mixing coater'!$I281="","",'[1]Planning annuel mixing coater'!$I281)</f>
        <v/>
      </c>
      <c r="H281" s="45" t="str">
        <f>IF('[1]Planning annuel mixing coater'!$J281="","",'[1]Planning annuel mixing coater'!$J281)</f>
        <v/>
      </c>
    </row>
    <row r="282" spans="2:8" ht="16.5" customHeight="1" thickTop="1" thickBot="1">
      <c r="B282" s="52">
        <v>44074</v>
      </c>
      <c r="C282" s="23" t="str">
        <f t="shared" si="4"/>
        <v>lundi</v>
      </c>
      <c r="D282" s="24" t="str">
        <f>IF('[1]Planning annuel mixing coater'!$D282="","",'[1]Planning annuel mixing coater'!$D282)</f>
        <v/>
      </c>
      <c r="E282" s="41" t="str">
        <f>IF('[1]Planning annuel mixing coater'!$E282="","",'[1]Planning annuel mixing coater'!$E282)</f>
        <v/>
      </c>
      <c r="F282" s="26" t="str">
        <f>IF('[1]Planning annuel mixing coater'!$H282="","",'[1]Planning annuel mixing coater'!$H282)</f>
        <v/>
      </c>
      <c r="G282" s="46" t="str">
        <f>IF('[1]Planning annuel mixing coater'!$I282="","",'[1]Planning annuel mixing coater'!$I282)</f>
        <v/>
      </c>
      <c r="H282" s="47" t="str">
        <f>IF('[1]Planning annuel mixing coater'!$J282="","",'[1]Planning annuel mixing coater'!$J282)</f>
        <v/>
      </c>
    </row>
    <row r="283" spans="2:8" thickBot="1">
      <c r="B283" s="52">
        <v>44075</v>
      </c>
      <c r="C283" s="29" t="str">
        <f t="shared" si="4"/>
        <v>mardi</v>
      </c>
      <c r="D283" s="30" t="str">
        <f>IF('[1]Planning annuel mixing coater'!$D283="","",'[1]Planning annuel mixing coater'!$D283)</f>
        <v/>
      </c>
      <c r="E283" s="33" t="str">
        <f>IF('[1]Planning annuel mixing coater'!$E283="","",'[1]Planning annuel mixing coater'!$E283)</f>
        <v/>
      </c>
      <c r="F283" s="32" t="str">
        <f>IF('[1]Planning annuel mixing coater'!$H283="","",'[1]Planning annuel mixing coater'!$H283)</f>
        <v/>
      </c>
      <c r="G283" s="27" t="str">
        <f>IF('[1]Planning annuel mixing coater'!$I283="","",'[1]Planning annuel mixing coater'!$I283)</f>
        <v/>
      </c>
      <c r="H283" s="28" t="str">
        <f>IF('[1]Planning annuel mixing coater'!$J283="","",'[1]Planning annuel mixing coater'!$J283)</f>
        <v/>
      </c>
    </row>
    <row r="284" spans="2:8" thickBot="1">
      <c r="B284" s="52">
        <v>44076</v>
      </c>
      <c r="C284" s="29" t="str">
        <f t="shared" si="4"/>
        <v>mercredi</v>
      </c>
      <c r="D284" s="30" t="str">
        <f>IF('[1]Planning annuel mixing coater'!$D284="","",'[1]Planning annuel mixing coater'!$D284)</f>
        <v/>
      </c>
      <c r="E284" s="33" t="str">
        <f>IF('[1]Planning annuel mixing coater'!$E284="","",'[1]Planning annuel mixing coater'!$E284)</f>
        <v/>
      </c>
      <c r="F284" s="32" t="str">
        <f>IF('[1]Planning annuel mixing coater'!$H284="","",'[1]Planning annuel mixing coater'!$H284)</f>
        <v/>
      </c>
      <c r="G284" s="27" t="str">
        <f>IF('[1]Planning annuel mixing coater'!$I284="","",'[1]Planning annuel mixing coater'!$I284)</f>
        <v/>
      </c>
      <c r="H284" s="28" t="str">
        <f>IF('[1]Planning annuel mixing coater'!$J284="","",'[1]Planning annuel mixing coater'!$J284)</f>
        <v/>
      </c>
    </row>
    <row r="285" spans="2:8" thickBot="1">
      <c r="B285" s="52">
        <v>44077</v>
      </c>
      <c r="C285" s="29" t="str">
        <f t="shared" si="4"/>
        <v>jeudi</v>
      </c>
      <c r="D285" s="30" t="str">
        <f>IF('[1]Planning annuel mixing coater'!$D285="","",'[1]Planning annuel mixing coater'!$D285)</f>
        <v/>
      </c>
      <c r="E285" s="33" t="str">
        <f>IF('[1]Planning annuel mixing coater'!$E285="","",'[1]Planning annuel mixing coater'!$E285)</f>
        <v/>
      </c>
      <c r="F285" s="32" t="str">
        <f>IF('[1]Planning annuel mixing coater'!$H285="","",'[1]Planning annuel mixing coater'!$H285)</f>
        <v/>
      </c>
      <c r="G285" s="27" t="str">
        <f>IF('[1]Planning annuel mixing coater'!$I285="","",'[1]Planning annuel mixing coater'!$I285)</f>
        <v/>
      </c>
      <c r="H285" s="28" t="str">
        <f>IF('[1]Planning annuel mixing coater'!$J285="","",'[1]Planning annuel mixing coater'!$J285)</f>
        <v/>
      </c>
    </row>
    <row r="286" spans="2:8" thickBot="1">
      <c r="B286" s="52">
        <v>44078</v>
      </c>
      <c r="C286" s="29" t="str">
        <f t="shared" si="4"/>
        <v>vendredi</v>
      </c>
      <c r="D286" s="30" t="str">
        <f>IF('[1]Planning annuel mixing coater'!$D286="","",'[1]Planning annuel mixing coater'!$D286)</f>
        <v/>
      </c>
      <c r="E286" s="33" t="str">
        <f>IF('[1]Planning annuel mixing coater'!$E286="","",'[1]Planning annuel mixing coater'!$E286)</f>
        <v/>
      </c>
      <c r="F286" s="32" t="str">
        <f>IF('[1]Planning annuel mixing coater'!$H286="","",'[1]Planning annuel mixing coater'!$H286)</f>
        <v/>
      </c>
      <c r="G286" s="27" t="str">
        <f>IF('[1]Planning annuel mixing coater'!$I286="","",'[1]Planning annuel mixing coater'!$I286)</f>
        <v/>
      </c>
      <c r="H286" s="28" t="str">
        <f>IF('[1]Planning annuel mixing coater'!$J286="","",'[1]Planning annuel mixing coater'!$J286)</f>
        <v/>
      </c>
    </row>
    <row r="287" spans="2:8" thickBot="1">
      <c r="B287" s="52">
        <v>44079</v>
      </c>
      <c r="C287" s="29" t="str">
        <f t="shared" si="4"/>
        <v>samedi</v>
      </c>
      <c r="D287" s="30" t="str">
        <f>IF('[1]Planning annuel mixing coater'!$D287="","",'[1]Planning annuel mixing coater'!$D287)</f>
        <v/>
      </c>
      <c r="E287" s="33" t="str">
        <f>IF('[1]Planning annuel mixing coater'!$E287="","",'[1]Planning annuel mixing coater'!$E287)</f>
        <v/>
      </c>
      <c r="F287" s="32" t="str">
        <f>IF('[1]Planning annuel mixing coater'!$H287="","",'[1]Planning annuel mixing coater'!$H287)</f>
        <v/>
      </c>
      <c r="G287" s="27" t="str">
        <f>IF('[1]Planning annuel mixing coater'!$I287="","",'[1]Planning annuel mixing coater'!$I287)</f>
        <v/>
      </c>
      <c r="H287" s="28" t="str">
        <f>IF('[1]Planning annuel mixing coater'!$J287="","",'[1]Planning annuel mixing coater'!$J287)</f>
        <v/>
      </c>
    </row>
    <row r="288" spans="2:8" thickBot="1">
      <c r="B288" s="52">
        <v>44080</v>
      </c>
      <c r="C288" s="29" t="str">
        <f t="shared" si="4"/>
        <v>dimanche</v>
      </c>
      <c r="D288" s="30" t="str">
        <f>IF('[1]Planning annuel mixing coater'!$D288="","",'[1]Planning annuel mixing coater'!$D288)</f>
        <v/>
      </c>
      <c r="E288" s="37" t="str">
        <f>IF('[1]Planning annuel mixing coater'!$E288="","",'[1]Planning annuel mixing coater'!$E288)</f>
        <v/>
      </c>
      <c r="F288" s="32" t="str">
        <f>IF('[1]Planning annuel mixing coater'!$H288="","",'[1]Planning annuel mixing coater'!$H288)</f>
        <v/>
      </c>
      <c r="G288" s="27" t="str">
        <f>IF('[1]Planning annuel mixing coater'!$I288="","",'[1]Planning annuel mixing coater'!$I288)</f>
        <v/>
      </c>
      <c r="H288" s="28" t="str">
        <f>IF('[1]Planning annuel mixing coater'!$J288="","",'[1]Planning annuel mixing coater'!$J288)</f>
        <v/>
      </c>
    </row>
    <row r="289" spans="2:8" ht="16.5" customHeight="1" thickBot="1">
      <c r="B289" s="52">
        <v>44081</v>
      </c>
      <c r="C289" s="29" t="str">
        <f t="shared" si="4"/>
        <v>lundi</v>
      </c>
      <c r="D289" s="30" t="str">
        <f>IF('[1]Planning annuel mixing coater'!$D289="","",'[1]Planning annuel mixing coater'!$D289)</f>
        <v/>
      </c>
      <c r="E289" s="33" t="str">
        <f>IF('[1]Planning annuel mixing coater'!$E289="","",'[1]Planning annuel mixing coater'!$E289)</f>
        <v/>
      </c>
      <c r="F289" s="32" t="str">
        <f>IF('[1]Planning annuel mixing coater'!$H289="","",'[1]Planning annuel mixing coater'!$H289)</f>
        <v/>
      </c>
      <c r="G289" s="27" t="str">
        <f>IF('[1]Planning annuel mixing coater'!$I289="","",'[1]Planning annuel mixing coater'!$I289)</f>
        <v/>
      </c>
      <c r="H289" s="28" t="str">
        <f>IF('[1]Planning annuel mixing coater'!$J289="","",'[1]Planning annuel mixing coater'!$J289)</f>
        <v/>
      </c>
    </row>
    <row r="290" spans="2:8" thickBot="1">
      <c r="B290" s="52">
        <v>44082</v>
      </c>
      <c r="C290" s="29" t="str">
        <f t="shared" si="4"/>
        <v>mardi</v>
      </c>
      <c r="D290" s="30" t="str">
        <f>IF('[1]Planning annuel mixing coater'!$D290="","",'[1]Planning annuel mixing coater'!$D290)</f>
        <v/>
      </c>
      <c r="E290" s="33" t="str">
        <f>IF('[1]Planning annuel mixing coater'!$E290="","",'[1]Planning annuel mixing coater'!$E290)</f>
        <v/>
      </c>
      <c r="F290" s="32" t="str">
        <f>IF('[1]Planning annuel mixing coater'!$H290="","",'[1]Planning annuel mixing coater'!$H290)</f>
        <v/>
      </c>
      <c r="G290" s="27" t="str">
        <f>IF('[1]Planning annuel mixing coater'!$I290="","",'[1]Planning annuel mixing coater'!$I290)</f>
        <v/>
      </c>
      <c r="H290" s="28" t="str">
        <f>IF('[1]Planning annuel mixing coater'!$J290="","",'[1]Planning annuel mixing coater'!$J290)</f>
        <v/>
      </c>
    </row>
    <row r="291" spans="2:8" thickBot="1">
      <c r="B291" s="52">
        <v>44083</v>
      </c>
      <c r="C291" s="29" t="str">
        <f t="shared" si="4"/>
        <v>mercredi</v>
      </c>
      <c r="D291" s="30" t="str">
        <f>IF('[1]Planning annuel mixing coater'!$D291="","",'[1]Planning annuel mixing coater'!$D291)</f>
        <v/>
      </c>
      <c r="E291" s="33" t="str">
        <f>IF('[1]Planning annuel mixing coater'!$E291="","",'[1]Planning annuel mixing coater'!$E291)</f>
        <v/>
      </c>
      <c r="F291" s="32" t="str">
        <f>IF('[1]Planning annuel mixing coater'!$H291="","",'[1]Planning annuel mixing coater'!$H291)</f>
        <v/>
      </c>
      <c r="G291" s="27" t="str">
        <f>IF('[1]Planning annuel mixing coater'!$I291="","",'[1]Planning annuel mixing coater'!$I291)</f>
        <v/>
      </c>
      <c r="H291" s="28" t="str">
        <f>IF('[1]Planning annuel mixing coater'!$J291="","",'[1]Planning annuel mixing coater'!$J291)</f>
        <v/>
      </c>
    </row>
    <row r="292" spans="2:8" thickBot="1">
      <c r="B292" s="52">
        <v>44084</v>
      </c>
      <c r="C292" s="29" t="str">
        <f t="shared" si="4"/>
        <v>jeudi</v>
      </c>
      <c r="D292" s="30" t="str">
        <f>IF('[1]Planning annuel mixing coater'!$D292="","",'[1]Planning annuel mixing coater'!$D292)</f>
        <v/>
      </c>
      <c r="E292" s="33" t="str">
        <f>IF('[1]Planning annuel mixing coater'!$E292="","",'[1]Planning annuel mixing coater'!$E292)</f>
        <v/>
      </c>
      <c r="F292" s="32" t="str">
        <f>IF('[1]Planning annuel mixing coater'!$H292="","",'[1]Planning annuel mixing coater'!$H292)</f>
        <v/>
      </c>
      <c r="G292" s="27" t="str">
        <f>IF('[1]Planning annuel mixing coater'!$I292="","",'[1]Planning annuel mixing coater'!$I292)</f>
        <v/>
      </c>
      <c r="H292" s="28" t="str">
        <f>IF('[1]Planning annuel mixing coater'!$J292="","",'[1]Planning annuel mixing coater'!$J292)</f>
        <v/>
      </c>
    </row>
    <row r="293" spans="2:8" thickBot="1">
      <c r="B293" s="52">
        <v>44085</v>
      </c>
      <c r="C293" s="29" t="str">
        <f t="shared" si="4"/>
        <v>vendredi</v>
      </c>
      <c r="D293" s="30" t="str">
        <f>IF('[1]Planning annuel mixing coater'!$D293="","",'[1]Planning annuel mixing coater'!$D293)</f>
        <v/>
      </c>
      <c r="E293" s="33" t="str">
        <f>IF('[1]Planning annuel mixing coater'!$E293="","",'[1]Planning annuel mixing coater'!$E293)</f>
        <v/>
      </c>
      <c r="F293" s="32" t="str">
        <f>IF('[1]Planning annuel mixing coater'!$H293="","",'[1]Planning annuel mixing coater'!$H293)</f>
        <v/>
      </c>
      <c r="G293" s="27" t="str">
        <f>IF('[1]Planning annuel mixing coater'!$I293="","",'[1]Planning annuel mixing coater'!$I293)</f>
        <v/>
      </c>
      <c r="H293" s="28" t="str">
        <f>IF('[1]Planning annuel mixing coater'!$J293="","",'[1]Planning annuel mixing coater'!$J293)</f>
        <v/>
      </c>
    </row>
    <row r="294" spans="2:8" thickBot="1">
      <c r="B294" s="52">
        <v>44086</v>
      </c>
      <c r="C294" s="29" t="str">
        <f t="shared" si="4"/>
        <v>samedi</v>
      </c>
      <c r="D294" s="30" t="str">
        <f>IF('[1]Planning annuel mixing coater'!$D294="","",'[1]Planning annuel mixing coater'!$D294)</f>
        <v/>
      </c>
      <c r="E294" s="33" t="str">
        <f>IF('[1]Planning annuel mixing coater'!$E294="","",'[1]Planning annuel mixing coater'!$E294)</f>
        <v/>
      </c>
      <c r="F294" s="32" t="str">
        <f>IF('[1]Planning annuel mixing coater'!$H294="","",'[1]Planning annuel mixing coater'!$H294)</f>
        <v/>
      </c>
      <c r="G294" s="27" t="str">
        <f>IF('[1]Planning annuel mixing coater'!$I294="","",'[1]Planning annuel mixing coater'!$I294)</f>
        <v/>
      </c>
      <c r="H294" s="28" t="str">
        <f>IF('[1]Planning annuel mixing coater'!$J294="","",'[1]Planning annuel mixing coater'!$J294)</f>
        <v/>
      </c>
    </row>
    <row r="295" spans="2:8" thickBot="1">
      <c r="B295" s="53">
        <v>44087</v>
      </c>
      <c r="C295" s="35" t="str">
        <f t="shared" si="4"/>
        <v>dimanche</v>
      </c>
      <c r="D295" s="36" t="str">
        <f>IF('[1]Planning annuel mixing coater'!$D295="","",'[1]Planning annuel mixing coater'!$D295)</f>
        <v/>
      </c>
      <c r="E295" s="37" t="str">
        <f>IF('[1]Planning annuel mixing coater'!$E295="","",'[1]Planning annuel mixing coater'!$E295)</f>
        <v/>
      </c>
      <c r="F295" s="38" t="str">
        <f>IF('[1]Planning annuel mixing coater'!$H295="","",'[1]Planning annuel mixing coater'!$H295)</f>
        <v/>
      </c>
      <c r="G295" s="44" t="str">
        <f>IF('[1]Planning annuel mixing coater'!$I295="","",'[1]Planning annuel mixing coater'!$I295)</f>
        <v/>
      </c>
      <c r="H295" s="45" t="str">
        <f>IF('[1]Planning annuel mixing coater'!$J295="","",'[1]Planning annuel mixing coater'!$J295)</f>
        <v/>
      </c>
    </row>
    <row r="296" spans="2:8" ht="16.5" thickTop="1" thickBot="1">
      <c r="B296" s="52">
        <v>44088</v>
      </c>
      <c r="C296" s="23" t="str">
        <f t="shared" si="4"/>
        <v>lundi</v>
      </c>
      <c r="D296" s="24" t="str">
        <f>IF('[1]Planning annuel mixing coater'!$D296="","",'[1]Planning annuel mixing coater'!$D296)</f>
        <v/>
      </c>
      <c r="E296" s="41" t="str">
        <f>IF('[1]Planning annuel mixing coater'!$E296="","",'[1]Planning annuel mixing coater'!$E296)</f>
        <v/>
      </c>
      <c r="F296" s="26" t="str">
        <f>IF('[1]Planning annuel mixing coater'!$H296="","",'[1]Planning annuel mixing coater'!$H296)</f>
        <v/>
      </c>
      <c r="G296" s="46" t="str">
        <f>IF('[1]Planning annuel mixing coater'!$I296="","",'[1]Planning annuel mixing coater'!$I296)</f>
        <v/>
      </c>
      <c r="H296" s="47" t="str">
        <f>IF('[1]Planning annuel mixing coater'!$J296="","",'[1]Planning annuel mixing coater'!$J296)</f>
        <v/>
      </c>
    </row>
    <row r="297" spans="2:8" thickBot="1">
      <c r="B297" s="52">
        <v>44089</v>
      </c>
      <c r="C297" s="29" t="str">
        <f t="shared" si="4"/>
        <v>mardi</v>
      </c>
      <c r="D297" s="30" t="str">
        <f>IF('[1]Planning annuel mixing coater'!$D297="","",'[1]Planning annuel mixing coater'!$D297)</f>
        <v/>
      </c>
      <c r="E297" s="33" t="str">
        <f>IF('[1]Planning annuel mixing coater'!$E297="","",'[1]Planning annuel mixing coater'!$E297)</f>
        <v/>
      </c>
      <c r="F297" s="32" t="str">
        <f>IF('[1]Planning annuel mixing coater'!$H297="","",'[1]Planning annuel mixing coater'!$H297)</f>
        <v/>
      </c>
      <c r="G297" s="27" t="str">
        <f>IF('[1]Planning annuel mixing coater'!$I297="","",'[1]Planning annuel mixing coater'!$I297)</f>
        <v/>
      </c>
      <c r="H297" s="28" t="str">
        <f>IF('[1]Planning annuel mixing coater'!$J297="","",'[1]Planning annuel mixing coater'!$J297)</f>
        <v/>
      </c>
    </row>
    <row r="298" spans="2:8" thickBot="1">
      <c r="B298" s="52">
        <v>44090</v>
      </c>
      <c r="C298" s="29" t="str">
        <f t="shared" si="4"/>
        <v>mercredi</v>
      </c>
      <c r="D298" s="30" t="str">
        <f>IF('[1]Planning annuel mixing coater'!$D298="","",'[1]Planning annuel mixing coater'!$D298)</f>
        <v/>
      </c>
      <c r="E298" s="33" t="str">
        <f>IF('[1]Planning annuel mixing coater'!$E298="","",'[1]Planning annuel mixing coater'!$E298)</f>
        <v/>
      </c>
      <c r="F298" s="32" t="str">
        <f>IF('[1]Planning annuel mixing coater'!$H298="","",'[1]Planning annuel mixing coater'!$H298)</f>
        <v/>
      </c>
      <c r="G298" s="27" t="str">
        <f>IF('[1]Planning annuel mixing coater'!$I298="","",'[1]Planning annuel mixing coater'!$I298)</f>
        <v/>
      </c>
      <c r="H298" s="28" t="str">
        <f>IF('[1]Planning annuel mixing coater'!$J298="","",'[1]Planning annuel mixing coater'!$J298)</f>
        <v/>
      </c>
    </row>
    <row r="299" spans="2:8" thickBot="1">
      <c r="B299" s="52">
        <v>44091</v>
      </c>
      <c r="C299" s="29" t="str">
        <f t="shared" si="4"/>
        <v>jeudi</v>
      </c>
      <c r="D299" s="30" t="str">
        <f>IF('[1]Planning annuel mixing coater'!$D299="","",'[1]Planning annuel mixing coater'!$D299)</f>
        <v/>
      </c>
      <c r="E299" s="33" t="str">
        <f>IF('[1]Planning annuel mixing coater'!$E299="","",'[1]Planning annuel mixing coater'!$E299)</f>
        <v/>
      </c>
      <c r="F299" s="32" t="str">
        <f>IF('[1]Planning annuel mixing coater'!$H299="","",'[1]Planning annuel mixing coater'!$H299)</f>
        <v/>
      </c>
      <c r="G299" s="27" t="str">
        <f>IF('[1]Planning annuel mixing coater'!$I299="","",'[1]Planning annuel mixing coater'!$I299)</f>
        <v/>
      </c>
      <c r="H299" s="28" t="str">
        <f>IF('[1]Planning annuel mixing coater'!$J299="","",'[1]Planning annuel mixing coater'!$J299)</f>
        <v/>
      </c>
    </row>
    <row r="300" spans="2:8" thickBot="1">
      <c r="B300" s="52">
        <v>44092</v>
      </c>
      <c r="C300" s="29" t="str">
        <f t="shared" si="4"/>
        <v>vendredi</v>
      </c>
      <c r="D300" s="30" t="str">
        <f>IF('[1]Planning annuel mixing coater'!$D300="","",'[1]Planning annuel mixing coater'!$D300)</f>
        <v/>
      </c>
      <c r="E300" s="33" t="str">
        <f>IF('[1]Planning annuel mixing coater'!$E300="","",'[1]Planning annuel mixing coater'!$E300)</f>
        <v/>
      </c>
      <c r="F300" s="32" t="str">
        <f>IF('[1]Planning annuel mixing coater'!$H300="","",'[1]Planning annuel mixing coater'!$H300)</f>
        <v/>
      </c>
      <c r="G300" s="27" t="str">
        <f>IF('[1]Planning annuel mixing coater'!$I300="","",'[1]Planning annuel mixing coater'!$I300)</f>
        <v/>
      </c>
      <c r="H300" s="28" t="str">
        <f>IF('[1]Planning annuel mixing coater'!$J300="","",'[1]Planning annuel mixing coater'!$J300)</f>
        <v/>
      </c>
    </row>
    <row r="301" spans="2:8" thickBot="1">
      <c r="B301" s="52">
        <v>44093</v>
      </c>
      <c r="C301" s="29" t="str">
        <f t="shared" si="4"/>
        <v>samedi</v>
      </c>
      <c r="D301" s="30" t="str">
        <f>IF('[1]Planning annuel mixing coater'!$D301="","",'[1]Planning annuel mixing coater'!$D301)</f>
        <v/>
      </c>
      <c r="E301" s="33" t="str">
        <f>IF('[1]Planning annuel mixing coater'!$E301="","",'[1]Planning annuel mixing coater'!$E301)</f>
        <v/>
      </c>
      <c r="F301" s="32" t="str">
        <f>IF('[1]Planning annuel mixing coater'!$H301="","",'[1]Planning annuel mixing coater'!$H301)</f>
        <v/>
      </c>
      <c r="G301" s="27" t="str">
        <f>IF('[1]Planning annuel mixing coater'!$I301="","",'[1]Planning annuel mixing coater'!$I301)</f>
        <v/>
      </c>
      <c r="H301" s="28" t="str">
        <f>IF('[1]Planning annuel mixing coater'!$J301="","",'[1]Planning annuel mixing coater'!$J301)</f>
        <v/>
      </c>
    </row>
    <row r="302" spans="2:8" thickBot="1">
      <c r="B302" s="52">
        <v>44094</v>
      </c>
      <c r="C302" s="29" t="str">
        <f t="shared" si="4"/>
        <v>dimanche</v>
      </c>
      <c r="D302" s="30" t="str">
        <f>IF('[1]Planning annuel mixing coater'!$D302="","",'[1]Planning annuel mixing coater'!$D302)</f>
        <v/>
      </c>
      <c r="E302" s="37" t="str">
        <f>IF('[1]Planning annuel mixing coater'!$E302="","",'[1]Planning annuel mixing coater'!$E302)</f>
        <v/>
      </c>
      <c r="F302" s="32" t="str">
        <f>IF('[1]Planning annuel mixing coater'!$H302="","",'[1]Planning annuel mixing coater'!$H302)</f>
        <v/>
      </c>
      <c r="G302" s="27" t="str">
        <f>IF('[1]Planning annuel mixing coater'!$I302="","",'[1]Planning annuel mixing coater'!$I302)</f>
        <v/>
      </c>
      <c r="H302" s="28" t="str">
        <f>IF('[1]Planning annuel mixing coater'!$J302="","",'[1]Planning annuel mixing coater'!$J302)</f>
        <v/>
      </c>
    </row>
    <row r="303" spans="2:8" thickBot="1">
      <c r="B303" s="52">
        <v>44095</v>
      </c>
      <c r="C303" s="29" t="str">
        <f t="shared" si="4"/>
        <v>lundi</v>
      </c>
      <c r="D303" s="30" t="str">
        <f>IF('[1]Planning annuel mixing coater'!$D303="","",'[1]Planning annuel mixing coater'!$D303)</f>
        <v/>
      </c>
      <c r="E303" s="33" t="str">
        <f>IF('[1]Planning annuel mixing coater'!$E303="","",'[1]Planning annuel mixing coater'!$E303)</f>
        <v/>
      </c>
      <c r="F303" s="32" t="str">
        <f>IF('[1]Planning annuel mixing coater'!$H303="","",'[1]Planning annuel mixing coater'!$H303)</f>
        <v/>
      </c>
      <c r="G303" s="27" t="str">
        <f>IF('[1]Planning annuel mixing coater'!$I303="","",'[1]Planning annuel mixing coater'!$I303)</f>
        <v/>
      </c>
      <c r="H303" s="28" t="str">
        <f>IF('[1]Planning annuel mixing coater'!$J303="","",'[1]Planning annuel mixing coater'!$J303)</f>
        <v/>
      </c>
    </row>
    <row r="304" spans="2:8" thickBot="1">
      <c r="B304" s="52">
        <v>44096</v>
      </c>
      <c r="C304" s="29" t="str">
        <f t="shared" si="4"/>
        <v>mardi</v>
      </c>
      <c r="D304" s="30" t="str">
        <f>IF('[1]Planning annuel mixing coater'!$D304="","",'[1]Planning annuel mixing coater'!$D304)</f>
        <v/>
      </c>
      <c r="E304" s="33" t="str">
        <f>IF('[1]Planning annuel mixing coater'!$E304="","",'[1]Planning annuel mixing coater'!$E304)</f>
        <v/>
      </c>
      <c r="F304" s="32" t="str">
        <f>IF('[1]Planning annuel mixing coater'!$H304="","",'[1]Planning annuel mixing coater'!$H304)</f>
        <v/>
      </c>
      <c r="G304" s="27" t="str">
        <f>IF('[1]Planning annuel mixing coater'!$I304="","",'[1]Planning annuel mixing coater'!$I304)</f>
        <v/>
      </c>
      <c r="H304" s="28" t="str">
        <f>IF('[1]Planning annuel mixing coater'!$J304="","",'[1]Planning annuel mixing coater'!$J304)</f>
        <v/>
      </c>
    </row>
    <row r="305" spans="2:8" thickBot="1">
      <c r="B305" s="52">
        <v>44097</v>
      </c>
      <c r="C305" s="29" t="str">
        <f t="shared" si="4"/>
        <v>mercredi</v>
      </c>
      <c r="D305" s="30" t="str">
        <f>IF('[1]Planning annuel mixing coater'!$D305="","",'[1]Planning annuel mixing coater'!$D305)</f>
        <v/>
      </c>
      <c r="E305" s="33" t="str">
        <f>IF('[1]Planning annuel mixing coater'!$E305="","",'[1]Planning annuel mixing coater'!$E305)</f>
        <v/>
      </c>
      <c r="F305" s="32" t="str">
        <f>IF('[1]Planning annuel mixing coater'!$H305="","",'[1]Planning annuel mixing coater'!$H305)</f>
        <v/>
      </c>
      <c r="G305" s="27" t="str">
        <f>IF('[1]Planning annuel mixing coater'!$I305="","",'[1]Planning annuel mixing coater'!$I305)</f>
        <v/>
      </c>
      <c r="H305" s="28" t="str">
        <f>IF('[1]Planning annuel mixing coater'!$J305="","",'[1]Planning annuel mixing coater'!$J305)</f>
        <v/>
      </c>
    </row>
    <row r="306" spans="2:8" thickBot="1">
      <c r="B306" s="52">
        <v>44098</v>
      </c>
      <c r="C306" s="29" t="str">
        <f t="shared" si="4"/>
        <v>jeudi</v>
      </c>
      <c r="D306" s="30" t="str">
        <f>IF('[1]Planning annuel mixing coater'!$D306="","",'[1]Planning annuel mixing coater'!$D306)</f>
        <v/>
      </c>
      <c r="E306" s="33" t="str">
        <f>IF('[1]Planning annuel mixing coater'!$E306="","",'[1]Planning annuel mixing coater'!$E306)</f>
        <v/>
      </c>
      <c r="F306" s="32" t="str">
        <f>IF('[1]Planning annuel mixing coater'!$H306="","",'[1]Planning annuel mixing coater'!$H306)</f>
        <v/>
      </c>
      <c r="G306" s="27" t="str">
        <f>IF('[1]Planning annuel mixing coater'!$I306="","",'[1]Planning annuel mixing coater'!$I306)</f>
        <v/>
      </c>
      <c r="H306" s="28" t="str">
        <f>IF('[1]Planning annuel mixing coater'!$J306="","",'[1]Planning annuel mixing coater'!$J306)</f>
        <v/>
      </c>
    </row>
    <row r="307" spans="2:8" thickBot="1">
      <c r="B307" s="52">
        <v>44099</v>
      </c>
      <c r="C307" s="29" t="str">
        <f t="shared" si="4"/>
        <v>vendredi</v>
      </c>
      <c r="D307" s="30" t="str">
        <f>IF('[1]Planning annuel mixing coater'!$D307="","",'[1]Planning annuel mixing coater'!$D307)</f>
        <v/>
      </c>
      <c r="E307" s="33" t="str">
        <f>IF('[1]Planning annuel mixing coater'!$E307="","",'[1]Planning annuel mixing coater'!$E307)</f>
        <v/>
      </c>
      <c r="F307" s="32" t="str">
        <f>IF('[1]Planning annuel mixing coater'!$H307="","",'[1]Planning annuel mixing coater'!$H307)</f>
        <v/>
      </c>
      <c r="G307" s="27" t="str">
        <f>IF('[1]Planning annuel mixing coater'!$I307="","",'[1]Planning annuel mixing coater'!$I307)</f>
        <v/>
      </c>
      <c r="H307" s="28" t="str">
        <f>IF('[1]Planning annuel mixing coater'!$J307="","",'[1]Planning annuel mixing coater'!$J307)</f>
        <v/>
      </c>
    </row>
    <row r="308" spans="2:8" thickBot="1">
      <c r="B308" s="52">
        <v>44100</v>
      </c>
      <c r="C308" s="29" t="str">
        <f t="shared" si="4"/>
        <v>samedi</v>
      </c>
      <c r="D308" s="30" t="str">
        <f>IF('[1]Planning annuel mixing coater'!$D308="","",'[1]Planning annuel mixing coater'!$D308)</f>
        <v/>
      </c>
      <c r="E308" s="33" t="str">
        <f>IF('[1]Planning annuel mixing coater'!$E308="","",'[1]Planning annuel mixing coater'!$E308)</f>
        <v/>
      </c>
      <c r="F308" s="32" t="str">
        <f>IF('[1]Planning annuel mixing coater'!$H308="","",'[1]Planning annuel mixing coater'!$H308)</f>
        <v/>
      </c>
      <c r="G308" s="27" t="str">
        <f>IF('[1]Planning annuel mixing coater'!$I308="","",'[1]Planning annuel mixing coater'!$I308)</f>
        <v/>
      </c>
      <c r="H308" s="28" t="str">
        <f>IF('[1]Planning annuel mixing coater'!$J308="","",'[1]Planning annuel mixing coater'!$J308)</f>
        <v/>
      </c>
    </row>
    <row r="309" spans="2:8" thickBot="1">
      <c r="B309" s="53">
        <v>44101</v>
      </c>
      <c r="C309" s="35" t="str">
        <f t="shared" si="4"/>
        <v>dimanche</v>
      </c>
      <c r="D309" s="36" t="str">
        <f>IF('[1]Planning annuel mixing coater'!$D309="","",'[1]Planning annuel mixing coater'!$D309)</f>
        <v/>
      </c>
      <c r="E309" s="37" t="str">
        <f>IF('[1]Planning annuel mixing coater'!$E309="","",'[1]Planning annuel mixing coater'!$E309)</f>
        <v/>
      </c>
      <c r="F309" s="38" t="str">
        <f>IF('[1]Planning annuel mixing coater'!$H309="","",'[1]Planning annuel mixing coater'!$H309)</f>
        <v/>
      </c>
      <c r="G309" s="44" t="str">
        <f>IF('[1]Planning annuel mixing coater'!$I309="","",'[1]Planning annuel mixing coater'!$I309)</f>
        <v/>
      </c>
      <c r="H309" s="45" t="str">
        <f>IF('[1]Planning annuel mixing coater'!$J309="","",'[1]Planning annuel mixing coater'!$J309)</f>
        <v/>
      </c>
    </row>
    <row r="310" spans="2:8" ht="16.5" thickTop="1" thickBot="1">
      <c r="B310" s="52">
        <v>44102</v>
      </c>
      <c r="C310" s="23" t="str">
        <f t="shared" si="4"/>
        <v>lundi</v>
      </c>
      <c r="D310" s="24" t="str">
        <f>IF('[1]Planning annuel mixing coater'!$D310="","",'[1]Planning annuel mixing coater'!$D310)</f>
        <v/>
      </c>
      <c r="E310" s="41" t="str">
        <f>IF('[1]Planning annuel mixing coater'!$E310="","",'[1]Planning annuel mixing coater'!$E310)</f>
        <v/>
      </c>
      <c r="F310" s="26" t="str">
        <f>IF('[1]Planning annuel mixing coater'!$H310="","",'[1]Planning annuel mixing coater'!$H310)</f>
        <v/>
      </c>
      <c r="G310" s="46" t="str">
        <f>IF('[1]Planning annuel mixing coater'!$I310="","",'[1]Planning annuel mixing coater'!$I310)</f>
        <v/>
      </c>
      <c r="H310" s="47" t="str">
        <f>IF('[1]Planning annuel mixing coater'!$J310="","",'[1]Planning annuel mixing coater'!$J310)</f>
        <v/>
      </c>
    </row>
    <row r="311" spans="2:8" thickBot="1">
      <c r="B311" s="52">
        <v>44103</v>
      </c>
      <c r="C311" s="29" t="str">
        <f t="shared" si="4"/>
        <v>mardi</v>
      </c>
      <c r="D311" s="30" t="str">
        <f>IF('[1]Planning annuel mixing coater'!$D311="","",'[1]Planning annuel mixing coater'!$D311)</f>
        <v/>
      </c>
      <c r="E311" s="33" t="str">
        <f>IF('[1]Planning annuel mixing coater'!$E311="","",'[1]Planning annuel mixing coater'!$E311)</f>
        <v/>
      </c>
      <c r="F311" s="32" t="str">
        <f>IF('[1]Planning annuel mixing coater'!$H311="","",'[1]Planning annuel mixing coater'!$H311)</f>
        <v/>
      </c>
      <c r="G311" s="27" t="str">
        <f>IF('[1]Planning annuel mixing coater'!$I311="","",'[1]Planning annuel mixing coater'!$I311)</f>
        <v/>
      </c>
      <c r="H311" s="28" t="str">
        <f>IF('[1]Planning annuel mixing coater'!$J311="","",'[1]Planning annuel mixing coater'!$J311)</f>
        <v/>
      </c>
    </row>
    <row r="312" spans="2:8" thickBot="1">
      <c r="B312" s="52">
        <v>44104</v>
      </c>
      <c r="C312" s="29" t="str">
        <f t="shared" si="4"/>
        <v>mercredi</v>
      </c>
      <c r="D312" s="30" t="str">
        <f>IF('[1]Planning annuel mixing coater'!$D312="","",'[1]Planning annuel mixing coater'!$D312)</f>
        <v/>
      </c>
      <c r="E312" s="33" t="str">
        <f>IF('[1]Planning annuel mixing coater'!$E312="","",'[1]Planning annuel mixing coater'!$E312)</f>
        <v/>
      </c>
      <c r="F312" s="32" t="str">
        <f>IF('[1]Planning annuel mixing coater'!$H312="","",'[1]Planning annuel mixing coater'!$H312)</f>
        <v/>
      </c>
      <c r="G312" s="27" t="str">
        <f>IF('[1]Planning annuel mixing coater'!$I312="","",'[1]Planning annuel mixing coater'!$I312)</f>
        <v/>
      </c>
      <c r="H312" s="28" t="str">
        <f>IF('[1]Planning annuel mixing coater'!$J312="","",'[1]Planning annuel mixing coater'!$J312)</f>
        <v/>
      </c>
    </row>
    <row r="313" spans="2:8" thickBot="1">
      <c r="B313" s="52">
        <v>44105</v>
      </c>
      <c r="C313" s="29" t="str">
        <f t="shared" si="4"/>
        <v>jeudi</v>
      </c>
      <c r="D313" s="30" t="str">
        <f>IF('[1]Planning annuel mixing coater'!$D313="","",'[1]Planning annuel mixing coater'!$D313)</f>
        <v/>
      </c>
      <c r="E313" s="33" t="str">
        <f>IF('[1]Planning annuel mixing coater'!$E313="","",'[1]Planning annuel mixing coater'!$E313)</f>
        <v/>
      </c>
      <c r="F313" s="32" t="str">
        <f>IF('[1]Planning annuel mixing coater'!$H313="","",'[1]Planning annuel mixing coater'!$H313)</f>
        <v/>
      </c>
      <c r="G313" s="27" t="str">
        <f>IF('[1]Planning annuel mixing coater'!$I313="","",'[1]Planning annuel mixing coater'!$I313)</f>
        <v/>
      </c>
      <c r="H313" s="28" t="str">
        <f>IF('[1]Planning annuel mixing coater'!$J313="","",'[1]Planning annuel mixing coater'!$J313)</f>
        <v/>
      </c>
    </row>
    <row r="314" spans="2:8" thickBot="1">
      <c r="B314" s="52">
        <v>44106</v>
      </c>
      <c r="C314" s="29" t="str">
        <f t="shared" si="4"/>
        <v>vendredi</v>
      </c>
      <c r="D314" s="30" t="str">
        <f>IF('[1]Planning annuel mixing coater'!$D314="","",'[1]Planning annuel mixing coater'!$D314)</f>
        <v/>
      </c>
      <c r="E314" s="33" t="str">
        <f>IF('[1]Planning annuel mixing coater'!$E314="","",'[1]Planning annuel mixing coater'!$E314)</f>
        <v/>
      </c>
      <c r="F314" s="32" t="str">
        <f>IF('[1]Planning annuel mixing coater'!$H314="","",'[1]Planning annuel mixing coater'!$H314)</f>
        <v/>
      </c>
      <c r="G314" s="27" t="str">
        <f>IF('[1]Planning annuel mixing coater'!$I314="","",'[1]Planning annuel mixing coater'!$I314)</f>
        <v/>
      </c>
      <c r="H314" s="28" t="str">
        <f>IF('[1]Planning annuel mixing coater'!$J314="","",'[1]Planning annuel mixing coater'!$J314)</f>
        <v/>
      </c>
    </row>
    <row r="315" spans="2:8" thickBot="1">
      <c r="B315" s="52">
        <v>44107</v>
      </c>
      <c r="C315" s="29" t="str">
        <f t="shared" si="4"/>
        <v>samedi</v>
      </c>
      <c r="D315" s="30" t="str">
        <f>IF('[1]Planning annuel mixing coater'!$D315="","",'[1]Planning annuel mixing coater'!$D315)</f>
        <v/>
      </c>
      <c r="E315" s="33" t="str">
        <f>IF('[1]Planning annuel mixing coater'!$E315="","",'[1]Planning annuel mixing coater'!$E315)</f>
        <v/>
      </c>
      <c r="F315" s="32" t="str">
        <f>IF('[1]Planning annuel mixing coater'!$H315="","",'[1]Planning annuel mixing coater'!$H315)</f>
        <v/>
      </c>
      <c r="G315" s="27" t="str">
        <f>IF('[1]Planning annuel mixing coater'!$I315="","",'[1]Planning annuel mixing coater'!$I315)</f>
        <v/>
      </c>
      <c r="H315" s="28" t="str">
        <f>IF('[1]Planning annuel mixing coater'!$J315="","",'[1]Planning annuel mixing coater'!$J315)</f>
        <v/>
      </c>
    </row>
    <row r="316" spans="2:8" thickBot="1">
      <c r="B316" s="52">
        <v>44108</v>
      </c>
      <c r="C316" s="29" t="str">
        <f t="shared" si="4"/>
        <v>dimanche</v>
      </c>
      <c r="D316" s="30" t="str">
        <f>IF('[1]Planning annuel mixing coater'!$D316="","",'[1]Planning annuel mixing coater'!$D316)</f>
        <v/>
      </c>
      <c r="E316" s="37" t="str">
        <f>IF('[1]Planning annuel mixing coater'!$E316="","",'[1]Planning annuel mixing coater'!$E316)</f>
        <v/>
      </c>
      <c r="F316" s="32" t="str">
        <f>IF('[1]Planning annuel mixing coater'!$H316="","",'[1]Planning annuel mixing coater'!$H316)</f>
        <v/>
      </c>
      <c r="G316" s="27" t="str">
        <f>IF('[1]Planning annuel mixing coater'!$I316="","",'[1]Planning annuel mixing coater'!$I316)</f>
        <v/>
      </c>
      <c r="H316" s="28" t="str">
        <f>IF('[1]Planning annuel mixing coater'!$J316="","",'[1]Planning annuel mixing coater'!$J316)</f>
        <v/>
      </c>
    </row>
    <row r="317" spans="2:8" ht="16.5" customHeight="1" thickBot="1">
      <c r="B317" s="52">
        <v>44109</v>
      </c>
      <c r="C317" s="29" t="str">
        <f t="shared" si="4"/>
        <v>lundi</v>
      </c>
      <c r="D317" s="30" t="str">
        <f>IF('[1]Planning annuel mixing coater'!$D317="","",'[1]Planning annuel mixing coater'!$D317)</f>
        <v/>
      </c>
      <c r="E317" s="33" t="str">
        <f>IF('[1]Planning annuel mixing coater'!$E317="","",'[1]Planning annuel mixing coater'!$E317)</f>
        <v/>
      </c>
      <c r="F317" s="32" t="str">
        <f>IF('[1]Planning annuel mixing coater'!$H317="","",'[1]Planning annuel mixing coater'!$H317)</f>
        <v/>
      </c>
      <c r="G317" s="27" t="str">
        <f>IF('[1]Planning annuel mixing coater'!$I317="","",'[1]Planning annuel mixing coater'!$I317)</f>
        <v/>
      </c>
      <c r="H317" s="28" t="str">
        <f>IF('[1]Planning annuel mixing coater'!$J317="","",'[1]Planning annuel mixing coater'!$J317)</f>
        <v/>
      </c>
    </row>
    <row r="318" spans="2:8" thickBot="1">
      <c r="B318" s="52">
        <v>44110</v>
      </c>
      <c r="C318" s="29" t="str">
        <f t="shared" si="4"/>
        <v>mardi</v>
      </c>
      <c r="D318" s="30" t="str">
        <f>IF('[1]Planning annuel mixing coater'!$D318="","",'[1]Planning annuel mixing coater'!$D318)</f>
        <v/>
      </c>
      <c r="E318" s="33" t="str">
        <f>IF('[1]Planning annuel mixing coater'!$E318="","",'[1]Planning annuel mixing coater'!$E318)</f>
        <v/>
      </c>
      <c r="F318" s="32" t="str">
        <f>IF('[1]Planning annuel mixing coater'!$H318="","",'[1]Planning annuel mixing coater'!$H318)</f>
        <v/>
      </c>
      <c r="G318" s="27" t="str">
        <f>IF('[1]Planning annuel mixing coater'!$I318="","",'[1]Planning annuel mixing coater'!$I318)</f>
        <v/>
      </c>
      <c r="H318" s="28" t="str">
        <f>IF('[1]Planning annuel mixing coater'!$J318="","",'[1]Planning annuel mixing coater'!$J318)</f>
        <v/>
      </c>
    </row>
    <row r="319" spans="2:8" thickBot="1">
      <c r="B319" s="52">
        <v>44111</v>
      </c>
      <c r="C319" s="29" t="str">
        <f t="shared" si="4"/>
        <v>mercredi</v>
      </c>
      <c r="D319" s="30" t="str">
        <f>IF('[1]Planning annuel mixing coater'!$D319="","",'[1]Planning annuel mixing coater'!$D319)</f>
        <v/>
      </c>
      <c r="E319" s="33" t="str">
        <f>IF('[1]Planning annuel mixing coater'!$E319="","",'[1]Planning annuel mixing coater'!$E319)</f>
        <v/>
      </c>
      <c r="F319" s="32" t="str">
        <f>IF('[1]Planning annuel mixing coater'!$H319="","",'[1]Planning annuel mixing coater'!$H319)</f>
        <v/>
      </c>
      <c r="G319" s="27" t="str">
        <f>IF('[1]Planning annuel mixing coater'!$I319="","",'[1]Planning annuel mixing coater'!$I319)</f>
        <v/>
      </c>
      <c r="H319" s="28" t="str">
        <f>IF('[1]Planning annuel mixing coater'!$J319="","",'[1]Planning annuel mixing coater'!$J319)</f>
        <v/>
      </c>
    </row>
    <row r="320" spans="2:8" thickBot="1">
      <c r="B320" s="52">
        <v>44112</v>
      </c>
      <c r="C320" s="29" t="str">
        <f t="shared" si="4"/>
        <v>jeudi</v>
      </c>
      <c r="D320" s="30" t="str">
        <f>IF('[1]Planning annuel mixing coater'!$D320="","",'[1]Planning annuel mixing coater'!$D320)</f>
        <v/>
      </c>
      <c r="E320" s="33" t="str">
        <f>IF('[1]Planning annuel mixing coater'!$E320="","",'[1]Planning annuel mixing coater'!$E320)</f>
        <v/>
      </c>
      <c r="F320" s="32" t="str">
        <f>IF('[1]Planning annuel mixing coater'!$H320="","",'[1]Planning annuel mixing coater'!$H320)</f>
        <v/>
      </c>
      <c r="G320" s="27" t="str">
        <f>IF('[1]Planning annuel mixing coater'!$I320="","",'[1]Planning annuel mixing coater'!$I320)</f>
        <v/>
      </c>
      <c r="H320" s="28" t="str">
        <f>IF('[1]Planning annuel mixing coater'!$J320="","",'[1]Planning annuel mixing coater'!$J320)</f>
        <v/>
      </c>
    </row>
    <row r="321" spans="2:8" thickBot="1">
      <c r="B321" s="52">
        <v>44113</v>
      </c>
      <c r="C321" s="29" t="str">
        <f t="shared" si="4"/>
        <v>vendredi</v>
      </c>
      <c r="D321" s="30" t="str">
        <f>IF('[1]Planning annuel mixing coater'!$D321="","",'[1]Planning annuel mixing coater'!$D321)</f>
        <v/>
      </c>
      <c r="E321" s="33" t="str">
        <f>IF('[1]Planning annuel mixing coater'!$E321="","",'[1]Planning annuel mixing coater'!$E321)</f>
        <v/>
      </c>
      <c r="F321" s="32" t="str">
        <f>IF('[1]Planning annuel mixing coater'!$H321="","",'[1]Planning annuel mixing coater'!$H321)</f>
        <v/>
      </c>
      <c r="G321" s="27" t="str">
        <f>IF('[1]Planning annuel mixing coater'!$I321="","",'[1]Planning annuel mixing coater'!$I321)</f>
        <v/>
      </c>
      <c r="H321" s="28" t="str">
        <f>IF('[1]Planning annuel mixing coater'!$J321="","",'[1]Planning annuel mixing coater'!$J321)</f>
        <v/>
      </c>
    </row>
    <row r="322" spans="2:8" thickBot="1">
      <c r="B322" s="52">
        <v>44114</v>
      </c>
      <c r="C322" s="29" t="str">
        <f t="shared" si="4"/>
        <v>samedi</v>
      </c>
      <c r="D322" s="30" t="str">
        <f>IF('[1]Planning annuel mixing coater'!$D322="","",'[1]Planning annuel mixing coater'!$D322)</f>
        <v/>
      </c>
      <c r="E322" s="33" t="str">
        <f>IF('[1]Planning annuel mixing coater'!$E322="","",'[1]Planning annuel mixing coater'!$E322)</f>
        <v/>
      </c>
      <c r="F322" s="32" t="str">
        <f>IF('[1]Planning annuel mixing coater'!$H322="","",'[1]Planning annuel mixing coater'!$H322)</f>
        <v/>
      </c>
      <c r="G322" s="27" t="str">
        <f>IF('[1]Planning annuel mixing coater'!$I322="","",'[1]Planning annuel mixing coater'!$I322)</f>
        <v/>
      </c>
      <c r="H322" s="28" t="str">
        <f>IF('[1]Planning annuel mixing coater'!$J322="","",'[1]Planning annuel mixing coater'!$J322)</f>
        <v/>
      </c>
    </row>
    <row r="323" spans="2:8" thickBot="1">
      <c r="B323" s="53">
        <v>44115</v>
      </c>
      <c r="C323" s="35" t="str">
        <f t="shared" si="4"/>
        <v>dimanche</v>
      </c>
      <c r="D323" s="36" t="str">
        <f>IF('[1]Planning annuel mixing coater'!$D323="","",'[1]Planning annuel mixing coater'!$D323)</f>
        <v/>
      </c>
      <c r="E323" s="37" t="str">
        <f>IF('[1]Planning annuel mixing coater'!$E323="","",'[1]Planning annuel mixing coater'!$E323)</f>
        <v/>
      </c>
      <c r="F323" s="38" t="str">
        <f>IF('[1]Planning annuel mixing coater'!$H323="","",'[1]Planning annuel mixing coater'!$H323)</f>
        <v/>
      </c>
      <c r="G323" s="39" t="str">
        <f>IF('[1]Planning annuel mixing coater'!$I323="","",'[1]Planning annuel mixing coater'!$I323)</f>
        <v/>
      </c>
      <c r="H323" s="40" t="str">
        <f>IF('[1]Planning annuel mixing coater'!$J323="","",'[1]Planning annuel mixing coater'!$J323)</f>
        <v/>
      </c>
    </row>
    <row r="324" spans="2:8" ht="16.5" thickTop="1" thickBot="1">
      <c r="B324" s="52">
        <v>44116</v>
      </c>
      <c r="C324" s="23" t="str">
        <f t="shared" ref="C324:C387" si="5">IF(B324="","",TEXT(B324,"jjjj"))</f>
        <v>lundi</v>
      </c>
      <c r="D324" s="24" t="str">
        <f>IF('[1]Planning annuel mixing coater'!$D324="","",'[1]Planning annuel mixing coater'!$D324)</f>
        <v/>
      </c>
      <c r="E324" s="41" t="str">
        <f>IF('[1]Planning annuel mixing coater'!$E324="","",'[1]Planning annuel mixing coater'!$E324)</f>
        <v/>
      </c>
      <c r="F324" s="26" t="str">
        <f>IF('[1]Planning annuel mixing coater'!$H324="","",'[1]Planning annuel mixing coater'!$H324)</f>
        <v/>
      </c>
      <c r="G324" s="42" t="str">
        <f>IF('[1]Planning annuel mixing coater'!$I324="","",'[1]Planning annuel mixing coater'!$I324)</f>
        <v/>
      </c>
      <c r="H324" s="43" t="str">
        <f>IF('[1]Planning annuel mixing coater'!$J324="","",'[1]Planning annuel mixing coater'!$J324)</f>
        <v/>
      </c>
    </row>
    <row r="325" spans="2:8" thickBot="1">
      <c r="B325" s="52">
        <v>44117</v>
      </c>
      <c r="C325" s="29" t="str">
        <f t="shared" si="5"/>
        <v>mardi</v>
      </c>
      <c r="D325" s="30" t="str">
        <f>IF('[1]Planning annuel mixing coater'!$D325="","",'[1]Planning annuel mixing coater'!$D325)</f>
        <v/>
      </c>
      <c r="E325" s="33" t="str">
        <f>IF('[1]Planning annuel mixing coater'!$E325="","",'[1]Planning annuel mixing coater'!$E325)</f>
        <v/>
      </c>
      <c r="F325" s="32" t="str">
        <f>IF('[1]Planning annuel mixing coater'!$H325="","",'[1]Planning annuel mixing coater'!$H325)</f>
        <v/>
      </c>
      <c r="G325" s="27" t="str">
        <f>IF('[1]Planning annuel mixing coater'!$I325="","",'[1]Planning annuel mixing coater'!$I325)</f>
        <v/>
      </c>
      <c r="H325" s="28" t="str">
        <f>IF('[1]Planning annuel mixing coater'!$J325="","",'[1]Planning annuel mixing coater'!$J325)</f>
        <v/>
      </c>
    </row>
    <row r="326" spans="2:8" thickBot="1">
      <c r="B326" s="52">
        <v>44118</v>
      </c>
      <c r="C326" s="29" t="str">
        <f t="shared" si="5"/>
        <v>mercredi</v>
      </c>
      <c r="D326" s="30" t="str">
        <f>IF('[1]Planning annuel mixing coater'!$D326="","",'[1]Planning annuel mixing coater'!$D326)</f>
        <v/>
      </c>
      <c r="E326" s="33" t="str">
        <f>IF('[1]Planning annuel mixing coater'!$E326="","",'[1]Planning annuel mixing coater'!$E326)</f>
        <v/>
      </c>
      <c r="F326" s="32" t="str">
        <f>IF('[1]Planning annuel mixing coater'!$H326="","",'[1]Planning annuel mixing coater'!$H326)</f>
        <v/>
      </c>
      <c r="G326" s="27" t="str">
        <f>IF('[1]Planning annuel mixing coater'!$I326="","",'[1]Planning annuel mixing coater'!$I326)</f>
        <v/>
      </c>
      <c r="H326" s="28" t="str">
        <f>IF('[1]Planning annuel mixing coater'!$J326="","",'[1]Planning annuel mixing coater'!$J326)</f>
        <v/>
      </c>
    </row>
    <row r="327" spans="2:8" thickBot="1">
      <c r="B327" s="52">
        <v>44119</v>
      </c>
      <c r="C327" s="29" t="str">
        <f t="shared" si="5"/>
        <v>jeudi</v>
      </c>
      <c r="D327" s="30" t="str">
        <f>IF('[1]Planning annuel mixing coater'!$D327="","",'[1]Planning annuel mixing coater'!$D327)</f>
        <v/>
      </c>
      <c r="E327" s="33" t="str">
        <f>IF('[1]Planning annuel mixing coater'!$E327="","",'[1]Planning annuel mixing coater'!$E327)</f>
        <v/>
      </c>
      <c r="F327" s="32" t="str">
        <f>IF('[1]Planning annuel mixing coater'!$H327="","",'[1]Planning annuel mixing coater'!$H327)</f>
        <v/>
      </c>
      <c r="G327" s="27" t="str">
        <f>IF('[1]Planning annuel mixing coater'!$I327="","",'[1]Planning annuel mixing coater'!$I327)</f>
        <v/>
      </c>
      <c r="H327" s="28" t="str">
        <f>IF('[1]Planning annuel mixing coater'!$J327="","",'[1]Planning annuel mixing coater'!$J327)</f>
        <v/>
      </c>
    </row>
    <row r="328" spans="2:8" thickBot="1">
      <c r="B328" s="52">
        <v>44120</v>
      </c>
      <c r="C328" s="29" t="str">
        <f t="shared" si="5"/>
        <v>vendredi</v>
      </c>
      <c r="D328" s="30" t="str">
        <f>IF('[1]Planning annuel mixing coater'!$D328="","",'[1]Planning annuel mixing coater'!$D328)</f>
        <v/>
      </c>
      <c r="E328" s="33" t="str">
        <f>IF('[1]Planning annuel mixing coater'!$E328="","",'[1]Planning annuel mixing coater'!$E328)</f>
        <v/>
      </c>
      <c r="F328" s="32" t="str">
        <f>IF('[1]Planning annuel mixing coater'!$H328="","",'[1]Planning annuel mixing coater'!$H328)</f>
        <v/>
      </c>
      <c r="G328" s="27" t="str">
        <f>IF('[1]Planning annuel mixing coater'!$I328="","",'[1]Planning annuel mixing coater'!$I328)</f>
        <v/>
      </c>
      <c r="H328" s="28" t="str">
        <f>IF('[1]Planning annuel mixing coater'!$J328="","",'[1]Planning annuel mixing coater'!$J328)</f>
        <v/>
      </c>
    </row>
    <row r="329" spans="2:8" thickBot="1">
      <c r="B329" s="52">
        <v>44121</v>
      </c>
      <c r="C329" s="29" t="str">
        <f t="shared" si="5"/>
        <v>samedi</v>
      </c>
      <c r="D329" s="30" t="str">
        <f>IF('[1]Planning annuel mixing coater'!$D329="","",'[1]Planning annuel mixing coater'!$D329)</f>
        <v/>
      </c>
      <c r="E329" s="33" t="str">
        <f>IF('[1]Planning annuel mixing coater'!$E329="","",'[1]Planning annuel mixing coater'!$E329)</f>
        <v/>
      </c>
      <c r="F329" s="32" t="str">
        <f>IF('[1]Planning annuel mixing coater'!$H329="","",'[1]Planning annuel mixing coater'!$H329)</f>
        <v/>
      </c>
      <c r="G329" s="27" t="str">
        <f>IF('[1]Planning annuel mixing coater'!$I329="","",'[1]Planning annuel mixing coater'!$I329)</f>
        <v/>
      </c>
      <c r="H329" s="28" t="str">
        <f>IF('[1]Planning annuel mixing coater'!$J329="","",'[1]Planning annuel mixing coater'!$J329)</f>
        <v/>
      </c>
    </row>
    <row r="330" spans="2:8" thickBot="1">
      <c r="B330" s="52">
        <v>44122</v>
      </c>
      <c r="C330" s="29" t="str">
        <f t="shared" si="5"/>
        <v>dimanche</v>
      </c>
      <c r="D330" s="30" t="str">
        <f>IF('[1]Planning annuel mixing coater'!$D330="","",'[1]Planning annuel mixing coater'!$D330)</f>
        <v/>
      </c>
      <c r="E330" s="37" t="str">
        <f>IF('[1]Planning annuel mixing coater'!$E330="","",'[1]Planning annuel mixing coater'!$E330)</f>
        <v/>
      </c>
      <c r="F330" s="32" t="str">
        <f>IF('[1]Planning annuel mixing coater'!$H330="","",'[1]Planning annuel mixing coater'!$H330)</f>
        <v/>
      </c>
      <c r="G330" s="27" t="str">
        <f>IF('[1]Planning annuel mixing coater'!$I330="","",'[1]Planning annuel mixing coater'!$I330)</f>
        <v/>
      </c>
      <c r="H330" s="28" t="str">
        <f>IF('[1]Planning annuel mixing coater'!$J330="","",'[1]Planning annuel mixing coater'!$J330)</f>
        <v/>
      </c>
    </row>
    <row r="331" spans="2:8" thickBot="1">
      <c r="B331" s="52">
        <v>44123</v>
      </c>
      <c r="C331" s="29" t="str">
        <f t="shared" si="5"/>
        <v>lundi</v>
      </c>
      <c r="D331" s="30" t="str">
        <f>IF('[1]Planning annuel mixing coater'!$D331="","",'[1]Planning annuel mixing coater'!$D331)</f>
        <v/>
      </c>
      <c r="E331" s="33" t="str">
        <f>IF('[1]Planning annuel mixing coater'!$E331="","",'[1]Planning annuel mixing coater'!$E331)</f>
        <v/>
      </c>
      <c r="F331" s="32" t="str">
        <f>IF('[1]Planning annuel mixing coater'!$H331="","",'[1]Planning annuel mixing coater'!$H331)</f>
        <v/>
      </c>
      <c r="G331" s="27" t="str">
        <f>IF('[1]Planning annuel mixing coater'!$I331="","",'[1]Planning annuel mixing coater'!$I331)</f>
        <v/>
      </c>
      <c r="H331" s="28" t="str">
        <f>IF('[1]Planning annuel mixing coater'!$J331="","",'[1]Planning annuel mixing coater'!$J331)</f>
        <v/>
      </c>
    </row>
    <row r="332" spans="2:8" thickBot="1">
      <c r="B332" s="52">
        <v>44124</v>
      </c>
      <c r="C332" s="29" t="str">
        <f t="shared" si="5"/>
        <v>mardi</v>
      </c>
      <c r="D332" s="30" t="str">
        <f>IF('[1]Planning annuel mixing coater'!$D332="","",'[1]Planning annuel mixing coater'!$D332)</f>
        <v/>
      </c>
      <c r="E332" s="33" t="str">
        <f>IF('[1]Planning annuel mixing coater'!$E332="","",'[1]Planning annuel mixing coater'!$E332)</f>
        <v/>
      </c>
      <c r="F332" s="32" t="str">
        <f>IF('[1]Planning annuel mixing coater'!$H332="","",'[1]Planning annuel mixing coater'!$H332)</f>
        <v/>
      </c>
      <c r="G332" s="27" t="str">
        <f>IF('[1]Planning annuel mixing coater'!$I332="","",'[1]Planning annuel mixing coater'!$I332)</f>
        <v/>
      </c>
      <c r="H332" s="28" t="str">
        <f>IF('[1]Planning annuel mixing coater'!$J332="","",'[1]Planning annuel mixing coater'!$J332)</f>
        <v/>
      </c>
    </row>
    <row r="333" spans="2:8" thickBot="1">
      <c r="B333" s="52">
        <v>44125</v>
      </c>
      <c r="C333" s="29" t="str">
        <f t="shared" si="5"/>
        <v>mercredi</v>
      </c>
      <c r="D333" s="30" t="str">
        <f>IF('[1]Planning annuel mixing coater'!$D333="","",'[1]Planning annuel mixing coater'!$D333)</f>
        <v/>
      </c>
      <c r="E333" s="33" t="str">
        <f>IF('[1]Planning annuel mixing coater'!$E333="","",'[1]Planning annuel mixing coater'!$E333)</f>
        <v/>
      </c>
      <c r="F333" s="32" t="str">
        <f>IF('[1]Planning annuel mixing coater'!$H333="","",'[1]Planning annuel mixing coater'!$H333)</f>
        <v/>
      </c>
      <c r="G333" s="27" t="str">
        <f>IF('[1]Planning annuel mixing coater'!$I333="","",'[1]Planning annuel mixing coater'!$I333)</f>
        <v/>
      </c>
      <c r="H333" s="28" t="str">
        <f>IF('[1]Planning annuel mixing coater'!$J333="","",'[1]Planning annuel mixing coater'!$J333)</f>
        <v/>
      </c>
    </row>
    <row r="334" spans="2:8" thickBot="1">
      <c r="B334" s="52">
        <v>44126</v>
      </c>
      <c r="C334" s="29" t="str">
        <f t="shared" si="5"/>
        <v>jeudi</v>
      </c>
      <c r="D334" s="30" t="str">
        <f>IF('[1]Planning annuel mixing coater'!$D334="","",'[1]Planning annuel mixing coater'!$D334)</f>
        <v/>
      </c>
      <c r="E334" s="33" t="str">
        <f>IF('[1]Planning annuel mixing coater'!$E334="","",'[1]Planning annuel mixing coater'!$E334)</f>
        <v/>
      </c>
      <c r="F334" s="32" t="str">
        <f>IF('[1]Planning annuel mixing coater'!$H334="","",'[1]Planning annuel mixing coater'!$H334)</f>
        <v/>
      </c>
      <c r="G334" s="27" t="str">
        <f>IF('[1]Planning annuel mixing coater'!$I334="","",'[1]Planning annuel mixing coater'!$I334)</f>
        <v/>
      </c>
      <c r="H334" s="28" t="str">
        <f>IF('[1]Planning annuel mixing coater'!$J334="","",'[1]Planning annuel mixing coater'!$J334)</f>
        <v/>
      </c>
    </row>
    <row r="335" spans="2:8" thickBot="1">
      <c r="B335" s="52">
        <v>44127</v>
      </c>
      <c r="C335" s="29" t="str">
        <f t="shared" si="5"/>
        <v>vendredi</v>
      </c>
      <c r="D335" s="30" t="str">
        <f>IF('[1]Planning annuel mixing coater'!$D335="","",'[1]Planning annuel mixing coater'!$D335)</f>
        <v/>
      </c>
      <c r="E335" s="33" t="str">
        <f>IF('[1]Planning annuel mixing coater'!$E335="","",'[1]Planning annuel mixing coater'!$E335)</f>
        <v/>
      </c>
      <c r="F335" s="32" t="str">
        <f>IF('[1]Planning annuel mixing coater'!$H335="","",'[1]Planning annuel mixing coater'!$H335)</f>
        <v/>
      </c>
      <c r="G335" s="27" t="str">
        <f>IF('[1]Planning annuel mixing coater'!$I335="","",'[1]Planning annuel mixing coater'!$I335)</f>
        <v/>
      </c>
      <c r="H335" s="28" t="str">
        <f>IF('[1]Planning annuel mixing coater'!$J335="","",'[1]Planning annuel mixing coater'!$J335)</f>
        <v/>
      </c>
    </row>
    <row r="336" spans="2:8" thickBot="1">
      <c r="B336" s="52">
        <v>44128</v>
      </c>
      <c r="C336" s="29" t="str">
        <f t="shared" si="5"/>
        <v>samedi</v>
      </c>
      <c r="D336" s="30" t="str">
        <f>IF('[1]Planning annuel mixing coater'!$D336="","",'[1]Planning annuel mixing coater'!$D336)</f>
        <v/>
      </c>
      <c r="E336" s="33" t="str">
        <f>IF('[1]Planning annuel mixing coater'!$E336="","",'[1]Planning annuel mixing coater'!$E336)</f>
        <v/>
      </c>
      <c r="F336" s="32" t="str">
        <f>IF('[1]Planning annuel mixing coater'!$H336="","",'[1]Planning annuel mixing coater'!$H336)</f>
        <v/>
      </c>
      <c r="G336" s="27" t="str">
        <f>IF('[1]Planning annuel mixing coater'!$I336="","",'[1]Planning annuel mixing coater'!$I336)</f>
        <v/>
      </c>
      <c r="H336" s="28" t="str">
        <f>IF('[1]Planning annuel mixing coater'!$J336="","",'[1]Planning annuel mixing coater'!$J336)</f>
        <v/>
      </c>
    </row>
    <row r="337" spans="2:8" thickBot="1">
      <c r="B337" s="53">
        <v>44129</v>
      </c>
      <c r="C337" s="35" t="str">
        <f t="shared" si="5"/>
        <v>dimanche</v>
      </c>
      <c r="D337" s="36" t="str">
        <f>IF('[1]Planning annuel mixing coater'!$D337="","",'[1]Planning annuel mixing coater'!$D337)</f>
        <v/>
      </c>
      <c r="E337" s="37" t="str">
        <f>IF('[1]Planning annuel mixing coater'!$E337="","",'[1]Planning annuel mixing coater'!$E337)</f>
        <v/>
      </c>
      <c r="F337" s="38" t="str">
        <f>IF('[1]Planning annuel mixing coater'!$H337="","",'[1]Planning annuel mixing coater'!$H337)</f>
        <v/>
      </c>
      <c r="G337" s="39" t="str">
        <f>IF('[1]Planning annuel mixing coater'!$I337="","",'[1]Planning annuel mixing coater'!$I337)</f>
        <v/>
      </c>
      <c r="H337" s="40" t="str">
        <f>IF('[1]Planning annuel mixing coater'!$J337="","",'[1]Planning annuel mixing coater'!$J337)</f>
        <v/>
      </c>
    </row>
    <row r="338" spans="2:8" ht="16.5" thickTop="1" thickBot="1">
      <c r="B338" s="52">
        <v>44130</v>
      </c>
      <c r="C338" s="23" t="str">
        <f t="shared" si="5"/>
        <v>lundi</v>
      </c>
      <c r="D338" s="24" t="str">
        <f>IF('[1]Planning annuel mixing coater'!$D338="","",'[1]Planning annuel mixing coater'!$D338)</f>
        <v/>
      </c>
      <c r="E338" s="41" t="str">
        <f>IF('[1]Planning annuel mixing coater'!$E338="","",'[1]Planning annuel mixing coater'!$E338)</f>
        <v/>
      </c>
      <c r="F338" s="26" t="str">
        <f>IF('[1]Planning annuel mixing coater'!$H338="","",'[1]Planning annuel mixing coater'!$H338)</f>
        <v/>
      </c>
      <c r="G338" s="42" t="str">
        <f>IF('[1]Planning annuel mixing coater'!$I338="","",'[1]Planning annuel mixing coater'!$I338)</f>
        <v/>
      </c>
      <c r="H338" s="43" t="str">
        <f>IF('[1]Planning annuel mixing coater'!$J338="","",'[1]Planning annuel mixing coater'!$J338)</f>
        <v/>
      </c>
    </row>
    <row r="339" spans="2:8" thickBot="1">
      <c r="B339" s="52">
        <v>44131</v>
      </c>
      <c r="C339" s="29" t="str">
        <f t="shared" si="5"/>
        <v>mardi</v>
      </c>
      <c r="D339" s="30" t="str">
        <f>IF('[1]Planning annuel mixing coater'!$D339="","",'[1]Planning annuel mixing coater'!$D339)</f>
        <v/>
      </c>
      <c r="E339" s="33" t="str">
        <f>IF('[1]Planning annuel mixing coater'!$E339="","",'[1]Planning annuel mixing coater'!$E339)</f>
        <v/>
      </c>
      <c r="F339" s="32" t="str">
        <f>IF('[1]Planning annuel mixing coater'!$H339="","",'[1]Planning annuel mixing coater'!$H339)</f>
        <v/>
      </c>
      <c r="G339" s="27" t="str">
        <f>IF('[1]Planning annuel mixing coater'!$I339="","",'[1]Planning annuel mixing coater'!$I339)</f>
        <v/>
      </c>
      <c r="H339" s="28" t="str">
        <f>IF('[1]Planning annuel mixing coater'!$J339="","",'[1]Planning annuel mixing coater'!$J339)</f>
        <v/>
      </c>
    </row>
    <row r="340" spans="2:8" thickBot="1">
      <c r="B340" s="52">
        <v>44132</v>
      </c>
      <c r="C340" s="29" t="str">
        <f t="shared" si="5"/>
        <v>mercredi</v>
      </c>
      <c r="D340" s="30" t="str">
        <f>IF('[1]Planning annuel mixing coater'!$D340="","",'[1]Planning annuel mixing coater'!$D340)</f>
        <v/>
      </c>
      <c r="E340" s="33" t="str">
        <f>IF('[1]Planning annuel mixing coater'!$E340="","",'[1]Planning annuel mixing coater'!$E340)</f>
        <v/>
      </c>
      <c r="F340" s="32" t="str">
        <f>IF('[1]Planning annuel mixing coater'!$H340="","",'[1]Planning annuel mixing coater'!$H340)</f>
        <v/>
      </c>
      <c r="G340" s="27" t="str">
        <f>IF('[1]Planning annuel mixing coater'!$I340="","",'[1]Planning annuel mixing coater'!$I340)</f>
        <v/>
      </c>
      <c r="H340" s="28" t="str">
        <f>IF('[1]Planning annuel mixing coater'!$J340="","",'[1]Planning annuel mixing coater'!$J340)</f>
        <v/>
      </c>
    </row>
    <row r="341" spans="2:8" thickBot="1">
      <c r="B341" s="52">
        <v>44133</v>
      </c>
      <c r="C341" s="29" t="str">
        <f t="shared" si="5"/>
        <v>jeudi</v>
      </c>
      <c r="D341" s="30" t="str">
        <f>IF('[1]Planning annuel mixing coater'!$D341="","",'[1]Planning annuel mixing coater'!$D341)</f>
        <v/>
      </c>
      <c r="E341" s="33" t="str">
        <f>IF('[1]Planning annuel mixing coater'!$E341="","",'[1]Planning annuel mixing coater'!$E341)</f>
        <v/>
      </c>
      <c r="F341" s="32" t="str">
        <f>IF('[1]Planning annuel mixing coater'!$H341="","",'[1]Planning annuel mixing coater'!$H341)</f>
        <v/>
      </c>
      <c r="G341" s="27" t="str">
        <f>IF('[1]Planning annuel mixing coater'!$I341="","",'[1]Planning annuel mixing coater'!$I341)</f>
        <v/>
      </c>
      <c r="H341" s="28" t="str">
        <f>IF('[1]Planning annuel mixing coater'!$J341="","",'[1]Planning annuel mixing coater'!$J341)</f>
        <v/>
      </c>
    </row>
    <row r="342" spans="2:8" thickBot="1">
      <c r="B342" s="52">
        <v>44134</v>
      </c>
      <c r="C342" s="29" t="str">
        <f t="shared" si="5"/>
        <v>vendredi</v>
      </c>
      <c r="D342" s="30" t="str">
        <f>IF('[1]Planning annuel mixing coater'!$D342="","",'[1]Planning annuel mixing coater'!$D342)</f>
        <v/>
      </c>
      <c r="E342" s="33" t="str">
        <f>IF('[1]Planning annuel mixing coater'!$E342="","",'[1]Planning annuel mixing coater'!$E342)</f>
        <v/>
      </c>
      <c r="F342" s="32" t="str">
        <f>IF('[1]Planning annuel mixing coater'!$H342="","",'[1]Planning annuel mixing coater'!$H342)</f>
        <v/>
      </c>
      <c r="G342" s="27" t="str">
        <f>IF('[1]Planning annuel mixing coater'!$I342="","",'[1]Planning annuel mixing coater'!$I342)</f>
        <v/>
      </c>
      <c r="H342" s="28" t="str">
        <f>IF('[1]Planning annuel mixing coater'!$J342="","",'[1]Planning annuel mixing coater'!$J342)</f>
        <v/>
      </c>
    </row>
    <row r="343" spans="2:8" thickBot="1">
      <c r="B343" s="52">
        <v>44135</v>
      </c>
      <c r="C343" s="29" t="str">
        <f t="shared" si="5"/>
        <v>samedi</v>
      </c>
      <c r="D343" s="30" t="str">
        <f>IF('[1]Planning annuel mixing coater'!$D343="","",'[1]Planning annuel mixing coater'!$D343)</f>
        <v/>
      </c>
      <c r="E343" s="33" t="str">
        <f>IF('[1]Planning annuel mixing coater'!$E343="","",'[1]Planning annuel mixing coater'!$E343)</f>
        <v/>
      </c>
      <c r="F343" s="32" t="str">
        <f>IF('[1]Planning annuel mixing coater'!$H343="","",'[1]Planning annuel mixing coater'!$H343)</f>
        <v/>
      </c>
      <c r="G343" s="27" t="str">
        <f>IF('[1]Planning annuel mixing coater'!$I343="","",'[1]Planning annuel mixing coater'!$I343)</f>
        <v/>
      </c>
      <c r="H343" s="28" t="str">
        <f>IF('[1]Planning annuel mixing coater'!$J343="","",'[1]Planning annuel mixing coater'!$J343)</f>
        <v/>
      </c>
    </row>
    <row r="344" spans="2:8" thickBot="1">
      <c r="B344" s="52">
        <v>44136</v>
      </c>
      <c r="C344" s="29" t="str">
        <f t="shared" si="5"/>
        <v>dimanche</v>
      </c>
      <c r="D344" s="30" t="str">
        <f>IF('[1]Planning annuel mixing coater'!$D344="","",'[1]Planning annuel mixing coater'!$D344)</f>
        <v/>
      </c>
      <c r="E344" s="37" t="str">
        <f>IF('[1]Planning annuel mixing coater'!$E344="","",'[1]Planning annuel mixing coater'!$E344)</f>
        <v/>
      </c>
      <c r="F344" s="32" t="str">
        <f>IF('[1]Planning annuel mixing coater'!$H344="","",'[1]Planning annuel mixing coater'!$H344)</f>
        <v/>
      </c>
      <c r="G344" s="27" t="str">
        <f>IF('[1]Planning annuel mixing coater'!$I344="","",'[1]Planning annuel mixing coater'!$I344)</f>
        <v/>
      </c>
      <c r="H344" s="28" t="str">
        <f>IF('[1]Planning annuel mixing coater'!$J344="","",'[1]Planning annuel mixing coater'!$J344)</f>
        <v/>
      </c>
    </row>
    <row r="345" spans="2:8" ht="16.5" customHeight="1" thickBot="1">
      <c r="B345" s="52">
        <v>44137</v>
      </c>
      <c r="C345" s="29" t="str">
        <f t="shared" si="5"/>
        <v>lundi</v>
      </c>
      <c r="D345" s="30" t="str">
        <f>IF('[1]Planning annuel mixing coater'!$D345="","",'[1]Planning annuel mixing coater'!$D345)</f>
        <v/>
      </c>
      <c r="E345" s="33" t="str">
        <f>IF('[1]Planning annuel mixing coater'!$E345="","",'[1]Planning annuel mixing coater'!$E345)</f>
        <v/>
      </c>
      <c r="F345" s="32" t="str">
        <f>IF('[1]Planning annuel mixing coater'!$H345="","",'[1]Planning annuel mixing coater'!$H345)</f>
        <v/>
      </c>
      <c r="G345" s="27" t="str">
        <f>IF('[1]Planning annuel mixing coater'!$I345="","",'[1]Planning annuel mixing coater'!$I345)</f>
        <v/>
      </c>
      <c r="H345" s="28" t="str">
        <f>IF('[1]Planning annuel mixing coater'!$J345="","",'[1]Planning annuel mixing coater'!$J345)</f>
        <v/>
      </c>
    </row>
    <row r="346" spans="2:8" thickBot="1">
      <c r="B346" s="52">
        <v>44138</v>
      </c>
      <c r="C346" s="29" t="str">
        <f t="shared" si="5"/>
        <v>mardi</v>
      </c>
      <c r="D346" s="30" t="str">
        <f>IF('[1]Planning annuel mixing coater'!$D346="","",'[1]Planning annuel mixing coater'!$D346)</f>
        <v/>
      </c>
      <c r="E346" s="33" t="str">
        <f>IF('[1]Planning annuel mixing coater'!$E346="","",'[1]Planning annuel mixing coater'!$E346)</f>
        <v/>
      </c>
      <c r="F346" s="32" t="str">
        <f>IF('[1]Planning annuel mixing coater'!$H346="","",'[1]Planning annuel mixing coater'!$H346)</f>
        <v/>
      </c>
      <c r="G346" s="27" t="str">
        <f>IF('[1]Planning annuel mixing coater'!$I346="","",'[1]Planning annuel mixing coater'!$I346)</f>
        <v/>
      </c>
      <c r="H346" s="28" t="str">
        <f>IF('[1]Planning annuel mixing coater'!$J346="","",'[1]Planning annuel mixing coater'!$J346)</f>
        <v/>
      </c>
    </row>
    <row r="347" spans="2:8" thickBot="1">
      <c r="B347" s="52">
        <v>44139</v>
      </c>
      <c r="C347" s="29" t="str">
        <f t="shared" si="5"/>
        <v>mercredi</v>
      </c>
      <c r="D347" s="30" t="str">
        <f>IF('[1]Planning annuel mixing coater'!$D347="","",'[1]Planning annuel mixing coater'!$D347)</f>
        <v/>
      </c>
      <c r="E347" s="33" t="str">
        <f>IF('[1]Planning annuel mixing coater'!$E347="","",'[1]Planning annuel mixing coater'!$E347)</f>
        <v/>
      </c>
      <c r="F347" s="32" t="str">
        <f>IF('[1]Planning annuel mixing coater'!$H347="","",'[1]Planning annuel mixing coater'!$H347)</f>
        <v/>
      </c>
      <c r="G347" s="27" t="str">
        <f>IF('[1]Planning annuel mixing coater'!$I347="","",'[1]Planning annuel mixing coater'!$I347)</f>
        <v/>
      </c>
      <c r="H347" s="28" t="str">
        <f>IF('[1]Planning annuel mixing coater'!$J347="","",'[1]Planning annuel mixing coater'!$J347)</f>
        <v/>
      </c>
    </row>
    <row r="348" spans="2:8" thickBot="1">
      <c r="B348" s="52">
        <v>44140</v>
      </c>
      <c r="C348" s="29" t="str">
        <f t="shared" si="5"/>
        <v>jeudi</v>
      </c>
      <c r="D348" s="30" t="str">
        <f>IF('[1]Planning annuel mixing coater'!$D348="","",'[1]Planning annuel mixing coater'!$D348)</f>
        <v/>
      </c>
      <c r="E348" s="33" t="str">
        <f>IF('[1]Planning annuel mixing coater'!$E348="","",'[1]Planning annuel mixing coater'!$E348)</f>
        <v/>
      </c>
      <c r="F348" s="32" t="str">
        <f>IF('[1]Planning annuel mixing coater'!$H348="","",'[1]Planning annuel mixing coater'!$H348)</f>
        <v/>
      </c>
      <c r="G348" s="27" t="str">
        <f>IF('[1]Planning annuel mixing coater'!$I348="","",'[1]Planning annuel mixing coater'!$I348)</f>
        <v/>
      </c>
      <c r="H348" s="28" t="str">
        <f>IF('[1]Planning annuel mixing coater'!$J348="","",'[1]Planning annuel mixing coater'!$J348)</f>
        <v/>
      </c>
    </row>
    <row r="349" spans="2:8" thickBot="1">
      <c r="B349" s="52">
        <v>44141</v>
      </c>
      <c r="C349" s="29" t="str">
        <f t="shared" si="5"/>
        <v>vendredi</v>
      </c>
      <c r="D349" s="30" t="str">
        <f>IF('[1]Planning annuel mixing coater'!$D349="","",'[1]Planning annuel mixing coater'!$D349)</f>
        <v/>
      </c>
      <c r="E349" s="33" t="str">
        <f>IF('[1]Planning annuel mixing coater'!$E349="","",'[1]Planning annuel mixing coater'!$E349)</f>
        <v/>
      </c>
      <c r="F349" s="32" t="str">
        <f>IF('[1]Planning annuel mixing coater'!$H349="","",'[1]Planning annuel mixing coater'!$H349)</f>
        <v/>
      </c>
      <c r="G349" s="27" t="str">
        <f>IF('[1]Planning annuel mixing coater'!$I349="","",'[1]Planning annuel mixing coater'!$I349)</f>
        <v/>
      </c>
      <c r="H349" s="28" t="str">
        <f>IF('[1]Planning annuel mixing coater'!$J349="","",'[1]Planning annuel mixing coater'!$J349)</f>
        <v/>
      </c>
    </row>
    <row r="350" spans="2:8" thickBot="1">
      <c r="B350" s="52">
        <v>44142</v>
      </c>
      <c r="C350" s="29" t="str">
        <f t="shared" si="5"/>
        <v>samedi</v>
      </c>
      <c r="D350" s="30" t="str">
        <f>IF('[1]Planning annuel mixing coater'!$D350="","",'[1]Planning annuel mixing coater'!$D350)</f>
        <v/>
      </c>
      <c r="E350" s="33" t="str">
        <f>IF('[1]Planning annuel mixing coater'!$E350="","",'[1]Planning annuel mixing coater'!$E350)</f>
        <v/>
      </c>
      <c r="F350" s="32" t="str">
        <f>IF('[1]Planning annuel mixing coater'!$H350="","",'[1]Planning annuel mixing coater'!$H350)</f>
        <v/>
      </c>
      <c r="G350" s="27" t="str">
        <f>IF('[1]Planning annuel mixing coater'!$I350="","",'[1]Planning annuel mixing coater'!$I350)</f>
        <v/>
      </c>
      <c r="H350" s="28" t="str">
        <f>IF('[1]Planning annuel mixing coater'!$J350="","",'[1]Planning annuel mixing coater'!$J350)</f>
        <v/>
      </c>
    </row>
    <row r="351" spans="2:8" thickBot="1">
      <c r="B351" s="53">
        <v>44143</v>
      </c>
      <c r="C351" s="35" t="str">
        <f t="shared" si="5"/>
        <v>dimanche</v>
      </c>
      <c r="D351" s="36" t="str">
        <f>IF('[1]Planning annuel mixing coater'!$D351="","",'[1]Planning annuel mixing coater'!$D351)</f>
        <v/>
      </c>
      <c r="E351" s="37" t="str">
        <f>IF('[1]Planning annuel mixing coater'!$E351="","",'[1]Planning annuel mixing coater'!$E351)</f>
        <v/>
      </c>
      <c r="F351" s="38" t="str">
        <f>IF('[1]Planning annuel mixing coater'!$H351="","",'[1]Planning annuel mixing coater'!$H351)</f>
        <v/>
      </c>
      <c r="G351" s="39" t="str">
        <f>IF('[1]Planning annuel mixing coater'!$I351="","",'[1]Planning annuel mixing coater'!$I351)</f>
        <v/>
      </c>
      <c r="H351" s="40" t="str">
        <f>IF('[1]Planning annuel mixing coater'!$J351="","",'[1]Planning annuel mixing coater'!$J351)</f>
        <v/>
      </c>
    </row>
    <row r="352" spans="2:8" ht="16.5" thickTop="1" thickBot="1">
      <c r="B352" s="52">
        <v>44144</v>
      </c>
      <c r="C352" s="23" t="str">
        <f t="shared" si="5"/>
        <v>lundi</v>
      </c>
      <c r="D352" s="24" t="str">
        <f>IF('[1]Planning annuel mixing coater'!$D352="","",'[1]Planning annuel mixing coater'!$D352)</f>
        <v/>
      </c>
      <c r="E352" s="41" t="str">
        <f>IF('[1]Planning annuel mixing coater'!$E352="","",'[1]Planning annuel mixing coater'!$E352)</f>
        <v/>
      </c>
      <c r="F352" s="26" t="str">
        <f>IF('[1]Planning annuel mixing coater'!$H352="","",'[1]Planning annuel mixing coater'!$H352)</f>
        <v/>
      </c>
      <c r="G352" s="42" t="str">
        <f>IF('[1]Planning annuel mixing coater'!$I352="","",'[1]Planning annuel mixing coater'!$I352)</f>
        <v/>
      </c>
      <c r="H352" s="43" t="str">
        <f>IF('[1]Planning annuel mixing coater'!$J352="","",'[1]Planning annuel mixing coater'!$J352)</f>
        <v/>
      </c>
    </row>
    <row r="353" spans="2:8" thickBot="1">
      <c r="B353" s="52">
        <v>44145</v>
      </c>
      <c r="C353" s="29" t="str">
        <f t="shared" si="5"/>
        <v>mardi</v>
      </c>
      <c r="D353" s="30" t="str">
        <f>IF('[1]Planning annuel mixing coater'!$D353="","",'[1]Planning annuel mixing coater'!$D353)</f>
        <v/>
      </c>
      <c r="E353" s="33" t="str">
        <f>IF('[1]Planning annuel mixing coater'!$E353="","",'[1]Planning annuel mixing coater'!$E353)</f>
        <v/>
      </c>
      <c r="F353" s="32" t="str">
        <f>IF('[1]Planning annuel mixing coater'!$H353="","",'[1]Planning annuel mixing coater'!$H353)</f>
        <v/>
      </c>
      <c r="G353" s="27" t="str">
        <f>IF('[1]Planning annuel mixing coater'!$I353="","",'[1]Planning annuel mixing coater'!$I353)</f>
        <v/>
      </c>
      <c r="H353" s="28" t="str">
        <f>IF('[1]Planning annuel mixing coater'!$J353="","",'[1]Planning annuel mixing coater'!$J353)</f>
        <v/>
      </c>
    </row>
    <row r="354" spans="2:8" thickBot="1">
      <c r="B354" s="52">
        <v>44146</v>
      </c>
      <c r="C354" s="29" t="str">
        <f t="shared" si="5"/>
        <v>mercredi</v>
      </c>
      <c r="D354" s="30" t="str">
        <f>IF('[1]Planning annuel mixing coater'!$D354="","",'[1]Planning annuel mixing coater'!$D354)</f>
        <v/>
      </c>
      <c r="E354" s="33" t="str">
        <f>IF('[1]Planning annuel mixing coater'!$E354="","",'[1]Planning annuel mixing coater'!$E354)</f>
        <v/>
      </c>
      <c r="F354" s="32" t="str">
        <f>IF('[1]Planning annuel mixing coater'!$H354="","",'[1]Planning annuel mixing coater'!$H354)</f>
        <v/>
      </c>
      <c r="G354" s="27" t="str">
        <f>IF('[1]Planning annuel mixing coater'!$I354="","",'[1]Planning annuel mixing coater'!$I354)</f>
        <v/>
      </c>
      <c r="H354" s="28" t="str">
        <f>IF('[1]Planning annuel mixing coater'!$J354="","",'[1]Planning annuel mixing coater'!$J354)</f>
        <v/>
      </c>
    </row>
    <row r="355" spans="2:8" thickBot="1">
      <c r="B355" s="52">
        <v>44147</v>
      </c>
      <c r="C355" s="29" t="str">
        <f t="shared" si="5"/>
        <v>jeudi</v>
      </c>
      <c r="D355" s="30" t="str">
        <f>IF('[1]Planning annuel mixing coater'!$D355="","",'[1]Planning annuel mixing coater'!$D355)</f>
        <v/>
      </c>
      <c r="E355" s="33" t="str">
        <f>IF('[1]Planning annuel mixing coater'!$E355="","",'[1]Planning annuel mixing coater'!$E355)</f>
        <v/>
      </c>
      <c r="F355" s="32" t="str">
        <f>IF('[1]Planning annuel mixing coater'!$H355="","",'[1]Planning annuel mixing coater'!$H355)</f>
        <v/>
      </c>
      <c r="G355" s="27" t="str">
        <f>IF('[1]Planning annuel mixing coater'!$I355="","",'[1]Planning annuel mixing coater'!$I355)</f>
        <v/>
      </c>
      <c r="H355" s="28" t="str">
        <f>IF('[1]Planning annuel mixing coater'!$J355="","",'[1]Planning annuel mixing coater'!$J355)</f>
        <v/>
      </c>
    </row>
    <row r="356" spans="2:8" thickBot="1">
      <c r="B356" s="52">
        <v>44148</v>
      </c>
      <c r="C356" s="29" t="str">
        <f t="shared" si="5"/>
        <v>vendredi</v>
      </c>
      <c r="D356" s="30" t="str">
        <f>IF('[1]Planning annuel mixing coater'!$D356="","",'[1]Planning annuel mixing coater'!$D356)</f>
        <v/>
      </c>
      <c r="E356" s="33" t="str">
        <f>IF('[1]Planning annuel mixing coater'!$E356="","",'[1]Planning annuel mixing coater'!$E356)</f>
        <v/>
      </c>
      <c r="F356" s="32" t="str">
        <f>IF('[1]Planning annuel mixing coater'!$H356="","",'[1]Planning annuel mixing coater'!$H356)</f>
        <v/>
      </c>
      <c r="G356" s="27" t="str">
        <f>IF('[1]Planning annuel mixing coater'!$I356="","",'[1]Planning annuel mixing coater'!$I356)</f>
        <v/>
      </c>
      <c r="H356" s="28" t="str">
        <f>IF('[1]Planning annuel mixing coater'!$J356="","",'[1]Planning annuel mixing coater'!$J356)</f>
        <v/>
      </c>
    </row>
    <row r="357" spans="2:8" thickBot="1">
      <c r="B357" s="52">
        <v>44149</v>
      </c>
      <c r="C357" s="29" t="str">
        <f t="shared" si="5"/>
        <v>samedi</v>
      </c>
      <c r="D357" s="30" t="str">
        <f>IF('[1]Planning annuel mixing coater'!$D357="","",'[1]Planning annuel mixing coater'!$D357)</f>
        <v/>
      </c>
      <c r="E357" s="33" t="str">
        <f>IF('[1]Planning annuel mixing coater'!$E357="","",'[1]Planning annuel mixing coater'!$E357)</f>
        <v/>
      </c>
      <c r="F357" s="32" t="str">
        <f>IF('[1]Planning annuel mixing coater'!$H357="","",'[1]Planning annuel mixing coater'!$H357)</f>
        <v/>
      </c>
      <c r="G357" s="27" t="str">
        <f>IF('[1]Planning annuel mixing coater'!$I357="","",'[1]Planning annuel mixing coater'!$I357)</f>
        <v/>
      </c>
      <c r="H357" s="28" t="str">
        <f>IF('[1]Planning annuel mixing coater'!$J357="","",'[1]Planning annuel mixing coater'!$J357)</f>
        <v/>
      </c>
    </row>
    <row r="358" spans="2:8" thickBot="1">
      <c r="B358" s="52">
        <v>44150</v>
      </c>
      <c r="C358" s="29" t="str">
        <f t="shared" si="5"/>
        <v>dimanche</v>
      </c>
      <c r="D358" s="30" t="str">
        <f>IF('[1]Planning annuel mixing coater'!$D358="","",'[1]Planning annuel mixing coater'!$D358)</f>
        <v/>
      </c>
      <c r="E358" s="37" t="str">
        <f>IF('[1]Planning annuel mixing coater'!$E358="","",'[1]Planning annuel mixing coater'!$E358)</f>
        <v/>
      </c>
      <c r="F358" s="32" t="str">
        <f>IF('[1]Planning annuel mixing coater'!$H358="","",'[1]Planning annuel mixing coater'!$H358)</f>
        <v/>
      </c>
      <c r="G358" s="27" t="str">
        <f>IF('[1]Planning annuel mixing coater'!$I358="","",'[1]Planning annuel mixing coater'!$I358)</f>
        <v/>
      </c>
      <c r="H358" s="28" t="str">
        <f>IF('[1]Planning annuel mixing coater'!$J358="","",'[1]Planning annuel mixing coater'!$J358)</f>
        <v/>
      </c>
    </row>
    <row r="359" spans="2:8" thickBot="1">
      <c r="B359" s="52">
        <v>44151</v>
      </c>
      <c r="C359" s="29" t="str">
        <f t="shared" si="5"/>
        <v>lundi</v>
      </c>
      <c r="D359" s="30" t="str">
        <f>IF('[1]Planning annuel mixing coater'!$D359="","",'[1]Planning annuel mixing coater'!$D359)</f>
        <v/>
      </c>
      <c r="E359" s="33" t="str">
        <f>IF('[1]Planning annuel mixing coater'!$E359="","",'[1]Planning annuel mixing coater'!$E359)</f>
        <v/>
      </c>
      <c r="F359" s="32" t="str">
        <f>IF('[1]Planning annuel mixing coater'!$H359="","",'[1]Planning annuel mixing coater'!$H359)</f>
        <v/>
      </c>
      <c r="G359" s="27" t="str">
        <f>IF('[1]Planning annuel mixing coater'!$I359="","",'[1]Planning annuel mixing coater'!$I359)</f>
        <v/>
      </c>
      <c r="H359" s="28" t="str">
        <f>IF('[1]Planning annuel mixing coater'!$J359="","",'[1]Planning annuel mixing coater'!$J359)</f>
        <v/>
      </c>
    </row>
    <row r="360" spans="2:8" thickBot="1">
      <c r="B360" s="52">
        <v>44152</v>
      </c>
      <c r="C360" s="29" t="str">
        <f t="shared" si="5"/>
        <v>mardi</v>
      </c>
      <c r="D360" s="30" t="str">
        <f>IF('[1]Planning annuel mixing coater'!$D360="","",'[1]Planning annuel mixing coater'!$D360)</f>
        <v/>
      </c>
      <c r="E360" s="33" t="str">
        <f>IF('[1]Planning annuel mixing coater'!$E360="","",'[1]Planning annuel mixing coater'!$E360)</f>
        <v/>
      </c>
      <c r="F360" s="32" t="str">
        <f>IF('[1]Planning annuel mixing coater'!$H360="","",'[1]Planning annuel mixing coater'!$H360)</f>
        <v/>
      </c>
      <c r="G360" s="27" t="str">
        <f>IF('[1]Planning annuel mixing coater'!$I360="","",'[1]Planning annuel mixing coater'!$I360)</f>
        <v/>
      </c>
      <c r="H360" s="28" t="str">
        <f>IF('[1]Planning annuel mixing coater'!$J360="","",'[1]Planning annuel mixing coater'!$J360)</f>
        <v/>
      </c>
    </row>
    <row r="361" spans="2:8" thickBot="1">
      <c r="B361" s="52">
        <v>44153</v>
      </c>
      <c r="C361" s="29" t="str">
        <f t="shared" si="5"/>
        <v>mercredi</v>
      </c>
      <c r="D361" s="30" t="str">
        <f>IF('[1]Planning annuel mixing coater'!$D361="","",'[1]Planning annuel mixing coater'!$D361)</f>
        <v/>
      </c>
      <c r="E361" s="33" t="str">
        <f>IF('[1]Planning annuel mixing coater'!$E361="","",'[1]Planning annuel mixing coater'!$E361)</f>
        <v/>
      </c>
      <c r="F361" s="32" t="str">
        <f>IF('[1]Planning annuel mixing coater'!$H361="","",'[1]Planning annuel mixing coater'!$H361)</f>
        <v/>
      </c>
      <c r="G361" s="27" t="str">
        <f>IF('[1]Planning annuel mixing coater'!$I361="","",'[1]Planning annuel mixing coater'!$I361)</f>
        <v/>
      </c>
      <c r="H361" s="28" t="str">
        <f>IF('[1]Planning annuel mixing coater'!$J361="","",'[1]Planning annuel mixing coater'!$J361)</f>
        <v/>
      </c>
    </row>
    <row r="362" spans="2:8" thickBot="1">
      <c r="B362" s="52">
        <v>44154</v>
      </c>
      <c r="C362" s="29" t="str">
        <f t="shared" si="5"/>
        <v>jeudi</v>
      </c>
      <c r="D362" s="30" t="str">
        <f>IF('[1]Planning annuel mixing coater'!$D362="","",'[1]Planning annuel mixing coater'!$D362)</f>
        <v/>
      </c>
      <c r="E362" s="33" t="str">
        <f>IF('[1]Planning annuel mixing coater'!$E362="","",'[1]Planning annuel mixing coater'!$E362)</f>
        <v/>
      </c>
      <c r="F362" s="32" t="str">
        <f>IF('[1]Planning annuel mixing coater'!$H362="","",'[1]Planning annuel mixing coater'!$H362)</f>
        <v/>
      </c>
      <c r="G362" s="27" t="str">
        <f>IF('[1]Planning annuel mixing coater'!$I362="","",'[1]Planning annuel mixing coater'!$I362)</f>
        <v/>
      </c>
      <c r="H362" s="28" t="str">
        <f>IF('[1]Planning annuel mixing coater'!$J362="","",'[1]Planning annuel mixing coater'!$J362)</f>
        <v/>
      </c>
    </row>
    <row r="363" spans="2:8" thickBot="1">
      <c r="B363" s="52">
        <v>44155</v>
      </c>
      <c r="C363" s="29" t="str">
        <f t="shared" si="5"/>
        <v>vendredi</v>
      </c>
      <c r="D363" s="30" t="str">
        <f>IF('[1]Planning annuel mixing coater'!$D363="","",'[1]Planning annuel mixing coater'!$D363)</f>
        <v/>
      </c>
      <c r="E363" s="33" t="str">
        <f>IF('[1]Planning annuel mixing coater'!$E363="","",'[1]Planning annuel mixing coater'!$E363)</f>
        <v/>
      </c>
      <c r="F363" s="32" t="str">
        <f>IF('[1]Planning annuel mixing coater'!$H363="","",'[1]Planning annuel mixing coater'!$H363)</f>
        <v/>
      </c>
      <c r="G363" s="27" t="str">
        <f>IF('[1]Planning annuel mixing coater'!$I363="","",'[1]Planning annuel mixing coater'!$I363)</f>
        <v/>
      </c>
      <c r="H363" s="28" t="str">
        <f>IF('[1]Planning annuel mixing coater'!$J363="","",'[1]Planning annuel mixing coater'!$J363)</f>
        <v/>
      </c>
    </row>
    <row r="364" spans="2:8" thickBot="1">
      <c r="B364" s="52">
        <v>44156</v>
      </c>
      <c r="C364" s="29" t="str">
        <f t="shared" si="5"/>
        <v>samedi</v>
      </c>
      <c r="D364" s="30" t="str">
        <f>IF('[1]Planning annuel mixing coater'!$D364="","",'[1]Planning annuel mixing coater'!$D364)</f>
        <v/>
      </c>
      <c r="E364" s="33" t="str">
        <f>IF('[1]Planning annuel mixing coater'!$E364="","",'[1]Planning annuel mixing coater'!$E364)</f>
        <v/>
      </c>
      <c r="F364" s="32" t="str">
        <f>IF('[1]Planning annuel mixing coater'!$H364="","",'[1]Planning annuel mixing coater'!$H364)</f>
        <v/>
      </c>
      <c r="G364" s="27" t="str">
        <f>IF('[1]Planning annuel mixing coater'!$I364="","",'[1]Planning annuel mixing coater'!$I364)</f>
        <v/>
      </c>
      <c r="H364" s="28" t="str">
        <f>IF('[1]Planning annuel mixing coater'!$J364="","",'[1]Planning annuel mixing coater'!$J364)</f>
        <v/>
      </c>
    </row>
    <row r="365" spans="2:8" thickBot="1">
      <c r="B365" s="53">
        <v>44157</v>
      </c>
      <c r="C365" s="35" t="str">
        <f t="shared" si="5"/>
        <v>dimanche</v>
      </c>
      <c r="D365" s="36" t="str">
        <f>IF('[1]Planning annuel mixing coater'!$D365="","",'[1]Planning annuel mixing coater'!$D365)</f>
        <v/>
      </c>
      <c r="E365" s="37" t="str">
        <f>IF('[1]Planning annuel mixing coater'!$E365="","",'[1]Planning annuel mixing coater'!$E365)</f>
        <v/>
      </c>
      <c r="F365" s="38" t="str">
        <f>IF('[1]Planning annuel mixing coater'!$H365="","",'[1]Planning annuel mixing coater'!$H365)</f>
        <v/>
      </c>
      <c r="G365" s="39" t="str">
        <f>IF('[1]Planning annuel mixing coater'!$I365="","",'[1]Planning annuel mixing coater'!$I365)</f>
        <v/>
      </c>
      <c r="H365" s="40" t="str">
        <f>IF('[1]Planning annuel mixing coater'!$J365="","",'[1]Planning annuel mixing coater'!$J365)</f>
        <v/>
      </c>
    </row>
    <row r="366" spans="2:8" ht="16.5" thickTop="1" thickBot="1">
      <c r="B366" s="52">
        <v>44158</v>
      </c>
      <c r="C366" s="23" t="str">
        <f t="shared" si="5"/>
        <v>lundi</v>
      </c>
      <c r="D366" s="24" t="str">
        <f>IF('[1]Planning annuel mixing coater'!$D366="","",'[1]Planning annuel mixing coater'!$D366)</f>
        <v/>
      </c>
      <c r="E366" s="41" t="str">
        <f>IF('[1]Planning annuel mixing coater'!$E366="","",'[1]Planning annuel mixing coater'!$E366)</f>
        <v/>
      </c>
      <c r="F366" s="26" t="str">
        <f>IF('[1]Planning annuel mixing coater'!$H366="","",'[1]Planning annuel mixing coater'!$H366)</f>
        <v/>
      </c>
      <c r="G366" s="42" t="str">
        <f>IF('[1]Planning annuel mixing coater'!$I366="","",'[1]Planning annuel mixing coater'!$I366)</f>
        <v/>
      </c>
      <c r="H366" s="43" t="str">
        <f>IF('[1]Planning annuel mixing coater'!$J366="","",'[1]Planning annuel mixing coater'!$J366)</f>
        <v/>
      </c>
    </row>
    <row r="367" spans="2:8" thickBot="1">
      <c r="B367" s="52">
        <v>44159</v>
      </c>
      <c r="C367" s="29" t="str">
        <f t="shared" si="5"/>
        <v>mardi</v>
      </c>
      <c r="D367" s="30" t="str">
        <f>IF('[1]Planning annuel mixing coater'!$D367="","",'[1]Planning annuel mixing coater'!$D367)</f>
        <v/>
      </c>
      <c r="E367" s="33" t="str">
        <f>IF('[1]Planning annuel mixing coater'!$E367="","",'[1]Planning annuel mixing coater'!$E367)</f>
        <v/>
      </c>
      <c r="F367" s="32" t="str">
        <f>IF('[1]Planning annuel mixing coater'!$H367="","",'[1]Planning annuel mixing coater'!$H367)</f>
        <v/>
      </c>
      <c r="G367" s="27" t="str">
        <f>IF('[1]Planning annuel mixing coater'!$I367="","",'[1]Planning annuel mixing coater'!$I367)</f>
        <v/>
      </c>
      <c r="H367" s="28" t="str">
        <f>IF('[1]Planning annuel mixing coater'!$J367="","",'[1]Planning annuel mixing coater'!$J367)</f>
        <v/>
      </c>
    </row>
    <row r="368" spans="2:8" thickBot="1">
      <c r="B368" s="52">
        <v>44160</v>
      </c>
      <c r="C368" s="29" t="str">
        <f t="shared" si="5"/>
        <v>mercredi</v>
      </c>
      <c r="D368" s="30" t="str">
        <f>IF('[1]Planning annuel mixing coater'!$D368="","",'[1]Planning annuel mixing coater'!$D368)</f>
        <v/>
      </c>
      <c r="E368" s="33" t="str">
        <f>IF('[1]Planning annuel mixing coater'!$E368="","",'[1]Planning annuel mixing coater'!$E368)</f>
        <v/>
      </c>
      <c r="F368" s="32" t="str">
        <f>IF('[1]Planning annuel mixing coater'!$H368="","",'[1]Planning annuel mixing coater'!$H368)</f>
        <v/>
      </c>
      <c r="G368" s="27" t="str">
        <f>IF('[1]Planning annuel mixing coater'!$I368="","",'[1]Planning annuel mixing coater'!$I368)</f>
        <v/>
      </c>
      <c r="H368" s="28" t="str">
        <f>IF('[1]Planning annuel mixing coater'!$J368="","",'[1]Planning annuel mixing coater'!$J368)</f>
        <v/>
      </c>
    </row>
    <row r="369" spans="2:8" thickBot="1">
      <c r="B369" s="52">
        <v>44161</v>
      </c>
      <c r="C369" s="29" t="str">
        <f t="shared" si="5"/>
        <v>jeudi</v>
      </c>
      <c r="D369" s="30" t="str">
        <f>IF('[1]Planning annuel mixing coater'!$D369="","",'[1]Planning annuel mixing coater'!$D369)</f>
        <v/>
      </c>
      <c r="E369" s="33" t="str">
        <f>IF('[1]Planning annuel mixing coater'!$E369="","",'[1]Planning annuel mixing coater'!$E369)</f>
        <v/>
      </c>
      <c r="F369" s="32" t="str">
        <f>IF('[1]Planning annuel mixing coater'!$H369="","",'[1]Planning annuel mixing coater'!$H369)</f>
        <v/>
      </c>
      <c r="G369" s="27" t="str">
        <f>IF('[1]Planning annuel mixing coater'!$I369="","",'[1]Planning annuel mixing coater'!$I369)</f>
        <v/>
      </c>
      <c r="H369" s="28" t="str">
        <f>IF('[1]Planning annuel mixing coater'!$J369="","",'[1]Planning annuel mixing coater'!$J369)</f>
        <v/>
      </c>
    </row>
    <row r="370" spans="2:8" thickBot="1">
      <c r="B370" s="52">
        <v>44162</v>
      </c>
      <c r="C370" s="29" t="str">
        <f t="shared" si="5"/>
        <v>vendredi</v>
      </c>
      <c r="D370" s="30" t="str">
        <f>IF('[1]Planning annuel mixing coater'!$D370="","",'[1]Planning annuel mixing coater'!$D370)</f>
        <v/>
      </c>
      <c r="E370" s="33" t="str">
        <f>IF('[1]Planning annuel mixing coater'!$E370="","",'[1]Planning annuel mixing coater'!$E370)</f>
        <v/>
      </c>
      <c r="F370" s="32" t="str">
        <f>IF('[1]Planning annuel mixing coater'!$H370="","",'[1]Planning annuel mixing coater'!$H370)</f>
        <v/>
      </c>
      <c r="G370" s="27" t="str">
        <f>IF('[1]Planning annuel mixing coater'!$I370="","",'[1]Planning annuel mixing coater'!$I370)</f>
        <v/>
      </c>
      <c r="H370" s="28" t="str">
        <f>IF('[1]Planning annuel mixing coater'!$J370="","",'[1]Planning annuel mixing coater'!$J370)</f>
        <v/>
      </c>
    </row>
    <row r="371" spans="2:8" thickBot="1">
      <c r="B371" s="52">
        <v>44163</v>
      </c>
      <c r="C371" s="29" t="str">
        <f t="shared" si="5"/>
        <v>samedi</v>
      </c>
      <c r="D371" s="30" t="str">
        <f>IF('[1]Planning annuel mixing coater'!$D371="","",'[1]Planning annuel mixing coater'!$D371)</f>
        <v/>
      </c>
      <c r="E371" s="33" t="str">
        <f>IF('[1]Planning annuel mixing coater'!$E371="","",'[1]Planning annuel mixing coater'!$E371)</f>
        <v/>
      </c>
      <c r="F371" s="32" t="str">
        <f>IF('[1]Planning annuel mixing coater'!$H371="","",'[1]Planning annuel mixing coater'!$H371)</f>
        <v/>
      </c>
      <c r="G371" s="27" t="str">
        <f>IF('[1]Planning annuel mixing coater'!$I371="","",'[1]Planning annuel mixing coater'!$I371)</f>
        <v/>
      </c>
      <c r="H371" s="28" t="str">
        <f>IF('[1]Planning annuel mixing coater'!$J371="","",'[1]Planning annuel mixing coater'!$J371)</f>
        <v/>
      </c>
    </row>
    <row r="372" spans="2:8" thickBot="1">
      <c r="B372" s="52">
        <v>44164</v>
      </c>
      <c r="C372" s="29" t="str">
        <f t="shared" si="5"/>
        <v>dimanche</v>
      </c>
      <c r="D372" s="30" t="str">
        <f>IF('[1]Planning annuel mixing coater'!$D372="","",'[1]Planning annuel mixing coater'!$D372)</f>
        <v/>
      </c>
      <c r="E372" s="37" t="str">
        <f>IF('[1]Planning annuel mixing coater'!$E372="","",'[1]Planning annuel mixing coater'!$E372)</f>
        <v/>
      </c>
      <c r="F372" s="32" t="str">
        <f>IF('[1]Planning annuel mixing coater'!$H372="","",'[1]Planning annuel mixing coater'!$H372)</f>
        <v/>
      </c>
      <c r="G372" s="27" t="str">
        <f>IF('[1]Planning annuel mixing coater'!$I372="","",'[1]Planning annuel mixing coater'!$I372)</f>
        <v/>
      </c>
      <c r="H372" s="28" t="str">
        <f>IF('[1]Planning annuel mixing coater'!$J372="","",'[1]Planning annuel mixing coater'!$J372)</f>
        <v/>
      </c>
    </row>
    <row r="373" spans="2:8" ht="16.5" customHeight="1" thickBot="1">
      <c r="B373" s="52">
        <v>44165</v>
      </c>
      <c r="C373" s="29" t="str">
        <f t="shared" si="5"/>
        <v>lundi</v>
      </c>
      <c r="D373" s="30" t="str">
        <f>IF('[1]Planning annuel mixing coater'!$D373="","",'[1]Planning annuel mixing coater'!$D373)</f>
        <v/>
      </c>
      <c r="E373" s="33" t="str">
        <f>IF('[1]Planning annuel mixing coater'!$E373="","",'[1]Planning annuel mixing coater'!$E373)</f>
        <v/>
      </c>
      <c r="F373" s="32" t="str">
        <f>IF('[1]Planning annuel mixing coater'!$H373="","",'[1]Planning annuel mixing coater'!$H373)</f>
        <v/>
      </c>
      <c r="G373" s="27" t="str">
        <f>IF('[1]Planning annuel mixing coater'!$I373="","",'[1]Planning annuel mixing coater'!$I373)</f>
        <v/>
      </c>
      <c r="H373" s="28" t="str">
        <f>IF('[1]Planning annuel mixing coater'!$J373="","",'[1]Planning annuel mixing coater'!$J373)</f>
        <v/>
      </c>
    </row>
    <row r="374" spans="2:8" thickBot="1">
      <c r="B374" s="52">
        <v>44166</v>
      </c>
      <c r="C374" s="29" t="str">
        <f t="shared" si="5"/>
        <v>mardi</v>
      </c>
      <c r="D374" s="30" t="str">
        <f>IF('[1]Planning annuel mixing coater'!$D374="","",'[1]Planning annuel mixing coater'!$D374)</f>
        <v/>
      </c>
      <c r="E374" s="33" t="str">
        <f>IF('[1]Planning annuel mixing coater'!$E374="","",'[1]Planning annuel mixing coater'!$E374)</f>
        <v/>
      </c>
      <c r="F374" s="32" t="str">
        <f>IF('[1]Planning annuel mixing coater'!$H374="","",'[1]Planning annuel mixing coater'!$H374)</f>
        <v/>
      </c>
      <c r="G374" s="27" t="str">
        <f>IF('[1]Planning annuel mixing coater'!$I374="","",'[1]Planning annuel mixing coater'!$I374)</f>
        <v/>
      </c>
      <c r="H374" s="28" t="str">
        <f>IF('[1]Planning annuel mixing coater'!$J374="","",'[1]Planning annuel mixing coater'!$J374)</f>
        <v/>
      </c>
    </row>
    <row r="375" spans="2:8" thickBot="1">
      <c r="B375" s="52">
        <v>44167</v>
      </c>
      <c r="C375" s="29" t="str">
        <f t="shared" si="5"/>
        <v>mercredi</v>
      </c>
      <c r="D375" s="30" t="str">
        <f>IF('[1]Planning annuel mixing coater'!$D375="","",'[1]Planning annuel mixing coater'!$D375)</f>
        <v/>
      </c>
      <c r="E375" s="33" t="str">
        <f>IF('[1]Planning annuel mixing coater'!$E375="","",'[1]Planning annuel mixing coater'!$E375)</f>
        <v/>
      </c>
      <c r="F375" s="32" t="str">
        <f>IF('[1]Planning annuel mixing coater'!$H375="","",'[1]Planning annuel mixing coater'!$H375)</f>
        <v/>
      </c>
      <c r="G375" s="27" t="str">
        <f>IF('[1]Planning annuel mixing coater'!$I375="","",'[1]Planning annuel mixing coater'!$I375)</f>
        <v/>
      </c>
      <c r="H375" s="28" t="str">
        <f>IF('[1]Planning annuel mixing coater'!$J375="","",'[1]Planning annuel mixing coater'!$J375)</f>
        <v/>
      </c>
    </row>
    <row r="376" spans="2:8" thickBot="1">
      <c r="B376" s="52">
        <v>44168</v>
      </c>
      <c r="C376" s="29" t="str">
        <f t="shared" si="5"/>
        <v>jeudi</v>
      </c>
      <c r="D376" s="30" t="str">
        <f>IF('[1]Planning annuel mixing coater'!$D376="","",'[1]Planning annuel mixing coater'!$D376)</f>
        <v/>
      </c>
      <c r="E376" s="33" t="str">
        <f>IF('[1]Planning annuel mixing coater'!$E376="","",'[1]Planning annuel mixing coater'!$E376)</f>
        <v/>
      </c>
      <c r="F376" s="32" t="str">
        <f>IF('[1]Planning annuel mixing coater'!$H376="","",'[1]Planning annuel mixing coater'!$H376)</f>
        <v/>
      </c>
      <c r="G376" s="27" t="str">
        <f>IF('[1]Planning annuel mixing coater'!$I376="","",'[1]Planning annuel mixing coater'!$I376)</f>
        <v/>
      </c>
      <c r="H376" s="28" t="str">
        <f>IF('[1]Planning annuel mixing coater'!$J376="","",'[1]Planning annuel mixing coater'!$J376)</f>
        <v/>
      </c>
    </row>
    <row r="377" spans="2:8" thickBot="1">
      <c r="B377" s="52">
        <v>44169</v>
      </c>
      <c r="C377" s="29" t="str">
        <f t="shared" si="5"/>
        <v>vendredi</v>
      </c>
      <c r="D377" s="30" t="str">
        <f>IF('[1]Planning annuel mixing coater'!$D377="","",'[1]Planning annuel mixing coater'!$D377)</f>
        <v/>
      </c>
      <c r="E377" s="33" t="str">
        <f>IF('[1]Planning annuel mixing coater'!$E377="","",'[1]Planning annuel mixing coater'!$E377)</f>
        <v/>
      </c>
      <c r="F377" s="32" t="str">
        <f>IF('[1]Planning annuel mixing coater'!$H377="","",'[1]Planning annuel mixing coater'!$H377)</f>
        <v/>
      </c>
      <c r="G377" s="27" t="str">
        <f>IF('[1]Planning annuel mixing coater'!$I377="","",'[1]Planning annuel mixing coater'!$I377)</f>
        <v/>
      </c>
      <c r="H377" s="28" t="str">
        <f>IF('[1]Planning annuel mixing coater'!$J377="","",'[1]Planning annuel mixing coater'!$J377)</f>
        <v/>
      </c>
    </row>
    <row r="378" spans="2:8" thickBot="1">
      <c r="B378" s="52">
        <v>44170</v>
      </c>
      <c r="C378" s="29" t="str">
        <f t="shared" si="5"/>
        <v>samedi</v>
      </c>
      <c r="D378" s="30" t="str">
        <f>IF('[1]Planning annuel mixing coater'!$D378="","",'[1]Planning annuel mixing coater'!$D378)</f>
        <v/>
      </c>
      <c r="E378" s="33" t="str">
        <f>IF('[1]Planning annuel mixing coater'!$E378="","",'[1]Planning annuel mixing coater'!$E378)</f>
        <v/>
      </c>
      <c r="F378" s="32" t="str">
        <f>IF('[1]Planning annuel mixing coater'!$H378="","",'[1]Planning annuel mixing coater'!$H378)</f>
        <v/>
      </c>
      <c r="G378" s="27" t="str">
        <f>IF('[1]Planning annuel mixing coater'!$I378="","",'[1]Planning annuel mixing coater'!$I378)</f>
        <v/>
      </c>
      <c r="H378" s="28" t="str">
        <f>IF('[1]Planning annuel mixing coater'!$J378="","",'[1]Planning annuel mixing coater'!$J378)</f>
        <v/>
      </c>
    </row>
    <row r="379" spans="2:8" thickBot="1">
      <c r="B379" s="53">
        <v>44171</v>
      </c>
      <c r="C379" s="35" t="str">
        <f t="shared" si="5"/>
        <v>dimanche</v>
      </c>
      <c r="D379" s="36" t="str">
        <f>IF('[1]Planning annuel mixing coater'!$D379="","",'[1]Planning annuel mixing coater'!$D379)</f>
        <v/>
      </c>
      <c r="E379" s="37" t="str">
        <f>IF('[1]Planning annuel mixing coater'!$E379="","",'[1]Planning annuel mixing coater'!$E379)</f>
        <v/>
      </c>
      <c r="F379" s="38" t="str">
        <f>IF('[1]Planning annuel mixing coater'!$H379="","",'[1]Planning annuel mixing coater'!$H379)</f>
        <v/>
      </c>
      <c r="G379" s="39" t="str">
        <f>IF('[1]Planning annuel mixing coater'!$I379="","",'[1]Planning annuel mixing coater'!$I379)</f>
        <v/>
      </c>
      <c r="H379" s="40" t="str">
        <f>IF('[1]Planning annuel mixing coater'!$J379="","",'[1]Planning annuel mixing coater'!$J379)</f>
        <v/>
      </c>
    </row>
    <row r="380" spans="2:8" ht="16.5" thickTop="1" thickBot="1">
      <c r="B380" s="52">
        <v>44172</v>
      </c>
      <c r="C380" s="23" t="str">
        <f t="shared" si="5"/>
        <v>lundi</v>
      </c>
      <c r="D380" s="24" t="str">
        <f>IF('[1]Planning annuel mixing coater'!$D380="","",'[1]Planning annuel mixing coater'!$D380)</f>
        <v/>
      </c>
      <c r="E380" s="41" t="str">
        <f>IF('[1]Planning annuel mixing coater'!$E380="","",'[1]Planning annuel mixing coater'!$E380)</f>
        <v/>
      </c>
      <c r="F380" s="26" t="str">
        <f>IF('[1]Planning annuel mixing coater'!$H380="","",'[1]Planning annuel mixing coater'!$H380)</f>
        <v/>
      </c>
      <c r="G380" s="42" t="str">
        <f>IF('[1]Planning annuel mixing coater'!$I380="","",'[1]Planning annuel mixing coater'!$I380)</f>
        <v/>
      </c>
      <c r="H380" s="43" t="str">
        <f>IF('[1]Planning annuel mixing coater'!$J380="","",'[1]Planning annuel mixing coater'!$J380)</f>
        <v/>
      </c>
    </row>
    <row r="381" spans="2:8" thickBot="1">
      <c r="B381" s="52">
        <v>44173</v>
      </c>
      <c r="C381" s="29" t="str">
        <f t="shared" si="5"/>
        <v>mardi</v>
      </c>
      <c r="D381" s="30" t="str">
        <f>IF('[1]Planning annuel mixing coater'!$D381="","",'[1]Planning annuel mixing coater'!$D381)</f>
        <v/>
      </c>
      <c r="E381" s="33" t="str">
        <f>IF('[1]Planning annuel mixing coater'!$E381="","",'[1]Planning annuel mixing coater'!$E381)</f>
        <v/>
      </c>
      <c r="F381" s="32" t="str">
        <f>IF('[1]Planning annuel mixing coater'!$H381="","",'[1]Planning annuel mixing coater'!$H381)</f>
        <v/>
      </c>
      <c r="G381" s="27" t="str">
        <f>IF('[1]Planning annuel mixing coater'!$I381="","",'[1]Planning annuel mixing coater'!$I381)</f>
        <v/>
      </c>
      <c r="H381" s="28" t="str">
        <f>IF('[1]Planning annuel mixing coater'!$J381="","",'[1]Planning annuel mixing coater'!$J381)</f>
        <v/>
      </c>
    </row>
    <row r="382" spans="2:8" thickBot="1">
      <c r="B382" s="52">
        <v>44174</v>
      </c>
      <c r="C382" s="29" t="str">
        <f t="shared" si="5"/>
        <v>mercredi</v>
      </c>
      <c r="D382" s="30" t="str">
        <f>IF('[1]Planning annuel mixing coater'!$D382="","",'[1]Planning annuel mixing coater'!$D382)</f>
        <v/>
      </c>
      <c r="E382" s="33" t="str">
        <f>IF('[1]Planning annuel mixing coater'!$E382="","",'[1]Planning annuel mixing coater'!$E382)</f>
        <v/>
      </c>
      <c r="F382" s="32" t="str">
        <f>IF('[1]Planning annuel mixing coater'!$H382="","",'[1]Planning annuel mixing coater'!$H382)</f>
        <v/>
      </c>
      <c r="G382" s="27" t="str">
        <f>IF('[1]Planning annuel mixing coater'!$I382="","",'[1]Planning annuel mixing coater'!$I382)</f>
        <v/>
      </c>
      <c r="H382" s="28" t="str">
        <f>IF('[1]Planning annuel mixing coater'!$J382="","",'[1]Planning annuel mixing coater'!$J382)</f>
        <v/>
      </c>
    </row>
    <row r="383" spans="2:8" thickBot="1">
      <c r="B383" s="52">
        <v>44175</v>
      </c>
      <c r="C383" s="29" t="str">
        <f t="shared" si="5"/>
        <v>jeudi</v>
      </c>
      <c r="D383" s="30" t="str">
        <f>IF('[1]Planning annuel mixing coater'!$D383="","",'[1]Planning annuel mixing coater'!$D383)</f>
        <v/>
      </c>
      <c r="E383" s="33" t="str">
        <f>IF('[1]Planning annuel mixing coater'!$E383="","",'[1]Planning annuel mixing coater'!$E383)</f>
        <v/>
      </c>
      <c r="F383" s="32" t="str">
        <f>IF('[1]Planning annuel mixing coater'!$H383="","",'[1]Planning annuel mixing coater'!$H383)</f>
        <v/>
      </c>
      <c r="G383" s="27" t="str">
        <f>IF('[1]Planning annuel mixing coater'!$I383="","",'[1]Planning annuel mixing coater'!$I383)</f>
        <v/>
      </c>
      <c r="H383" s="28" t="str">
        <f>IF('[1]Planning annuel mixing coater'!$J383="","",'[1]Planning annuel mixing coater'!$J383)</f>
        <v/>
      </c>
    </row>
    <row r="384" spans="2:8" thickBot="1">
      <c r="B384" s="52">
        <v>44176</v>
      </c>
      <c r="C384" s="29" t="str">
        <f t="shared" si="5"/>
        <v>vendredi</v>
      </c>
      <c r="D384" s="30" t="str">
        <f>IF('[1]Planning annuel mixing coater'!$D384="","",'[1]Planning annuel mixing coater'!$D384)</f>
        <v/>
      </c>
      <c r="E384" s="33" t="str">
        <f>IF('[1]Planning annuel mixing coater'!$E384="","",'[1]Planning annuel mixing coater'!$E384)</f>
        <v/>
      </c>
      <c r="F384" s="32" t="str">
        <f>IF('[1]Planning annuel mixing coater'!$H384="","",'[1]Planning annuel mixing coater'!$H384)</f>
        <v/>
      </c>
      <c r="G384" s="27" t="str">
        <f>IF('[1]Planning annuel mixing coater'!$I384="","",'[1]Planning annuel mixing coater'!$I384)</f>
        <v/>
      </c>
      <c r="H384" s="28" t="str">
        <f>IF('[1]Planning annuel mixing coater'!$J384="","",'[1]Planning annuel mixing coater'!$J384)</f>
        <v/>
      </c>
    </row>
    <row r="385" spans="2:8" thickBot="1">
      <c r="B385" s="52">
        <v>44177</v>
      </c>
      <c r="C385" s="29" t="str">
        <f t="shared" si="5"/>
        <v>samedi</v>
      </c>
      <c r="D385" s="30" t="str">
        <f>IF('[1]Planning annuel mixing coater'!$D385="","",'[1]Planning annuel mixing coater'!$D385)</f>
        <v/>
      </c>
      <c r="E385" s="33" t="str">
        <f>IF('[1]Planning annuel mixing coater'!$E385="","",'[1]Planning annuel mixing coater'!$E385)</f>
        <v/>
      </c>
      <c r="F385" s="32" t="str">
        <f>IF('[1]Planning annuel mixing coater'!$H385="","",'[1]Planning annuel mixing coater'!$H385)</f>
        <v/>
      </c>
      <c r="G385" s="27" t="str">
        <f>IF('[1]Planning annuel mixing coater'!$I385="","",'[1]Planning annuel mixing coater'!$I385)</f>
        <v/>
      </c>
      <c r="H385" s="28" t="str">
        <f>IF('[1]Planning annuel mixing coater'!$J385="","",'[1]Planning annuel mixing coater'!$J385)</f>
        <v/>
      </c>
    </row>
    <row r="386" spans="2:8" thickBot="1">
      <c r="B386" s="52">
        <v>44178</v>
      </c>
      <c r="C386" s="29" t="str">
        <f t="shared" si="5"/>
        <v>dimanche</v>
      </c>
      <c r="D386" s="30" t="str">
        <f>IF('[1]Planning annuel mixing coater'!$D386="","",'[1]Planning annuel mixing coater'!$D386)</f>
        <v/>
      </c>
      <c r="E386" s="37" t="str">
        <f>IF('[1]Planning annuel mixing coater'!$E386="","",'[1]Planning annuel mixing coater'!$E386)</f>
        <v/>
      </c>
      <c r="F386" s="32" t="str">
        <f>IF('[1]Planning annuel mixing coater'!$H386="","",'[1]Planning annuel mixing coater'!$H386)</f>
        <v/>
      </c>
      <c r="G386" s="27" t="str">
        <f>IF('[1]Planning annuel mixing coater'!$I386="","",'[1]Planning annuel mixing coater'!$I386)</f>
        <v/>
      </c>
      <c r="H386" s="28" t="str">
        <f>IF('[1]Planning annuel mixing coater'!$J386="","",'[1]Planning annuel mixing coater'!$J386)</f>
        <v/>
      </c>
    </row>
    <row r="387" spans="2:8" thickBot="1">
      <c r="B387" s="52">
        <v>44179</v>
      </c>
      <c r="C387" s="29" t="str">
        <f t="shared" si="5"/>
        <v>lundi</v>
      </c>
      <c r="D387" s="30" t="str">
        <f>IF('[1]Planning annuel mixing coater'!$D387="","",'[1]Planning annuel mixing coater'!$D387)</f>
        <v/>
      </c>
      <c r="E387" s="33" t="str">
        <f>IF('[1]Planning annuel mixing coater'!$E387="","",'[1]Planning annuel mixing coater'!$E387)</f>
        <v/>
      </c>
      <c r="F387" s="32" t="str">
        <f>IF('[1]Planning annuel mixing coater'!$H387="","",'[1]Planning annuel mixing coater'!$H387)</f>
        <v/>
      </c>
      <c r="G387" s="27" t="str">
        <f>IF('[1]Planning annuel mixing coater'!$I387="","",'[1]Planning annuel mixing coater'!$I387)</f>
        <v/>
      </c>
      <c r="H387" s="28" t="str">
        <f>IF('[1]Planning annuel mixing coater'!$J387="","",'[1]Planning annuel mixing coater'!$J387)</f>
        <v/>
      </c>
    </row>
    <row r="388" spans="2:8" thickBot="1">
      <c r="B388" s="52">
        <v>44180</v>
      </c>
      <c r="C388" s="29" t="str">
        <f t="shared" ref="C388:C451" si="6">IF(B388="","",TEXT(B388,"jjjj"))</f>
        <v>mardi</v>
      </c>
      <c r="D388" s="30" t="str">
        <f>IF('[1]Planning annuel mixing coater'!$D388="","",'[1]Planning annuel mixing coater'!$D388)</f>
        <v/>
      </c>
      <c r="E388" s="33" t="str">
        <f>IF('[1]Planning annuel mixing coater'!$E388="","",'[1]Planning annuel mixing coater'!$E388)</f>
        <v/>
      </c>
      <c r="F388" s="32" t="str">
        <f>IF('[1]Planning annuel mixing coater'!$H388="","",'[1]Planning annuel mixing coater'!$H388)</f>
        <v/>
      </c>
      <c r="G388" s="27" t="str">
        <f>IF('[1]Planning annuel mixing coater'!$I388="","",'[1]Planning annuel mixing coater'!$I388)</f>
        <v/>
      </c>
      <c r="H388" s="28" t="str">
        <f>IF('[1]Planning annuel mixing coater'!$J388="","",'[1]Planning annuel mixing coater'!$J388)</f>
        <v/>
      </c>
    </row>
    <row r="389" spans="2:8" thickBot="1">
      <c r="B389" s="52">
        <v>44181</v>
      </c>
      <c r="C389" s="29" t="str">
        <f t="shared" si="6"/>
        <v>mercredi</v>
      </c>
      <c r="D389" s="30" t="str">
        <f>IF('[1]Planning annuel mixing coater'!$D389="","",'[1]Planning annuel mixing coater'!$D389)</f>
        <v/>
      </c>
      <c r="E389" s="33" t="str">
        <f>IF('[1]Planning annuel mixing coater'!$E389="","",'[1]Planning annuel mixing coater'!$E389)</f>
        <v/>
      </c>
      <c r="F389" s="32" t="str">
        <f>IF('[1]Planning annuel mixing coater'!$H389="","",'[1]Planning annuel mixing coater'!$H389)</f>
        <v/>
      </c>
      <c r="G389" s="27" t="str">
        <f>IF('[1]Planning annuel mixing coater'!$I389="","",'[1]Planning annuel mixing coater'!$I389)</f>
        <v/>
      </c>
      <c r="H389" s="28" t="str">
        <f>IF('[1]Planning annuel mixing coater'!$J389="","",'[1]Planning annuel mixing coater'!$J389)</f>
        <v/>
      </c>
    </row>
    <row r="390" spans="2:8" thickBot="1">
      <c r="B390" s="52">
        <v>44182</v>
      </c>
      <c r="C390" s="29" t="str">
        <f t="shared" si="6"/>
        <v>jeudi</v>
      </c>
      <c r="D390" s="30" t="str">
        <f>IF('[1]Planning annuel mixing coater'!$D390="","",'[1]Planning annuel mixing coater'!$D390)</f>
        <v/>
      </c>
      <c r="E390" s="33" t="str">
        <f>IF('[1]Planning annuel mixing coater'!$E390="","",'[1]Planning annuel mixing coater'!$E390)</f>
        <v/>
      </c>
      <c r="F390" s="32" t="str">
        <f>IF('[1]Planning annuel mixing coater'!$H390="","",'[1]Planning annuel mixing coater'!$H390)</f>
        <v/>
      </c>
      <c r="G390" s="27" t="str">
        <f>IF('[1]Planning annuel mixing coater'!$I390="","",'[1]Planning annuel mixing coater'!$I390)</f>
        <v/>
      </c>
      <c r="H390" s="28" t="str">
        <f>IF('[1]Planning annuel mixing coater'!$J390="","",'[1]Planning annuel mixing coater'!$J390)</f>
        <v/>
      </c>
    </row>
    <row r="391" spans="2:8" thickBot="1">
      <c r="B391" s="52">
        <v>44183</v>
      </c>
      <c r="C391" s="29" t="str">
        <f t="shared" si="6"/>
        <v>vendredi</v>
      </c>
      <c r="D391" s="30" t="str">
        <f>IF('[1]Planning annuel mixing coater'!$D391="","",'[1]Planning annuel mixing coater'!$D391)</f>
        <v/>
      </c>
      <c r="E391" s="33" t="str">
        <f>IF('[1]Planning annuel mixing coater'!$E391="","",'[1]Planning annuel mixing coater'!$E391)</f>
        <v/>
      </c>
      <c r="F391" s="32" t="str">
        <f>IF('[1]Planning annuel mixing coater'!$H391="","",'[1]Planning annuel mixing coater'!$H391)</f>
        <v/>
      </c>
      <c r="G391" s="27" t="str">
        <f>IF('[1]Planning annuel mixing coater'!$I391="","",'[1]Planning annuel mixing coater'!$I391)</f>
        <v/>
      </c>
      <c r="H391" s="28" t="str">
        <f>IF('[1]Planning annuel mixing coater'!$J391="","",'[1]Planning annuel mixing coater'!$J391)</f>
        <v/>
      </c>
    </row>
    <row r="392" spans="2:8" thickBot="1">
      <c r="B392" s="52">
        <v>44184</v>
      </c>
      <c r="C392" s="29" t="str">
        <f t="shared" si="6"/>
        <v>samedi</v>
      </c>
      <c r="D392" s="30" t="str">
        <f>IF('[1]Planning annuel mixing coater'!$D392="","",'[1]Planning annuel mixing coater'!$D392)</f>
        <v/>
      </c>
      <c r="E392" s="33" t="str">
        <f>IF('[1]Planning annuel mixing coater'!$E392="","",'[1]Planning annuel mixing coater'!$E392)</f>
        <v/>
      </c>
      <c r="F392" s="32" t="str">
        <f>IF('[1]Planning annuel mixing coater'!$H392="","",'[1]Planning annuel mixing coater'!$H392)</f>
        <v/>
      </c>
      <c r="G392" s="27" t="str">
        <f>IF('[1]Planning annuel mixing coater'!$I392="","",'[1]Planning annuel mixing coater'!$I392)</f>
        <v/>
      </c>
      <c r="H392" s="28" t="str">
        <f>IF('[1]Planning annuel mixing coater'!$J392="","",'[1]Planning annuel mixing coater'!$J392)</f>
        <v/>
      </c>
    </row>
    <row r="393" spans="2:8" thickBot="1">
      <c r="B393" s="53">
        <v>44185</v>
      </c>
      <c r="C393" s="35" t="str">
        <f t="shared" si="6"/>
        <v>dimanche</v>
      </c>
      <c r="D393" s="36" t="str">
        <f>IF('[1]Planning annuel mixing coater'!$D393="","",'[1]Planning annuel mixing coater'!$D393)</f>
        <v/>
      </c>
      <c r="E393" s="37" t="str">
        <f>IF('[1]Planning annuel mixing coater'!$E393="","",'[1]Planning annuel mixing coater'!$E393)</f>
        <v/>
      </c>
      <c r="F393" s="38" t="str">
        <f>IF('[1]Planning annuel mixing coater'!$H393="","",'[1]Planning annuel mixing coater'!$H393)</f>
        <v/>
      </c>
      <c r="G393" s="39" t="str">
        <f>IF('[1]Planning annuel mixing coater'!$I393="","",'[1]Planning annuel mixing coater'!$I393)</f>
        <v/>
      </c>
      <c r="H393" s="40" t="str">
        <f>IF('[1]Planning annuel mixing coater'!$J393="","",'[1]Planning annuel mixing coater'!$J393)</f>
        <v/>
      </c>
    </row>
    <row r="394" spans="2:8" ht="16.5" thickTop="1" thickBot="1">
      <c r="B394" s="52">
        <v>44186</v>
      </c>
      <c r="C394" s="23" t="str">
        <f t="shared" si="6"/>
        <v>lundi</v>
      </c>
      <c r="D394" s="24" t="str">
        <f>IF('[1]Planning annuel mixing coater'!$D394="","",'[1]Planning annuel mixing coater'!$D394)</f>
        <v/>
      </c>
      <c r="E394" s="41" t="str">
        <f>IF('[1]Planning annuel mixing coater'!$E394="","",'[1]Planning annuel mixing coater'!$E394)</f>
        <v/>
      </c>
      <c r="F394" s="26" t="str">
        <f>IF('[1]Planning annuel mixing coater'!$H394="","",'[1]Planning annuel mixing coater'!$H394)</f>
        <v/>
      </c>
      <c r="G394" s="42" t="str">
        <f>IF('[1]Planning annuel mixing coater'!$I394="","",'[1]Planning annuel mixing coater'!$I394)</f>
        <v/>
      </c>
      <c r="H394" s="43" t="str">
        <f>IF('[1]Planning annuel mixing coater'!$J394="","",'[1]Planning annuel mixing coater'!$J394)</f>
        <v/>
      </c>
    </row>
    <row r="395" spans="2:8" thickBot="1">
      <c r="B395" s="52">
        <v>44187</v>
      </c>
      <c r="C395" s="29" t="str">
        <f t="shared" si="6"/>
        <v>mardi</v>
      </c>
      <c r="D395" s="30" t="str">
        <f>IF('[1]Planning annuel mixing coater'!$D395="","",'[1]Planning annuel mixing coater'!$D395)</f>
        <v/>
      </c>
      <c r="E395" s="33" t="str">
        <f>IF('[1]Planning annuel mixing coater'!$E395="","",'[1]Planning annuel mixing coater'!$E395)</f>
        <v/>
      </c>
      <c r="F395" s="32" t="str">
        <f>IF('[1]Planning annuel mixing coater'!$H395="","",'[1]Planning annuel mixing coater'!$H395)</f>
        <v/>
      </c>
      <c r="G395" s="27" t="str">
        <f>IF('[1]Planning annuel mixing coater'!$I395="","",'[1]Planning annuel mixing coater'!$I395)</f>
        <v/>
      </c>
      <c r="H395" s="28" t="str">
        <f>IF('[1]Planning annuel mixing coater'!$J395="","",'[1]Planning annuel mixing coater'!$J395)</f>
        <v/>
      </c>
    </row>
    <row r="396" spans="2:8" thickBot="1">
      <c r="B396" s="52">
        <v>44188</v>
      </c>
      <c r="C396" s="29" t="str">
        <f t="shared" si="6"/>
        <v>mercredi</v>
      </c>
      <c r="D396" s="30" t="str">
        <f>IF('[1]Planning annuel mixing coater'!$D396="","",'[1]Planning annuel mixing coater'!$D396)</f>
        <v/>
      </c>
      <c r="E396" s="33" t="str">
        <f>IF('[1]Planning annuel mixing coater'!$E396="","",'[1]Planning annuel mixing coater'!$E396)</f>
        <v/>
      </c>
      <c r="F396" s="32" t="str">
        <f>IF('[1]Planning annuel mixing coater'!$H396="","",'[1]Planning annuel mixing coater'!$H396)</f>
        <v/>
      </c>
      <c r="G396" s="27" t="str">
        <f>IF('[1]Planning annuel mixing coater'!$I396="","",'[1]Planning annuel mixing coater'!$I396)</f>
        <v/>
      </c>
      <c r="H396" s="28" t="str">
        <f>IF('[1]Planning annuel mixing coater'!$J396="","",'[1]Planning annuel mixing coater'!$J396)</f>
        <v/>
      </c>
    </row>
    <row r="397" spans="2:8" thickBot="1">
      <c r="B397" s="52">
        <v>44189</v>
      </c>
      <c r="C397" s="29" t="str">
        <f t="shared" si="6"/>
        <v>jeudi</v>
      </c>
      <c r="D397" s="30" t="str">
        <f>IF('[1]Planning annuel mixing coater'!$D397="","",'[1]Planning annuel mixing coater'!$D397)</f>
        <v/>
      </c>
      <c r="E397" s="33" t="str">
        <f>IF('[1]Planning annuel mixing coater'!$E397="","",'[1]Planning annuel mixing coater'!$E397)</f>
        <v/>
      </c>
      <c r="F397" s="32" t="str">
        <f>IF('[1]Planning annuel mixing coater'!$H397="","",'[1]Planning annuel mixing coater'!$H397)</f>
        <v/>
      </c>
      <c r="G397" s="27" t="str">
        <f>IF('[1]Planning annuel mixing coater'!$I397="","",'[1]Planning annuel mixing coater'!$I397)</f>
        <v/>
      </c>
      <c r="H397" s="28" t="str">
        <f>IF('[1]Planning annuel mixing coater'!$J397="","",'[1]Planning annuel mixing coater'!$J397)</f>
        <v/>
      </c>
    </row>
    <row r="398" spans="2:8" thickBot="1">
      <c r="B398" s="52">
        <v>44190</v>
      </c>
      <c r="C398" s="29" t="str">
        <f t="shared" si="6"/>
        <v>vendredi</v>
      </c>
      <c r="D398" s="30" t="str">
        <f>IF('[1]Planning annuel mixing coater'!$D398="","",'[1]Planning annuel mixing coater'!$D398)</f>
        <v/>
      </c>
      <c r="E398" s="33" t="str">
        <f>IF('[1]Planning annuel mixing coater'!$E398="","",'[1]Planning annuel mixing coater'!$E398)</f>
        <v/>
      </c>
      <c r="F398" s="32" t="str">
        <f>IF('[1]Planning annuel mixing coater'!$H398="","",'[1]Planning annuel mixing coater'!$H398)</f>
        <v/>
      </c>
      <c r="G398" s="27" t="str">
        <f>IF('[1]Planning annuel mixing coater'!$I398="","",'[1]Planning annuel mixing coater'!$I398)</f>
        <v/>
      </c>
      <c r="H398" s="28" t="str">
        <f>IF('[1]Planning annuel mixing coater'!$J398="","",'[1]Planning annuel mixing coater'!$J398)</f>
        <v/>
      </c>
    </row>
    <row r="399" spans="2:8" thickBot="1">
      <c r="B399" s="52">
        <v>44191</v>
      </c>
      <c r="C399" s="29" t="str">
        <f t="shared" si="6"/>
        <v>samedi</v>
      </c>
      <c r="D399" s="30" t="str">
        <f>IF('[1]Planning annuel mixing coater'!$D399="","",'[1]Planning annuel mixing coater'!$D399)</f>
        <v/>
      </c>
      <c r="E399" s="33" t="str">
        <f>IF('[1]Planning annuel mixing coater'!$E399="","",'[1]Planning annuel mixing coater'!$E399)</f>
        <v/>
      </c>
      <c r="F399" s="32" t="str">
        <f>IF('[1]Planning annuel mixing coater'!$H399="","",'[1]Planning annuel mixing coater'!$H399)</f>
        <v/>
      </c>
      <c r="G399" s="27" t="str">
        <f>IF('[1]Planning annuel mixing coater'!$I399="","",'[1]Planning annuel mixing coater'!$I399)</f>
        <v/>
      </c>
      <c r="H399" s="28" t="str">
        <f>IF('[1]Planning annuel mixing coater'!$J399="","",'[1]Planning annuel mixing coater'!$J399)</f>
        <v/>
      </c>
    </row>
    <row r="400" spans="2:8" thickBot="1">
      <c r="B400" s="52">
        <v>44192</v>
      </c>
      <c r="C400" s="29" t="str">
        <f t="shared" si="6"/>
        <v>dimanche</v>
      </c>
      <c r="D400" s="30" t="str">
        <f>IF('[1]Planning annuel mixing coater'!$D400="","",'[1]Planning annuel mixing coater'!$D400)</f>
        <v/>
      </c>
      <c r="E400" s="37" t="str">
        <f>IF('[1]Planning annuel mixing coater'!$E400="","",'[1]Planning annuel mixing coater'!$E400)</f>
        <v/>
      </c>
      <c r="F400" s="32" t="str">
        <f>IF('[1]Planning annuel mixing coater'!$H400="","",'[1]Planning annuel mixing coater'!$H400)</f>
        <v/>
      </c>
      <c r="G400" s="27" t="str">
        <f>IF('[1]Planning annuel mixing coater'!$I400="","",'[1]Planning annuel mixing coater'!$I400)</f>
        <v/>
      </c>
      <c r="H400" s="28" t="str">
        <f>IF('[1]Planning annuel mixing coater'!$J400="","",'[1]Planning annuel mixing coater'!$J400)</f>
        <v/>
      </c>
    </row>
    <row r="401" spans="2:8" thickBot="1">
      <c r="B401" s="52">
        <v>44193</v>
      </c>
      <c r="C401" s="29" t="str">
        <f t="shared" si="6"/>
        <v>lundi</v>
      </c>
      <c r="D401" s="30" t="str">
        <f>IF('[1]Planning annuel mixing coater'!$D401="","",'[1]Planning annuel mixing coater'!$D401)</f>
        <v/>
      </c>
      <c r="E401" s="33" t="str">
        <f>IF('[1]Planning annuel mixing coater'!$E401="","",'[1]Planning annuel mixing coater'!$E401)</f>
        <v/>
      </c>
      <c r="F401" s="32" t="str">
        <f>IF('[1]Planning annuel mixing coater'!$H401="","",'[1]Planning annuel mixing coater'!$H401)</f>
        <v/>
      </c>
      <c r="G401" s="27" t="str">
        <f>IF('[1]Planning annuel mixing coater'!$I401="","",'[1]Planning annuel mixing coater'!$I401)</f>
        <v/>
      </c>
      <c r="H401" s="28" t="str">
        <f>IF('[1]Planning annuel mixing coater'!$J401="","",'[1]Planning annuel mixing coater'!$J401)</f>
        <v/>
      </c>
    </row>
    <row r="402" spans="2:8" thickBot="1">
      <c r="B402" s="52">
        <v>44194</v>
      </c>
      <c r="C402" s="29" t="str">
        <f t="shared" si="6"/>
        <v>mardi</v>
      </c>
      <c r="D402" s="30" t="str">
        <f>IF('[1]Planning annuel mixing coater'!$D402="","",'[1]Planning annuel mixing coater'!$D402)</f>
        <v/>
      </c>
      <c r="E402" s="33" t="str">
        <f>IF('[1]Planning annuel mixing coater'!$E402="","",'[1]Planning annuel mixing coater'!$E402)</f>
        <v/>
      </c>
      <c r="F402" s="32" t="str">
        <f>IF('[1]Planning annuel mixing coater'!$H402="","",'[1]Planning annuel mixing coater'!$H402)</f>
        <v/>
      </c>
      <c r="G402" s="27" t="str">
        <f>IF('[1]Planning annuel mixing coater'!$I402="","",'[1]Planning annuel mixing coater'!$I402)</f>
        <v/>
      </c>
      <c r="H402" s="28" t="str">
        <f>IF('[1]Planning annuel mixing coater'!$J402="","",'[1]Planning annuel mixing coater'!$J402)</f>
        <v/>
      </c>
    </row>
    <row r="403" spans="2:8" thickBot="1">
      <c r="B403" s="52">
        <v>44195</v>
      </c>
      <c r="C403" s="29" t="str">
        <f t="shared" si="6"/>
        <v>mercredi</v>
      </c>
      <c r="D403" s="30" t="str">
        <f>IF('[1]Planning annuel mixing coater'!$D403="","",'[1]Planning annuel mixing coater'!$D403)</f>
        <v/>
      </c>
      <c r="E403" s="33" t="str">
        <f>IF('[1]Planning annuel mixing coater'!$E403="","",'[1]Planning annuel mixing coater'!$E403)</f>
        <v/>
      </c>
      <c r="F403" s="32" t="str">
        <f>IF('[1]Planning annuel mixing coater'!$H403="","",'[1]Planning annuel mixing coater'!$H403)</f>
        <v/>
      </c>
      <c r="G403" s="27" t="str">
        <f>IF('[1]Planning annuel mixing coater'!$I403="","",'[1]Planning annuel mixing coater'!$I403)</f>
        <v/>
      </c>
      <c r="H403" s="28" t="str">
        <f>IF('[1]Planning annuel mixing coater'!$J403="","",'[1]Planning annuel mixing coater'!$J403)</f>
        <v/>
      </c>
    </row>
    <row r="404" spans="2:8" thickBot="1">
      <c r="B404" s="52">
        <v>44196</v>
      </c>
      <c r="C404" s="29" t="str">
        <f t="shared" si="6"/>
        <v>jeudi</v>
      </c>
      <c r="D404" s="30" t="str">
        <f>IF('[1]Planning annuel mixing coater'!$D404="","",'[1]Planning annuel mixing coater'!$D404)</f>
        <v/>
      </c>
      <c r="E404" s="33" t="str">
        <f>IF('[1]Planning annuel mixing coater'!$E404="","",'[1]Planning annuel mixing coater'!$E404)</f>
        <v/>
      </c>
      <c r="F404" s="32" t="str">
        <f>IF('[1]Planning annuel mixing coater'!$H404="","",'[1]Planning annuel mixing coater'!$H404)</f>
        <v/>
      </c>
      <c r="G404" s="27" t="str">
        <f>IF('[1]Planning annuel mixing coater'!$I404="","",'[1]Planning annuel mixing coater'!$I404)</f>
        <v/>
      </c>
      <c r="H404" s="28" t="str">
        <f>IF('[1]Planning annuel mixing coater'!$J404="","",'[1]Planning annuel mixing coater'!$J404)</f>
        <v/>
      </c>
    </row>
    <row r="405" spans="2:8" thickBot="1">
      <c r="B405" s="52">
        <v>44197</v>
      </c>
      <c r="C405" s="29" t="str">
        <f t="shared" si="6"/>
        <v>vendredi</v>
      </c>
      <c r="D405" s="30" t="str">
        <f>IF('[1]Planning annuel mixing coater'!$D405="","",'[1]Planning annuel mixing coater'!$D405)</f>
        <v/>
      </c>
      <c r="E405" s="33" t="str">
        <f>IF('[1]Planning annuel mixing coater'!$E405="","",'[1]Planning annuel mixing coater'!$E405)</f>
        <v/>
      </c>
      <c r="F405" s="32" t="str">
        <f>IF('[1]Planning annuel mixing coater'!$H405="","",'[1]Planning annuel mixing coater'!$H405)</f>
        <v/>
      </c>
      <c r="G405" s="27" t="str">
        <f>IF('[1]Planning annuel mixing coater'!$I405="","",'[1]Planning annuel mixing coater'!$I405)</f>
        <v/>
      </c>
      <c r="H405" s="28" t="str">
        <f>IF('[1]Planning annuel mixing coater'!$J405="","",'[1]Planning annuel mixing coater'!$J405)</f>
        <v/>
      </c>
    </row>
    <row r="406" spans="2:8" thickBot="1">
      <c r="B406" s="52">
        <v>44198</v>
      </c>
      <c r="C406" s="29" t="str">
        <f t="shared" si="6"/>
        <v>samedi</v>
      </c>
      <c r="D406" s="30" t="str">
        <f>IF('[1]Planning annuel mixing coater'!$D406="","",'[1]Planning annuel mixing coater'!$D406)</f>
        <v/>
      </c>
      <c r="E406" s="33" t="str">
        <f>IF('[1]Planning annuel mixing coater'!$E406="","",'[1]Planning annuel mixing coater'!$E406)</f>
        <v/>
      </c>
      <c r="F406" s="32" t="str">
        <f>IF('[1]Planning annuel mixing coater'!$H406="","",'[1]Planning annuel mixing coater'!$H406)</f>
        <v/>
      </c>
      <c r="G406" s="27" t="str">
        <f>IF('[1]Planning annuel mixing coater'!$I406="","",'[1]Planning annuel mixing coater'!$I406)</f>
        <v/>
      </c>
      <c r="H406" s="28" t="str">
        <f>IF('[1]Planning annuel mixing coater'!$J406="","",'[1]Planning annuel mixing coater'!$J406)</f>
        <v/>
      </c>
    </row>
    <row r="407" spans="2:8" thickBot="1">
      <c r="B407" s="53">
        <v>44199</v>
      </c>
      <c r="C407" s="35" t="str">
        <f t="shared" si="6"/>
        <v>dimanche</v>
      </c>
      <c r="D407" s="36" t="str">
        <f>IF('[1]Planning annuel mixing coater'!$D407="","",'[1]Planning annuel mixing coater'!$D407)</f>
        <v/>
      </c>
      <c r="E407" s="37" t="str">
        <f>IF('[1]Planning annuel mixing coater'!$E407="","",'[1]Planning annuel mixing coater'!$E407)</f>
        <v/>
      </c>
      <c r="F407" s="38" t="str">
        <f>IF('[1]Planning annuel mixing coater'!$H407="","",'[1]Planning annuel mixing coater'!$H407)</f>
        <v/>
      </c>
      <c r="G407" s="39" t="str">
        <f>IF('[1]Planning annuel mixing coater'!$I407="","",'[1]Planning annuel mixing coater'!$I407)</f>
        <v/>
      </c>
      <c r="H407" s="40" t="str">
        <f>IF('[1]Planning annuel mixing coater'!$J407="","",'[1]Planning annuel mixing coater'!$J407)</f>
        <v/>
      </c>
    </row>
    <row r="408" spans="2:8" ht="16.5" customHeight="1" thickTop="1" thickBot="1">
      <c r="B408" s="52">
        <v>44200</v>
      </c>
      <c r="C408" s="23" t="str">
        <f t="shared" si="6"/>
        <v>lundi</v>
      </c>
      <c r="D408" s="24" t="str">
        <f>IF('[1]Planning annuel mixing coater'!$D408="","",'[1]Planning annuel mixing coater'!$D408)</f>
        <v/>
      </c>
      <c r="E408" s="41" t="str">
        <f>IF('[1]Planning annuel mixing coater'!$E408="","",'[1]Planning annuel mixing coater'!$E408)</f>
        <v/>
      </c>
      <c r="F408" s="26" t="str">
        <f>IF('[1]Planning annuel mixing coater'!$H408="","",'[1]Planning annuel mixing coater'!$H408)</f>
        <v/>
      </c>
      <c r="G408" s="42" t="str">
        <f>IF('[1]Planning annuel mixing coater'!$I408="","",'[1]Planning annuel mixing coater'!$I408)</f>
        <v/>
      </c>
      <c r="H408" s="43" t="str">
        <f>IF('[1]Planning annuel mixing coater'!$J408="","",'[1]Planning annuel mixing coater'!$J408)</f>
        <v/>
      </c>
    </row>
    <row r="409" spans="2:8" thickBot="1">
      <c r="B409" s="52">
        <v>44201</v>
      </c>
      <c r="C409" s="29" t="str">
        <f t="shared" si="6"/>
        <v>mardi</v>
      </c>
      <c r="D409" s="30" t="str">
        <f>IF('[1]Planning annuel mixing coater'!$D409="","",'[1]Planning annuel mixing coater'!$D409)</f>
        <v/>
      </c>
      <c r="E409" s="33" t="str">
        <f>IF('[1]Planning annuel mixing coater'!$E409="","",'[1]Planning annuel mixing coater'!$E409)</f>
        <v/>
      </c>
      <c r="F409" s="32" t="str">
        <f>IF('[1]Planning annuel mixing coater'!$H409="","",'[1]Planning annuel mixing coater'!$H409)</f>
        <v/>
      </c>
      <c r="G409" s="27" t="str">
        <f>IF('[1]Planning annuel mixing coater'!$I409="","",'[1]Planning annuel mixing coater'!$I409)</f>
        <v/>
      </c>
      <c r="H409" s="28" t="str">
        <f>IF('[1]Planning annuel mixing coater'!$J409="","",'[1]Planning annuel mixing coater'!$J409)</f>
        <v/>
      </c>
    </row>
    <row r="410" spans="2:8" thickBot="1">
      <c r="B410" s="52">
        <v>44202</v>
      </c>
      <c r="C410" s="29" t="str">
        <f t="shared" si="6"/>
        <v>mercredi</v>
      </c>
      <c r="D410" s="30" t="str">
        <f>IF('[1]Planning annuel mixing coater'!$D410="","",'[1]Planning annuel mixing coater'!$D410)</f>
        <v/>
      </c>
      <c r="E410" s="33" t="str">
        <f>IF('[1]Planning annuel mixing coater'!$E410="","",'[1]Planning annuel mixing coater'!$E410)</f>
        <v/>
      </c>
      <c r="F410" s="32" t="str">
        <f>IF('[1]Planning annuel mixing coater'!$H410="","",'[1]Planning annuel mixing coater'!$H410)</f>
        <v/>
      </c>
      <c r="G410" s="27" t="str">
        <f>IF('[1]Planning annuel mixing coater'!$I410="","",'[1]Planning annuel mixing coater'!$I410)</f>
        <v/>
      </c>
      <c r="H410" s="28" t="str">
        <f>IF('[1]Planning annuel mixing coater'!$J410="","",'[1]Planning annuel mixing coater'!$J410)</f>
        <v/>
      </c>
    </row>
    <row r="411" spans="2:8" thickBot="1">
      <c r="B411" s="52">
        <v>44203</v>
      </c>
      <c r="C411" s="29" t="str">
        <f t="shared" si="6"/>
        <v>jeudi</v>
      </c>
      <c r="D411" s="30" t="str">
        <f>IF('[1]Planning annuel mixing coater'!$D411="","",'[1]Planning annuel mixing coater'!$D411)</f>
        <v/>
      </c>
      <c r="E411" s="33" t="str">
        <f>IF('[1]Planning annuel mixing coater'!$E411="","",'[1]Planning annuel mixing coater'!$E411)</f>
        <v/>
      </c>
      <c r="F411" s="32" t="str">
        <f>IF('[1]Planning annuel mixing coater'!$H411="","",'[1]Planning annuel mixing coater'!$H411)</f>
        <v/>
      </c>
      <c r="G411" s="27" t="str">
        <f>IF('[1]Planning annuel mixing coater'!$I411="","",'[1]Planning annuel mixing coater'!$I411)</f>
        <v/>
      </c>
      <c r="H411" s="28" t="str">
        <f>IF('[1]Planning annuel mixing coater'!$J411="","",'[1]Planning annuel mixing coater'!$J411)</f>
        <v/>
      </c>
    </row>
    <row r="412" spans="2:8" thickBot="1">
      <c r="B412" s="52">
        <v>44204</v>
      </c>
      <c r="C412" s="29" t="str">
        <f t="shared" si="6"/>
        <v>vendredi</v>
      </c>
      <c r="D412" s="30" t="str">
        <f>IF('[1]Planning annuel mixing coater'!$D412="","",'[1]Planning annuel mixing coater'!$D412)</f>
        <v/>
      </c>
      <c r="E412" s="33" t="str">
        <f>IF('[1]Planning annuel mixing coater'!$E412="","",'[1]Planning annuel mixing coater'!$E412)</f>
        <v/>
      </c>
      <c r="F412" s="32" t="str">
        <f>IF('[1]Planning annuel mixing coater'!$H412="","",'[1]Planning annuel mixing coater'!$H412)</f>
        <v/>
      </c>
      <c r="G412" s="27" t="str">
        <f>IF('[1]Planning annuel mixing coater'!$I412="","",'[1]Planning annuel mixing coater'!$I412)</f>
        <v/>
      </c>
      <c r="H412" s="28" t="str">
        <f>IF('[1]Planning annuel mixing coater'!$J412="","",'[1]Planning annuel mixing coater'!$J412)</f>
        <v/>
      </c>
    </row>
    <row r="413" spans="2:8" thickBot="1">
      <c r="B413" s="52">
        <v>44205</v>
      </c>
      <c r="C413" s="29" t="str">
        <f t="shared" si="6"/>
        <v>samedi</v>
      </c>
      <c r="D413" s="30" t="str">
        <f>IF('[1]Planning annuel mixing coater'!$D413="","",'[1]Planning annuel mixing coater'!$D413)</f>
        <v/>
      </c>
      <c r="E413" s="33" t="str">
        <f>IF('[1]Planning annuel mixing coater'!$E413="","",'[1]Planning annuel mixing coater'!$E413)</f>
        <v/>
      </c>
      <c r="F413" s="32" t="str">
        <f>IF('[1]Planning annuel mixing coater'!$H413="","",'[1]Planning annuel mixing coater'!$H413)</f>
        <v/>
      </c>
      <c r="G413" s="27" t="str">
        <f>IF('[1]Planning annuel mixing coater'!$I413="","",'[1]Planning annuel mixing coater'!$I413)</f>
        <v/>
      </c>
      <c r="H413" s="28" t="str">
        <f>IF('[1]Planning annuel mixing coater'!$J413="","",'[1]Planning annuel mixing coater'!$J413)</f>
        <v/>
      </c>
    </row>
    <row r="414" spans="2:8" thickBot="1">
      <c r="B414" s="52">
        <v>44206</v>
      </c>
      <c r="C414" s="29" t="str">
        <f t="shared" si="6"/>
        <v>dimanche</v>
      </c>
      <c r="D414" s="30" t="str">
        <f>IF('[1]Planning annuel mixing coater'!$D414="","",'[1]Planning annuel mixing coater'!$D414)</f>
        <v/>
      </c>
      <c r="E414" s="37" t="str">
        <f>IF('[1]Planning annuel mixing coater'!$E414="","",'[1]Planning annuel mixing coater'!$E414)</f>
        <v/>
      </c>
      <c r="F414" s="32" t="str">
        <f>IF('[1]Planning annuel mixing coater'!$H414="","",'[1]Planning annuel mixing coater'!$H414)</f>
        <v/>
      </c>
      <c r="G414" s="27" t="str">
        <f>IF('[1]Planning annuel mixing coater'!$I414="","",'[1]Planning annuel mixing coater'!$I414)</f>
        <v/>
      </c>
      <c r="H414" s="28" t="str">
        <f>IF('[1]Planning annuel mixing coater'!$J414="","",'[1]Planning annuel mixing coater'!$J414)</f>
        <v/>
      </c>
    </row>
    <row r="415" spans="2:8" thickBot="1">
      <c r="B415" s="52">
        <v>44207</v>
      </c>
      <c r="C415" s="29" t="str">
        <f t="shared" si="6"/>
        <v>lundi</v>
      </c>
      <c r="D415" s="30" t="str">
        <f>IF('[1]Planning annuel mixing coater'!$D415="","",'[1]Planning annuel mixing coater'!$D415)</f>
        <v/>
      </c>
      <c r="E415" s="33" t="str">
        <f>IF('[1]Planning annuel mixing coater'!$E415="","",'[1]Planning annuel mixing coater'!$E415)</f>
        <v/>
      </c>
      <c r="F415" s="32" t="str">
        <f>IF('[1]Planning annuel mixing coater'!$H415="","",'[1]Planning annuel mixing coater'!$H415)</f>
        <v/>
      </c>
      <c r="G415" s="27" t="str">
        <f>IF('[1]Planning annuel mixing coater'!$I415="","",'[1]Planning annuel mixing coater'!$I415)</f>
        <v/>
      </c>
      <c r="H415" s="28" t="str">
        <f>IF('[1]Planning annuel mixing coater'!$J415="","",'[1]Planning annuel mixing coater'!$J415)</f>
        <v/>
      </c>
    </row>
    <row r="416" spans="2:8" thickBot="1">
      <c r="B416" s="52">
        <v>44208</v>
      </c>
      <c r="C416" s="29" t="str">
        <f t="shared" si="6"/>
        <v>mardi</v>
      </c>
      <c r="D416" s="30" t="str">
        <f>IF('[1]Planning annuel mixing coater'!$D416="","",'[1]Planning annuel mixing coater'!$D416)</f>
        <v/>
      </c>
      <c r="E416" s="33" t="str">
        <f>IF('[1]Planning annuel mixing coater'!$E416="","",'[1]Planning annuel mixing coater'!$E416)</f>
        <v/>
      </c>
      <c r="F416" s="32" t="str">
        <f>IF('[1]Planning annuel mixing coater'!$H416="","",'[1]Planning annuel mixing coater'!$H416)</f>
        <v/>
      </c>
      <c r="G416" s="27" t="str">
        <f>IF('[1]Planning annuel mixing coater'!$I416="","",'[1]Planning annuel mixing coater'!$I416)</f>
        <v/>
      </c>
      <c r="H416" s="28" t="str">
        <f>IF('[1]Planning annuel mixing coater'!$J416="","",'[1]Planning annuel mixing coater'!$J416)</f>
        <v/>
      </c>
    </row>
    <row r="417" spans="2:8" thickBot="1">
      <c r="B417" s="52">
        <v>44209</v>
      </c>
      <c r="C417" s="29" t="str">
        <f t="shared" si="6"/>
        <v>mercredi</v>
      </c>
      <c r="D417" s="30" t="str">
        <f>IF('[1]Planning annuel mixing coater'!$D417="","",'[1]Planning annuel mixing coater'!$D417)</f>
        <v/>
      </c>
      <c r="E417" s="33" t="str">
        <f>IF('[1]Planning annuel mixing coater'!$E417="","",'[1]Planning annuel mixing coater'!$E417)</f>
        <v/>
      </c>
      <c r="F417" s="32" t="str">
        <f>IF('[1]Planning annuel mixing coater'!$H417="","",'[1]Planning annuel mixing coater'!$H417)</f>
        <v/>
      </c>
      <c r="G417" s="27" t="str">
        <f>IF('[1]Planning annuel mixing coater'!$I417="","",'[1]Planning annuel mixing coater'!$I417)</f>
        <v/>
      </c>
      <c r="H417" s="28" t="str">
        <f>IF('[1]Planning annuel mixing coater'!$J417="","",'[1]Planning annuel mixing coater'!$J417)</f>
        <v/>
      </c>
    </row>
    <row r="418" spans="2:8" thickBot="1">
      <c r="B418" s="52">
        <v>44210</v>
      </c>
      <c r="C418" s="29" t="str">
        <f t="shared" si="6"/>
        <v>jeudi</v>
      </c>
      <c r="D418" s="30" t="str">
        <f>IF('[1]Planning annuel mixing coater'!$D418="","",'[1]Planning annuel mixing coater'!$D418)</f>
        <v/>
      </c>
      <c r="E418" s="33" t="str">
        <f>IF('[1]Planning annuel mixing coater'!$E418="","",'[1]Planning annuel mixing coater'!$E418)</f>
        <v/>
      </c>
      <c r="F418" s="32" t="str">
        <f>IF('[1]Planning annuel mixing coater'!$H418="","",'[1]Planning annuel mixing coater'!$H418)</f>
        <v/>
      </c>
      <c r="G418" s="27" t="str">
        <f>IF('[1]Planning annuel mixing coater'!$I418="","",'[1]Planning annuel mixing coater'!$I418)</f>
        <v/>
      </c>
      <c r="H418" s="28" t="str">
        <f>IF('[1]Planning annuel mixing coater'!$J418="","",'[1]Planning annuel mixing coater'!$J418)</f>
        <v/>
      </c>
    </row>
    <row r="419" spans="2:8" thickBot="1">
      <c r="B419" s="52">
        <v>44211</v>
      </c>
      <c r="C419" s="29" t="str">
        <f t="shared" si="6"/>
        <v>vendredi</v>
      </c>
      <c r="D419" s="30" t="str">
        <f>IF('[1]Planning annuel mixing coater'!$D419="","",'[1]Planning annuel mixing coater'!$D419)</f>
        <v/>
      </c>
      <c r="E419" s="33" t="str">
        <f>IF('[1]Planning annuel mixing coater'!$E419="","",'[1]Planning annuel mixing coater'!$E419)</f>
        <v/>
      </c>
      <c r="F419" s="32" t="str">
        <f>IF('[1]Planning annuel mixing coater'!$H419="","",'[1]Planning annuel mixing coater'!$H419)</f>
        <v/>
      </c>
      <c r="G419" s="27" t="str">
        <f>IF('[1]Planning annuel mixing coater'!$I419="","",'[1]Planning annuel mixing coater'!$I419)</f>
        <v/>
      </c>
      <c r="H419" s="28" t="str">
        <f>IF('[1]Planning annuel mixing coater'!$J419="","",'[1]Planning annuel mixing coater'!$J419)</f>
        <v/>
      </c>
    </row>
    <row r="420" spans="2:8" thickBot="1">
      <c r="B420" s="52">
        <v>44212</v>
      </c>
      <c r="C420" s="29" t="str">
        <f t="shared" si="6"/>
        <v>samedi</v>
      </c>
      <c r="D420" s="30" t="str">
        <f>IF('[1]Planning annuel mixing coater'!$D420="","",'[1]Planning annuel mixing coater'!$D420)</f>
        <v/>
      </c>
      <c r="E420" s="33" t="str">
        <f>IF('[1]Planning annuel mixing coater'!$E420="","",'[1]Planning annuel mixing coater'!$E420)</f>
        <v/>
      </c>
      <c r="F420" s="32" t="str">
        <f>IF('[1]Planning annuel mixing coater'!$H420="","",'[1]Planning annuel mixing coater'!$H420)</f>
        <v/>
      </c>
      <c r="G420" s="27" t="str">
        <f>IF('[1]Planning annuel mixing coater'!$I420="","",'[1]Planning annuel mixing coater'!$I420)</f>
        <v/>
      </c>
      <c r="H420" s="28" t="str">
        <f>IF('[1]Planning annuel mixing coater'!$J420="","",'[1]Planning annuel mixing coater'!$J420)</f>
        <v/>
      </c>
    </row>
    <row r="421" spans="2:8" thickBot="1">
      <c r="B421" s="53">
        <v>44213</v>
      </c>
      <c r="C421" s="35" t="str">
        <f t="shared" si="6"/>
        <v>dimanche</v>
      </c>
      <c r="D421" s="36" t="str">
        <f>IF('[1]Planning annuel mixing coater'!$D421="","",'[1]Planning annuel mixing coater'!$D421)</f>
        <v/>
      </c>
      <c r="E421" s="37" t="str">
        <f>IF('[1]Planning annuel mixing coater'!$E421="","",'[1]Planning annuel mixing coater'!$E421)</f>
        <v/>
      </c>
      <c r="F421" s="38" t="str">
        <f>IF('[1]Planning annuel mixing coater'!$H421="","",'[1]Planning annuel mixing coater'!$H421)</f>
        <v/>
      </c>
      <c r="G421" s="39" t="str">
        <f>IF('[1]Planning annuel mixing coater'!$I421="","",'[1]Planning annuel mixing coater'!$I421)</f>
        <v/>
      </c>
      <c r="H421" s="40" t="str">
        <f>IF('[1]Planning annuel mixing coater'!$J421="","",'[1]Planning annuel mixing coater'!$J421)</f>
        <v/>
      </c>
    </row>
    <row r="422" spans="2:8" ht="16.5" thickTop="1" thickBot="1">
      <c r="B422" s="52">
        <v>44214</v>
      </c>
      <c r="C422" s="23" t="str">
        <f t="shared" si="6"/>
        <v>lundi</v>
      </c>
      <c r="D422" s="24" t="str">
        <f>IF('[1]Planning annuel mixing coater'!$D422="","",'[1]Planning annuel mixing coater'!$D422)</f>
        <v/>
      </c>
      <c r="E422" s="41" t="str">
        <f>IF('[1]Planning annuel mixing coater'!$E422="","",'[1]Planning annuel mixing coater'!$E422)</f>
        <v/>
      </c>
      <c r="F422" s="26" t="str">
        <f>IF('[1]Planning annuel mixing coater'!$H422="","",'[1]Planning annuel mixing coater'!$H422)</f>
        <v/>
      </c>
      <c r="G422" s="42" t="str">
        <f>IF('[1]Planning annuel mixing coater'!$I422="","",'[1]Planning annuel mixing coater'!$I422)</f>
        <v/>
      </c>
      <c r="H422" s="43" t="str">
        <f>IF('[1]Planning annuel mixing coater'!$J422="","",'[1]Planning annuel mixing coater'!$J422)</f>
        <v/>
      </c>
    </row>
    <row r="423" spans="2:8" thickBot="1">
      <c r="B423" s="52">
        <v>44215</v>
      </c>
      <c r="C423" s="29" t="str">
        <f t="shared" si="6"/>
        <v>mardi</v>
      </c>
      <c r="D423" s="30" t="str">
        <f>IF('[1]Planning annuel mixing coater'!$D423="","",'[1]Planning annuel mixing coater'!$D423)</f>
        <v/>
      </c>
      <c r="E423" s="33" t="str">
        <f>IF('[1]Planning annuel mixing coater'!$E423="","",'[1]Planning annuel mixing coater'!$E423)</f>
        <v/>
      </c>
      <c r="F423" s="32" t="str">
        <f>IF('[1]Planning annuel mixing coater'!$H423="","",'[1]Planning annuel mixing coater'!$H423)</f>
        <v/>
      </c>
      <c r="G423" s="27" t="str">
        <f>IF('[1]Planning annuel mixing coater'!$I423="","",'[1]Planning annuel mixing coater'!$I423)</f>
        <v/>
      </c>
      <c r="H423" s="28" t="str">
        <f>IF('[1]Planning annuel mixing coater'!$J423="","",'[1]Planning annuel mixing coater'!$J423)</f>
        <v/>
      </c>
    </row>
    <row r="424" spans="2:8" thickBot="1">
      <c r="B424" s="52">
        <v>44216</v>
      </c>
      <c r="C424" s="29" t="str">
        <f t="shared" si="6"/>
        <v>mercredi</v>
      </c>
      <c r="D424" s="30" t="str">
        <f>IF('[1]Planning annuel mixing coater'!$D424="","",'[1]Planning annuel mixing coater'!$D424)</f>
        <v/>
      </c>
      <c r="E424" s="33" t="str">
        <f>IF('[1]Planning annuel mixing coater'!$E424="","",'[1]Planning annuel mixing coater'!$E424)</f>
        <v/>
      </c>
      <c r="F424" s="32" t="str">
        <f>IF('[1]Planning annuel mixing coater'!$H424="","",'[1]Planning annuel mixing coater'!$H424)</f>
        <v/>
      </c>
      <c r="G424" s="27" t="str">
        <f>IF('[1]Planning annuel mixing coater'!$I424="","",'[1]Planning annuel mixing coater'!$I424)</f>
        <v/>
      </c>
      <c r="H424" s="28" t="str">
        <f>IF('[1]Planning annuel mixing coater'!$J424="","",'[1]Planning annuel mixing coater'!$J424)</f>
        <v/>
      </c>
    </row>
    <row r="425" spans="2:8" thickBot="1">
      <c r="B425" s="52">
        <v>44217</v>
      </c>
      <c r="C425" s="29" t="str">
        <f t="shared" si="6"/>
        <v>jeudi</v>
      </c>
      <c r="D425" s="30" t="str">
        <f>IF('[1]Planning annuel mixing coater'!$D425="","",'[1]Planning annuel mixing coater'!$D425)</f>
        <v/>
      </c>
      <c r="E425" s="33" t="str">
        <f>IF('[1]Planning annuel mixing coater'!$E425="","",'[1]Planning annuel mixing coater'!$E425)</f>
        <v/>
      </c>
      <c r="F425" s="32" t="str">
        <f>IF('[1]Planning annuel mixing coater'!$H425="","",'[1]Planning annuel mixing coater'!$H425)</f>
        <v/>
      </c>
      <c r="G425" s="27" t="str">
        <f>IF('[1]Planning annuel mixing coater'!$I425="","",'[1]Planning annuel mixing coater'!$I425)</f>
        <v/>
      </c>
      <c r="H425" s="28" t="str">
        <f>IF('[1]Planning annuel mixing coater'!$J425="","",'[1]Planning annuel mixing coater'!$J425)</f>
        <v/>
      </c>
    </row>
    <row r="426" spans="2:8" thickBot="1">
      <c r="B426" s="52">
        <v>44218</v>
      </c>
      <c r="C426" s="29" t="str">
        <f t="shared" si="6"/>
        <v>vendredi</v>
      </c>
      <c r="D426" s="30" t="str">
        <f>IF('[1]Planning annuel mixing coater'!$D426="","",'[1]Planning annuel mixing coater'!$D426)</f>
        <v/>
      </c>
      <c r="E426" s="33" t="str">
        <f>IF('[1]Planning annuel mixing coater'!$E426="","",'[1]Planning annuel mixing coater'!$E426)</f>
        <v/>
      </c>
      <c r="F426" s="32" t="str">
        <f>IF('[1]Planning annuel mixing coater'!$H426="","",'[1]Planning annuel mixing coater'!$H426)</f>
        <v/>
      </c>
      <c r="G426" s="27" t="str">
        <f>IF('[1]Planning annuel mixing coater'!$I426="","",'[1]Planning annuel mixing coater'!$I426)</f>
        <v/>
      </c>
      <c r="H426" s="28" t="str">
        <f>IF('[1]Planning annuel mixing coater'!$J426="","",'[1]Planning annuel mixing coater'!$J426)</f>
        <v/>
      </c>
    </row>
    <row r="427" spans="2:8" thickBot="1">
      <c r="B427" s="52">
        <v>44219</v>
      </c>
      <c r="C427" s="29" t="str">
        <f t="shared" si="6"/>
        <v>samedi</v>
      </c>
      <c r="D427" s="30" t="str">
        <f>IF('[1]Planning annuel mixing coater'!$D427="","",'[1]Planning annuel mixing coater'!$D427)</f>
        <v/>
      </c>
      <c r="E427" s="33" t="str">
        <f>IF('[1]Planning annuel mixing coater'!$E427="","",'[1]Planning annuel mixing coater'!$E427)</f>
        <v/>
      </c>
      <c r="F427" s="32" t="str">
        <f>IF('[1]Planning annuel mixing coater'!$H427="","",'[1]Planning annuel mixing coater'!$H427)</f>
        <v/>
      </c>
      <c r="G427" s="27" t="str">
        <f>IF('[1]Planning annuel mixing coater'!$I427="","",'[1]Planning annuel mixing coater'!$I427)</f>
        <v/>
      </c>
      <c r="H427" s="28" t="str">
        <f>IF('[1]Planning annuel mixing coater'!$J427="","",'[1]Planning annuel mixing coater'!$J427)</f>
        <v/>
      </c>
    </row>
    <row r="428" spans="2:8" thickBot="1">
      <c r="B428" s="52">
        <v>44220</v>
      </c>
      <c r="C428" s="29" t="str">
        <f t="shared" si="6"/>
        <v>dimanche</v>
      </c>
      <c r="D428" s="30" t="str">
        <f>IF('[1]Planning annuel mixing coater'!$D428="","",'[1]Planning annuel mixing coater'!$D428)</f>
        <v/>
      </c>
      <c r="E428" s="37" t="str">
        <f>IF('[1]Planning annuel mixing coater'!$E428="","",'[1]Planning annuel mixing coater'!$E428)</f>
        <v/>
      </c>
      <c r="F428" s="32" t="str">
        <f>IF('[1]Planning annuel mixing coater'!$H428="","",'[1]Planning annuel mixing coater'!$H428)</f>
        <v/>
      </c>
      <c r="G428" s="27" t="str">
        <f>IF('[1]Planning annuel mixing coater'!$I428="","",'[1]Planning annuel mixing coater'!$I428)</f>
        <v/>
      </c>
      <c r="H428" s="28" t="str">
        <f>IF('[1]Planning annuel mixing coater'!$J428="","",'[1]Planning annuel mixing coater'!$J428)</f>
        <v/>
      </c>
    </row>
    <row r="429" spans="2:8" thickBot="1">
      <c r="B429" s="52">
        <v>44221</v>
      </c>
      <c r="C429" s="29" t="str">
        <f t="shared" si="6"/>
        <v>lundi</v>
      </c>
      <c r="D429" s="30" t="str">
        <f>IF('[1]Planning annuel mixing coater'!$D429="","",'[1]Planning annuel mixing coater'!$D429)</f>
        <v/>
      </c>
      <c r="E429" s="33" t="str">
        <f>IF('[1]Planning annuel mixing coater'!$E429="","",'[1]Planning annuel mixing coater'!$E429)</f>
        <v/>
      </c>
      <c r="F429" s="32" t="str">
        <f>IF('[1]Planning annuel mixing coater'!$H429="","",'[1]Planning annuel mixing coater'!$H429)</f>
        <v/>
      </c>
      <c r="G429" s="27" t="str">
        <f>IF('[1]Planning annuel mixing coater'!$I429="","",'[1]Planning annuel mixing coater'!$I429)</f>
        <v/>
      </c>
      <c r="H429" s="28" t="str">
        <f>IF('[1]Planning annuel mixing coater'!$J429="","",'[1]Planning annuel mixing coater'!$J429)</f>
        <v/>
      </c>
    </row>
    <row r="430" spans="2:8" thickBot="1">
      <c r="B430" s="52">
        <v>44222</v>
      </c>
      <c r="C430" s="29" t="str">
        <f t="shared" si="6"/>
        <v>mardi</v>
      </c>
      <c r="D430" s="30" t="str">
        <f>IF('[1]Planning annuel mixing coater'!$D430="","",'[1]Planning annuel mixing coater'!$D430)</f>
        <v/>
      </c>
      <c r="E430" s="33" t="str">
        <f>IF('[1]Planning annuel mixing coater'!$E430="","",'[1]Planning annuel mixing coater'!$E430)</f>
        <v/>
      </c>
      <c r="F430" s="32" t="str">
        <f>IF('[1]Planning annuel mixing coater'!$H430="","",'[1]Planning annuel mixing coater'!$H430)</f>
        <v/>
      </c>
      <c r="G430" s="27" t="str">
        <f>IF('[1]Planning annuel mixing coater'!$I430="","",'[1]Planning annuel mixing coater'!$I430)</f>
        <v/>
      </c>
      <c r="H430" s="28" t="str">
        <f>IF('[1]Planning annuel mixing coater'!$J430="","",'[1]Planning annuel mixing coater'!$J430)</f>
        <v/>
      </c>
    </row>
    <row r="431" spans="2:8" thickBot="1">
      <c r="B431" s="52">
        <v>44223</v>
      </c>
      <c r="C431" s="29" t="str">
        <f t="shared" si="6"/>
        <v>mercredi</v>
      </c>
      <c r="D431" s="30" t="str">
        <f>IF('[1]Planning annuel mixing coater'!$D431="","",'[1]Planning annuel mixing coater'!$D431)</f>
        <v/>
      </c>
      <c r="E431" s="33" t="str">
        <f>IF('[1]Planning annuel mixing coater'!$E431="","",'[1]Planning annuel mixing coater'!$E431)</f>
        <v/>
      </c>
      <c r="F431" s="32" t="str">
        <f>IF('[1]Planning annuel mixing coater'!$H431="","",'[1]Planning annuel mixing coater'!$H431)</f>
        <v/>
      </c>
      <c r="G431" s="27" t="str">
        <f>IF('[1]Planning annuel mixing coater'!$I431="","",'[1]Planning annuel mixing coater'!$I431)</f>
        <v/>
      </c>
      <c r="H431" s="28" t="str">
        <f>IF('[1]Planning annuel mixing coater'!$J431="","",'[1]Planning annuel mixing coater'!$J431)</f>
        <v/>
      </c>
    </row>
    <row r="432" spans="2:8" thickBot="1">
      <c r="B432" s="52">
        <v>44224</v>
      </c>
      <c r="C432" s="29" t="str">
        <f t="shared" si="6"/>
        <v>jeudi</v>
      </c>
      <c r="D432" s="30" t="str">
        <f>IF('[1]Planning annuel mixing coater'!$D432="","",'[1]Planning annuel mixing coater'!$D432)</f>
        <v/>
      </c>
      <c r="E432" s="33" t="str">
        <f>IF('[1]Planning annuel mixing coater'!$E432="","",'[1]Planning annuel mixing coater'!$E432)</f>
        <v/>
      </c>
      <c r="F432" s="32" t="str">
        <f>IF('[1]Planning annuel mixing coater'!$H432="","",'[1]Planning annuel mixing coater'!$H432)</f>
        <v/>
      </c>
      <c r="G432" s="27" t="str">
        <f>IF('[1]Planning annuel mixing coater'!$I432="","",'[1]Planning annuel mixing coater'!$I432)</f>
        <v/>
      </c>
      <c r="H432" s="28" t="str">
        <f>IF('[1]Planning annuel mixing coater'!$J432="","",'[1]Planning annuel mixing coater'!$J432)</f>
        <v/>
      </c>
    </row>
    <row r="433" spans="2:8" thickBot="1">
      <c r="B433" s="52">
        <v>44225</v>
      </c>
      <c r="C433" s="29" t="str">
        <f t="shared" si="6"/>
        <v>vendredi</v>
      </c>
      <c r="D433" s="30" t="str">
        <f>IF('[1]Planning annuel mixing coater'!$D433="","",'[1]Planning annuel mixing coater'!$D433)</f>
        <v/>
      </c>
      <c r="E433" s="33" t="str">
        <f>IF('[1]Planning annuel mixing coater'!$E433="","",'[1]Planning annuel mixing coater'!$E433)</f>
        <v/>
      </c>
      <c r="F433" s="32" t="str">
        <f>IF('[1]Planning annuel mixing coater'!$H433="","",'[1]Planning annuel mixing coater'!$H433)</f>
        <v/>
      </c>
      <c r="G433" s="27" t="str">
        <f>IF('[1]Planning annuel mixing coater'!$I433="","",'[1]Planning annuel mixing coater'!$I433)</f>
        <v/>
      </c>
      <c r="H433" s="28" t="str">
        <f>IF('[1]Planning annuel mixing coater'!$J433="","",'[1]Planning annuel mixing coater'!$J433)</f>
        <v/>
      </c>
    </row>
    <row r="434" spans="2:8" thickBot="1">
      <c r="B434" s="52">
        <v>44226</v>
      </c>
      <c r="C434" s="29" t="str">
        <f t="shared" si="6"/>
        <v>samedi</v>
      </c>
      <c r="D434" s="30" t="str">
        <f>IF('[1]Planning annuel mixing coater'!$D434="","",'[1]Planning annuel mixing coater'!$D434)</f>
        <v/>
      </c>
      <c r="E434" s="33" t="str">
        <f>IF('[1]Planning annuel mixing coater'!$E434="","",'[1]Planning annuel mixing coater'!$E434)</f>
        <v/>
      </c>
      <c r="F434" s="32" t="str">
        <f>IF('[1]Planning annuel mixing coater'!$H434="","",'[1]Planning annuel mixing coater'!$H434)</f>
        <v/>
      </c>
      <c r="G434" s="27" t="str">
        <f>IF('[1]Planning annuel mixing coater'!$I434="","",'[1]Planning annuel mixing coater'!$I434)</f>
        <v/>
      </c>
      <c r="H434" s="28" t="str">
        <f>IF('[1]Planning annuel mixing coater'!$J434="","",'[1]Planning annuel mixing coater'!$J434)</f>
        <v/>
      </c>
    </row>
    <row r="435" spans="2:8" thickBot="1">
      <c r="B435" s="53">
        <v>44227</v>
      </c>
      <c r="C435" s="35" t="str">
        <f t="shared" si="6"/>
        <v>dimanche</v>
      </c>
      <c r="D435" s="36" t="str">
        <f>IF('[1]Planning annuel mixing coater'!$D435="","",'[1]Planning annuel mixing coater'!$D435)</f>
        <v/>
      </c>
      <c r="E435" s="37" t="str">
        <f>IF('[1]Planning annuel mixing coater'!$E435="","",'[1]Planning annuel mixing coater'!$E435)</f>
        <v/>
      </c>
      <c r="F435" s="38" t="str">
        <f>IF('[1]Planning annuel mixing coater'!$H435="","",'[1]Planning annuel mixing coater'!$H435)</f>
        <v/>
      </c>
      <c r="G435" s="44" t="str">
        <f>IF('[1]Planning annuel mixing coater'!$I435="","",'[1]Planning annuel mixing coater'!$I435)</f>
        <v/>
      </c>
      <c r="H435" s="45" t="str">
        <f>IF('[1]Planning annuel mixing coater'!$J435="","",'[1]Planning annuel mixing coater'!$J435)</f>
        <v/>
      </c>
    </row>
    <row r="436" spans="2:8" ht="16.5" customHeight="1" thickTop="1" thickBot="1">
      <c r="B436" s="52">
        <v>44228</v>
      </c>
      <c r="C436" s="23" t="str">
        <f t="shared" si="6"/>
        <v>lundi</v>
      </c>
      <c r="D436" s="24" t="str">
        <f>IF('[1]Planning annuel mixing coater'!$D436="","",'[1]Planning annuel mixing coater'!$D436)</f>
        <v/>
      </c>
      <c r="E436" s="41" t="str">
        <f>IF('[1]Planning annuel mixing coater'!$E436="","",'[1]Planning annuel mixing coater'!$E436)</f>
        <v/>
      </c>
      <c r="F436" s="26" t="str">
        <f>IF('[1]Planning annuel mixing coater'!$H436="","",'[1]Planning annuel mixing coater'!$H436)</f>
        <v/>
      </c>
      <c r="G436" s="46" t="str">
        <f>IF('[1]Planning annuel mixing coater'!$I436="","",'[1]Planning annuel mixing coater'!$I436)</f>
        <v/>
      </c>
      <c r="H436" s="47" t="str">
        <f>IF('[1]Planning annuel mixing coater'!$J436="","",'[1]Planning annuel mixing coater'!$J436)</f>
        <v/>
      </c>
    </row>
    <row r="437" spans="2:8" thickBot="1">
      <c r="B437" s="52">
        <v>44229</v>
      </c>
      <c r="C437" s="29" t="str">
        <f t="shared" si="6"/>
        <v>mardi</v>
      </c>
      <c r="D437" s="30" t="str">
        <f>IF('[1]Planning annuel mixing coater'!$D437="","",'[1]Planning annuel mixing coater'!$D437)</f>
        <v/>
      </c>
      <c r="E437" s="33" t="str">
        <f>IF('[1]Planning annuel mixing coater'!$E437="","",'[1]Planning annuel mixing coater'!$E437)</f>
        <v/>
      </c>
      <c r="F437" s="32" t="str">
        <f>IF('[1]Planning annuel mixing coater'!$H437="","",'[1]Planning annuel mixing coater'!$H437)</f>
        <v/>
      </c>
      <c r="G437" s="27" t="str">
        <f>IF('[1]Planning annuel mixing coater'!$I437="","",'[1]Planning annuel mixing coater'!$I437)</f>
        <v/>
      </c>
      <c r="H437" s="28" t="str">
        <f>IF('[1]Planning annuel mixing coater'!$J437="","",'[1]Planning annuel mixing coater'!$J437)</f>
        <v/>
      </c>
    </row>
    <row r="438" spans="2:8" thickBot="1">
      <c r="B438" s="52">
        <v>44230</v>
      </c>
      <c r="C438" s="29" t="str">
        <f t="shared" si="6"/>
        <v>mercredi</v>
      </c>
      <c r="D438" s="30" t="str">
        <f>IF('[1]Planning annuel mixing coater'!$D438="","",'[1]Planning annuel mixing coater'!$D438)</f>
        <v/>
      </c>
      <c r="E438" s="33" t="str">
        <f>IF('[1]Planning annuel mixing coater'!$E438="","",'[1]Planning annuel mixing coater'!$E438)</f>
        <v/>
      </c>
      <c r="F438" s="32" t="str">
        <f>IF('[1]Planning annuel mixing coater'!$H438="","",'[1]Planning annuel mixing coater'!$H438)</f>
        <v/>
      </c>
      <c r="G438" s="27" t="str">
        <f>IF('[1]Planning annuel mixing coater'!$I438="","",'[1]Planning annuel mixing coater'!$I438)</f>
        <v/>
      </c>
      <c r="H438" s="28" t="str">
        <f>IF('[1]Planning annuel mixing coater'!$J438="","",'[1]Planning annuel mixing coater'!$J438)</f>
        <v/>
      </c>
    </row>
    <row r="439" spans="2:8" thickBot="1">
      <c r="B439" s="52">
        <v>44231</v>
      </c>
      <c r="C439" s="29" t="str">
        <f t="shared" si="6"/>
        <v>jeudi</v>
      </c>
      <c r="D439" s="30" t="str">
        <f>IF('[1]Planning annuel mixing coater'!$D439="","",'[1]Planning annuel mixing coater'!$D439)</f>
        <v/>
      </c>
      <c r="E439" s="33" t="str">
        <f>IF('[1]Planning annuel mixing coater'!$E439="","",'[1]Planning annuel mixing coater'!$E439)</f>
        <v/>
      </c>
      <c r="F439" s="32" t="str">
        <f>IF('[1]Planning annuel mixing coater'!$H439="","",'[1]Planning annuel mixing coater'!$H439)</f>
        <v/>
      </c>
      <c r="G439" s="27" t="str">
        <f>IF('[1]Planning annuel mixing coater'!$I439="","",'[1]Planning annuel mixing coater'!$I439)</f>
        <v/>
      </c>
      <c r="H439" s="28" t="str">
        <f>IF('[1]Planning annuel mixing coater'!$J439="","",'[1]Planning annuel mixing coater'!$J439)</f>
        <v/>
      </c>
    </row>
    <row r="440" spans="2:8" thickBot="1">
      <c r="B440" s="52">
        <v>44232</v>
      </c>
      <c r="C440" s="29" t="str">
        <f t="shared" si="6"/>
        <v>vendredi</v>
      </c>
      <c r="D440" s="30" t="str">
        <f>IF('[1]Planning annuel mixing coater'!$D440="","",'[1]Planning annuel mixing coater'!$D440)</f>
        <v/>
      </c>
      <c r="E440" s="33" t="str">
        <f>IF('[1]Planning annuel mixing coater'!$E440="","",'[1]Planning annuel mixing coater'!$E440)</f>
        <v/>
      </c>
      <c r="F440" s="32" t="str">
        <f>IF('[1]Planning annuel mixing coater'!$H440="","",'[1]Planning annuel mixing coater'!$H440)</f>
        <v/>
      </c>
      <c r="G440" s="27" t="str">
        <f>IF('[1]Planning annuel mixing coater'!$I440="","",'[1]Planning annuel mixing coater'!$I440)</f>
        <v/>
      </c>
      <c r="H440" s="28" t="str">
        <f>IF('[1]Planning annuel mixing coater'!$J440="","",'[1]Planning annuel mixing coater'!$J440)</f>
        <v/>
      </c>
    </row>
    <row r="441" spans="2:8" thickBot="1">
      <c r="B441" s="52">
        <v>44233</v>
      </c>
      <c r="C441" s="29" t="str">
        <f t="shared" si="6"/>
        <v>samedi</v>
      </c>
      <c r="D441" s="30" t="str">
        <f>IF('[1]Planning annuel mixing coater'!$D441="","",'[1]Planning annuel mixing coater'!$D441)</f>
        <v/>
      </c>
      <c r="E441" s="33" t="str">
        <f>IF('[1]Planning annuel mixing coater'!$E441="","",'[1]Planning annuel mixing coater'!$E441)</f>
        <v/>
      </c>
      <c r="F441" s="32" t="str">
        <f>IF('[1]Planning annuel mixing coater'!$H441="","",'[1]Planning annuel mixing coater'!$H441)</f>
        <v/>
      </c>
      <c r="G441" s="27" t="str">
        <f>IF('[1]Planning annuel mixing coater'!$I441="","",'[1]Planning annuel mixing coater'!$I441)</f>
        <v/>
      </c>
      <c r="H441" s="28" t="str">
        <f>IF('[1]Planning annuel mixing coater'!$J441="","",'[1]Planning annuel mixing coater'!$J441)</f>
        <v/>
      </c>
    </row>
    <row r="442" spans="2:8" thickBot="1">
      <c r="B442" s="52">
        <v>44234</v>
      </c>
      <c r="C442" s="29" t="str">
        <f t="shared" si="6"/>
        <v>dimanche</v>
      </c>
      <c r="D442" s="30" t="str">
        <f>IF('[1]Planning annuel mixing coater'!$D442="","",'[1]Planning annuel mixing coater'!$D442)</f>
        <v/>
      </c>
      <c r="E442" s="37" t="str">
        <f>IF('[1]Planning annuel mixing coater'!$E442="","",'[1]Planning annuel mixing coater'!$E442)</f>
        <v/>
      </c>
      <c r="F442" s="32" t="str">
        <f>IF('[1]Planning annuel mixing coater'!$H442="","",'[1]Planning annuel mixing coater'!$H442)</f>
        <v/>
      </c>
      <c r="G442" s="27" t="str">
        <f>IF('[1]Planning annuel mixing coater'!$I442="","",'[1]Planning annuel mixing coater'!$I442)</f>
        <v/>
      </c>
      <c r="H442" s="28" t="str">
        <f>IF('[1]Planning annuel mixing coater'!$J442="","",'[1]Planning annuel mixing coater'!$J442)</f>
        <v/>
      </c>
    </row>
    <row r="443" spans="2:8" thickBot="1">
      <c r="B443" s="52">
        <v>44235</v>
      </c>
      <c r="C443" s="29" t="str">
        <f t="shared" si="6"/>
        <v>lundi</v>
      </c>
      <c r="D443" s="30" t="str">
        <f>IF('[1]Planning annuel mixing coater'!$D443="","",'[1]Planning annuel mixing coater'!$D443)</f>
        <v/>
      </c>
      <c r="E443" s="33" t="str">
        <f>IF('[1]Planning annuel mixing coater'!$E443="","",'[1]Planning annuel mixing coater'!$E443)</f>
        <v/>
      </c>
      <c r="F443" s="32" t="str">
        <f>IF('[1]Planning annuel mixing coater'!$H443="","",'[1]Planning annuel mixing coater'!$H443)</f>
        <v/>
      </c>
      <c r="G443" s="27" t="str">
        <f>IF('[1]Planning annuel mixing coater'!$I443="","",'[1]Planning annuel mixing coater'!$I443)</f>
        <v/>
      </c>
      <c r="H443" s="28" t="str">
        <f>IF('[1]Planning annuel mixing coater'!$J443="","",'[1]Planning annuel mixing coater'!$J443)</f>
        <v/>
      </c>
    </row>
    <row r="444" spans="2:8" thickBot="1">
      <c r="B444" s="52">
        <v>44236</v>
      </c>
      <c r="C444" s="29" t="str">
        <f t="shared" si="6"/>
        <v>mardi</v>
      </c>
      <c r="D444" s="30" t="str">
        <f>IF('[1]Planning annuel mixing coater'!$D444="","",'[1]Planning annuel mixing coater'!$D444)</f>
        <v/>
      </c>
      <c r="E444" s="33" t="str">
        <f>IF('[1]Planning annuel mixing coater'!$E444="","",'[1]Planning annuel mixing coater'!$E444)</f>
        <v/>
      </c>
      <c r="F444" s="32" t="str">
        <f>IF('[1]Planning annuel mixing coater'!$H444="","",'[1]Planning annuel mixing coater'!$H444)</f>
        <v/>
      </c>
      <c r="G444" s="27" t="str">
        <f>IF('[1]Planning annuel mixing coater'!$I444="","",'[1]Planning annuel mixing coater'!$I444)</f>
        <v/>
      </c>
      <c r="H444" s="28" t="str">
        <f>IF('[1]Planning annuel mixing coater'!$J444="","",'[1]Planning annuel mixing coater'!$J444)</f>
        <v/>
      </c>
    </row>
    <row r="445" spans="2:8" thickBot="1">
      <c r="B445" s="52">
        <v>44237</v>
      </c>
      <c r="C445" s="29" t="str">
        <f t="shared" si="6"/>
        <v>mercredi</v>
      </c>
      <c r="D445" s="30" t="str">
        <f>IF('[1]Planning annuel mixing coater'!$D445="","",'[1]Planning annuel mixing coater'!$D445)</f>
        <v/>
      </c>
      <c r="E445" s="33" t="str">
        <f>IF('[1]Planning annuel mixing coater'!$E445="","",'[1]Planning annuel mixing coater'!$E445)</f>
        <v/>
      </c>
      <c r="F445" s="32" t="str">
        <f>IF('[1]Planning annuel mixing coater'!$H445="","",'[1]Planning annuel mixing coater'!$H445)</f>
        <v/>
      </c>
      <c r="G445" s="27" t="str">
        <f>IF('[1]Planning annuel mixing coater'!$I445="","",'[1]Planning annuel mixing coater'!$I445)</f>
        <v/>
      </c>
      <c r="H445" s="28" t="str">
        <f>IF('[1]Planning annuel mixing coater'!$J445="","",'[1]Planning annuel mixing coater'!$J445)</f>
        <v/>
      </c>
    </row>
    <row r="446" spans="2:8" thickBot="1">
      <c r="B446" s="52">
        <v>44238</v>
      </c>
      <c r="C446" s="29" t="str">
        <f t="shared" si="6"/>
        <v>jeudi</v>
      </c>
      <c r="D446" s="30" t="str">
        <f>IF('[1]Planning annuel mixing coater'!$D446="","",'[1]Planning annuel mixing coater'!$D446)</f>
        <v/>
      </c>
      <c r="E446" s="33" t="str">
        <f>IF('[1]Planning annuel mixing coater'!$E446="","",'[1]Planning annuel mixing coater'!$E446)</f>
        <v/>
      </c>
      <c r="F446" s="32" t="str">
        <f>IF('[1]Planning annuel mixing coater'!$H446="","",'[1]Planning annuel mixing coater'!$H446)</f>
        <v/>
      </c>
      <c r="G446" s="27" t="str">
        <f>IF('[1]Planning annuel mixing coater'!$I446="","",'[1]Planning annuel mixing coater'!$I446)</f>
        <v/>
      </c>
      <c r="H446" s="28" t="str">
        <f>IF('[1]Planning annuel mixing coater'!$J446="","",'[1]Planning annuel mixing coater'!$J446)</f>
        <v/>
      </c>
    </row>
    <row r="447" spans="2:8" thickBot="1">
      <c r="B447" s="52">
        <v>44239</v>
      </c>
      <c r="C447" s="29" t="str">
        <f t="shared" si="6"/>
        <v>vendredi</v>
      </c>
      <c r="D447" s="30" t="str">
        <f>IF('[1]Planning annuel mixing coater'!$D447="","",'[1]Planning annuel mixing coater'!$D447)</f>
        <v/>
      </c>
      <c r="E447" s="33" t="str">
        <f>IF('[1]Planning annuel mixing coater'!$E447="","",'[1]Planning annuel mixing coater'!$E447)</f>
        <v/>
      </c>
      <c r="F447" s="32" t="str">
        <f>IF('[1]Planning annuel mixing coater'!$H447="","",'[1]Planning annuel mixing coater'!$H447)</f>
        <v/>
      </c>
      <c r="G447" s="27" t="str">
        <f>IF('[1]Planning annuel mixing coater'!$I447="","",'[1]Planning annuel mixing coater'!$I447)</f>
        <v/>
      </c>
      <c r="H447" s="28" t="str">
        <f>IF('[1]Planning annuel mixing coater'!$J447="","",'[1]Planning annuel mixing coater'!$J447)</f>
        <v/>
      </c>
    </row>
    <row r="448" spans="2:8" thickBot="1">
      <c r="B448" s="52">
        <v>44240</v>
      </c>
      <c r="C448" s="29" t="str">
        <f t="shared" si="6"/>
        <v>samedi</v>
      </c>
      <c r="D448" s="30" t="str">
        <f>IF('[1]Planning annuel mixing coater'!$D448="","",'[1]Planning annuel mixing coater'!$D448)</f>
        <v/>
      </c>
      <c r="E448" s="33" t="str">
        <f>IF('[1]Planning annuel mixing coater'!$E448="","",'[1]Planning annuel mixing coater'!$E448)</f>
        <v/>
      </c>
      <c r="F448" s="32" t="str">
        <f>IF('[1]Planning annuel mixing coater'!$H448="","",'[1]Planning annuel mixing coater'!$H448)</f>
        <v/>
      </c>
      <c r="G448" s="27" t="str">
        <f>IF('[1]Planning annuel mixing coater'!$I448="","",'[1]Planning annuel mixing coater'!$I448)</f>
        <v/>
      </c>
      <c r="H448" s="28" t="str">
        <f>IF('[1]Planning annuel mixing coater'!$J448="","",'[1]Planning annuel mixing coater'!$J448)</f>
        <v/>
      </c>
    </row>
    <row r="449" spans="2:8" thickBot="1">
      <c r="B449" s="53">
        <v>44241</v>
      </c>
      <c r="C449" s="35" t="str">
        <f t="shared" si="6"/>
        <v>dimanche</v>
      </c>
      <c r="D449" s="36" t="str">
        <f>IF('[1]Planning annuel mixing coater'!$D449="","",'[1]Planning annuel mixing coater'!$D449)</f>
        <v/>
      </c>
      <c r="E449" s="37" t="str">
        <f>IF('[1]Planning annuel mixing coater'!$E449="","",'[1]Planning annuel mixing coater'!$E449)</f>
        <v/>
      </c>
      <c r="F449" s="38" t="str">
        <f>IF('[1]Planning annuel mixing coater'!$H449="","",'[1]Planning annuel mixing coater'!$H449)</f>
        <v/>
      </c>
      <c r="G449" s="39" t="str">
        <f>IF('[1]Planning annuel mixing coater'!$I449="","",'[1]Planning annuel mixing coater'!$I449)</f>
        <v/>
      </c>
      <c r="H449" s="40" t="str">
        <f>IF('[1]Planning annuel mixing coater'!$J449="","",'[1]Planning annuel mixing coater'!$J449)</f>
        <v/>
      </c>
    </row>
    <row r="450" spans="2:8" ht="16.5" thickTop="1" thickBot="1">
      <c r="B450" s="52">
        <v>44242</v>
      </c>
      <c r="C450" s="23" t="str">
        <f t="shared" si="6"/>
        <v>lundi</v>
      </c>
      <c r="D450" s="24" t="str">
        <f>IF('[1]Planning annuel mixing coater'!$D450="","",'[1]Planning annuel mixing coater'!$D450)</f>
        <v/>
      </c>
      <c r="E450" s="41" t="str">
        <f>IF('[1]Planning annuel mixing coater'!$E450="","",'[1]Planning annuel mixing coater'!$E450)</f>
        <v/>
      </c>
      <c r="F450" s="26" t="str">
        <f>IF('[1]Planning annuel mixing coater'!$H450="","",'[1]Planning annuel mixing coater'!$H450)</f>
        <v/>
      </c>
      <c r="G450" s="42" t="str">
        <f>IF('[1]Planning annuel mixing coater'!$I450="","",'[1]Planning annuel mixing coater'!$I450)</f>
        <v/>
      </c>
      <c r="H450" s="43" t="str">
        <f>IF('[1]Planning annuel mixing coater'!$J450="","",'[1]Planning annuel mixing coater'!$J450)</f>
        <v/>
      </c>
    </row>
    <row r="451" spans="2:8" thickBot="1">
      <c r="B451" s="52">
        <v>44243</v>
      </c>
      <c r="C451" s="29" t="str">
        <f t="shared" si="6"/>
        <v>mardi</v>
      </c>
      <c r="D451" s="30" t="str">
        <f>IF('[1]Planning annuel mixing coater'!$D451="","",'[1]Planning annuel mixing coater'!$D451)</f>
        <v/>
      </c>
      <c r="E451" s="33" t="str">
        <f>IF('[1]Planning annuel mixing coater'!$E451="","",'[1]Planning annuel mixing coater'!$E451)</f>
        <v/>
      </c>
      <c r="F451" s="32" t="str">
        <f>IF('[1]Planning annuel mixing coater'!$H451="","",'[1]Planning annuel mixing coater'!$H451)</f>
        <v/>
      </c>
      <c r="G451" s="27" t="str">
        <f>IF('[1]Planning annuel mixing coater'!$I451="","",'[1]Planning annuel mixing coater'!$I451)</f>
        <v/>
      </c>
      <c r="H451" s="28" t="str">
        <f>IF('[1]Planning annuel mixing coater'!$J451="","",'[1]Planning annuel mixing coater'!$J451)</f>
        <v/>
      </c>
    </row>
    <row r="452" spans="2:8" thickBot="1">
      <c r="B452" s="52">
        <v>44244</v>
      </c>
      <c r="C452" s="29" t="str">
        <f t="shared" ref="C452:C515" si="7">IF(B452="","",TEXT(B452,"jjjj"))</f>
        <v>mercredi</v>
      </c>
      <c r="D452" s="30" t="str">
        <f>IF('[1]Planning annuel mixing coater'!$D452="","",'[1]Planning annuel mixing coater'!$D452)</f>
        <v/>
      </c>
      <c r="E452" s="33" t="str">
        <f>IF('[1]Planning annuel mixing coater'!$E452="","",'[1]Planning annuel mixing coater'!$E452)</f>
        <v/>
      </c>
      <c r="F452" s="32" t="str">
        <f>IF('[1]Planning annuel mixing coater'!$H452="","",'[1]Planning annuel mixing coater'!$H452)</f>
        <v/>
      </c>
      <c r="G452" s="27" t="str">
        <f>IF('[1]Planning annuel mixing coater'!$I452="","",'[1]Planning annuel mixing coater'!$I452)</f>
        <v/>
      </c>
      <c r="H452" s="28" t="str">
        <f>IF('[1]Planning annuel mixing coater'!$J452="","",'[1]Planning annuel mixing coater'!$J452)</f>
        <v/>
      </c>
    </row>
    <row r="453" spans="2:8" thickBot="1">
      <c r="B453" s="52">
        <v>44245</v>
      </c>
      <c r="C453" s="29" t="str">
        <f t="shared" si="7"/>
        <v>jeudi</v>
      </c>
      <c r="D453" s="30" t="str">
        <f>IF('[1]Planning annuel mixing coater'!$D453="","",'[1]Planning annuel mixing coater'!$D453)</f>
        <v/>
      </c>
      <c r="E453" s="33" t="str">
        <f>IF('[1]Planning annuel mixing coater'!$E453="","",'[1]Planning annuel mixing coater'!$E453)</f>
        <v/>
      </c>
      <c r="F453" s="32" t="str">
        <f>IF('[1]Planning annuel mixing coater'!$H453="","",'[1]Planning annuel mixing coater'!$H453)</f>
        <v/>
      </c>
      <c r="G453" s="27" t="str">
        <f>IF('[1]Planning annuel mixing coater'!$I453="","",'[1]Planning annuel mixing coater'!$I453)</f>
        <v/>
      </c>
      <c r="H453" s="28" t="str">
        <f>IF('[1]Planning annuel mixing coater'!$J453="","",'[1]Planning annuel mixing coater'!$J453)</f>
        <v/>
      </c>
    </row>
    <row r="454" spans="2:8" thickBot="1">
      <c r="B454" s="52">
        <v>44246</v>
      </c>
      <c r="C454" s="29" t="str">
        <f t="shared" si="7"/>
        <v>vendredi</v>
      </c>
      <c r="D454" s="30" t="str">
        <f>IF('[1]Planning annuel mixing coater'!$D454="","",'[1]Planning annuel mixing coater'!$D454)</f>
        <v/>
      </c>
      <c r="E454" s="33" t="str">
        <f>IF('[1]Planning annuel mixing coater'!$E454="","",'[1]Planning annuel mixing coater'!$E454)</f>
        <v/>
      </c>
      <c r="F454" s="32" t="str">
        <f>IF('[1]Planning annuel mixing coater'!$H454="","",'[1]Planning annuel mixing coater'!$H454)</f>
        <v/>
      </c>
      <c r="G454" s="27" t="str">
        <f>IF('[1]Planning annuel mixing coater'!$I454="","",'[1]Planning annuel mixing coater'!$I454)</f>
        <v/>
      </c>
      <c r="H454" s="28" t="str">
        <f>IF('[1]Planning annuel mixing coater'!$J454="","",'[1]Planning annuel mixing coater'!$J454)</f>
        <v/>
      </c>
    </row>
    <row r="455" spans="2:8" thickBot="1">
      <c r="B455" s="52">
        <v>44247</v>
      </c>
      <c r="C455" s="29" t="str">
        <f t="shared" si="7"/>
        <v>samedi</v>
      </c>
      <c r="D455" s="30" t="str">
        <f>IF('[1]Planning annuel mixing coater'!$D455="","",'[1]Planning annuel mixing coater'!$D455)</f>
        <v/>
      </c>
      <c r="E455" s="33" t="str">
        <f>IF('[1]Planning annuel mixing coater'!$E455="","",'[1]Planning annuel mixing coater'!$E455)</f>
        <v/>
      </c>
      <c r="F455" s="32" t="str">
        <f>IF('[1]Planning annuel mixing coater'!$H455="","",'[1]Planning annuel mixing coater'!$H455)</f>
        <v/>
      </c>
      <c r="G455" s="27" t="str">
        <f>IF('[1]Planning annuel mixing coater'!$I455="","",'[1]Planning annuel mixing coater'!$I455)</f>
        <v/>
      </c>
      <c r="H455" s="28" t="str">
        <f>IF('[1]Planning annuel mixing coater'!$J455="","",'[1]Planning annuel mixing coater'!$J455)</f>
        <v/>
      </c>
    </row>
    <row r="456" spans="2:8" thickBot="1">
      <c r="B456" s="52">
        <v>44248</v>
      </c>
      <c r="C456" s="29" t="str">
        <f t="shared" si="7"/>
        <v>dimanche</v>
      </c>
      <c r="D456" s="30" t="str">
        <f>IF('[1]Planning annuel mixing coater'!$D456="","",'[1]Planning annuel mixing coater'!$D456)</f>
        <v/>
      </c>
      <c r="E456" s="37" t="str">
        <f>IF('[1]Planning annuel mixing coater'!$E456="","",'[1]Planning annuel mixing coater'!$E456)</f>
        <v/>
      </c>
      <c r="F456" s="32" t="str">
        <f>IF('[1]Planning annuel mixing coater'!$H456="","",'[1]Planning annuel mixing coater'!$H456)</f>
        <v/>
      </c>
      <c r="G456" s="27" t="str">
        <f>IF('[1]Planning annuel mixing coater'!$I456="","",'[1]Planning annuel mixing coater'!$I456)</f>
        <v/>
      </c>
      <c r="H456" s="28" t="str">
        <f>IF('[1]Planning annuel mixing coater'!$J456="","",'[1]Planning annuel mixing coater'!$J456)</f>
        <v/>
      </c>
    </row>
    <row r="457" spans="2:8" thickBot="1">
      <c r="B457" s="52">
        <v>44249</v>
      </c>
      <c r="C457" s="29" t="str">
        <f t="shared" si="7"/>
        <v>lundi</v>
      </c>
      <c r="D457" s="30" t="str">
        <f>IF('[1]Planning annuel mixing coater'!$D457="","",'[1]Planning annuel mixing coater'!$D457)</f>
        <v/>
      </c>
      <c r="E457" s="33" t="str">
        <f>IF('[1]Planning annuel mixing coater'!$E457="","",'[1]Planning annuel mixing coater'!$E457)</f>
        <v/>
      </c>
      <c r="F457" s="32" t="str">
        <f>IF('[1]Planning annuel mixing coater'!$H457="","",'[1]Planning annuel mixing coater'!$H457)</f>
        <v/>
      </c>
      <c r="G457" s="27" t="str">
        <f>IF('[1]Planning annuel mixing coater'!$I457="","",'[1]Planning annuel mixing coater'!$I457)</f>
        <v/>
      </c>
      <c r="H457" s="28" t="str">
        <f>IF('[1]Planning annuel mixing coater'!$J457="","",'[1]Planning annuel mixing coater'!$J457)</f>
        <v/>
      </c>
    </row>
    <row r="458" spans="2:8" thickBot="1">
      <c r="B458" s="52">
        <v>44250</v>
      </c>
      <c r="C458" s="29" t="str">
        <f t="shared" si="7"/>
        <v>mardi</v>
      </c>
      <c r="D458" s="30" t="str">
        <f>IF('[1]Planning annuel mixing coater'!$D458="","",'[1]Planning annuel mixing coater'!$D458)</f>
        <v/>
      </c>
      <c r="E458" s="33" t="str">
        <f>IF('[1]Planning annuel mixing coater'!$E458="","",'[1]Planning annuel mixing coater'!$E458)</f>
        <v/>
      </c>
      <c r="F458" s="32" t="str">
        <f>IF('[1]Planning annuel mixing coater'!$H458="","",'[1]Planning annuel mixing coater'!$H458)</f>
        <v/>
      </c>
      <c r="G458" s="27" t="str">
        <f>IF('[1]Planning annuel mixing coater'!$I458="","",'[1]Planning annuel mixing coater'!$I458)</f>
        <v/>
      </c>
      <c r="H458" s="28" t="str">
        <f>IF('[1]Planning annuel mixing coater'!$J458="","",'[1]Planning annuel mixing coater'!$J458)</f>
        <v/>
      </c>
    </row>
    <row r="459" spans="2:8" thickBot="1">
      <c r="B459" s="52">
        <v>44251</v>
      </c>
      <c r="C459" s="29" t="str">
        <f t="shared" si="7"/>
        <v>mercredi</v>
      </c>
      <c r="D459" s="30" t="str">
        <f>IF('[1]Planning annuel mixing coater'!$D459="","",'[1]Planning annuel mixing coater'!$D459)</f>
        <v/>
      </c>
      <c r="E459" s="33" t="str">
        <f>IF('[1]Planning annuel mixing coater'!$E459="","",'[1]Planning annuel mixing coater'!$E459)</f>
        <v/>
      </c>
      <c r="F459" s="32" t="str">
        <f>IF('[1]Planning annuel mixing coater'!$H459="","",'[1]Planning annuel mixing coater'!$H459)</f>
        <v/>
      </c>
      <c r="G459" s="27" t="str">
        <f>IF('[1]Planning annuel mixing coater'!$I459="","",'[1]Planning annuel mixing coater'!$I459)</f>
        <v/>
      </c>
      <c r="H459" s="28" t="str">
        <f>IF('[1]Planning annuel mixing coater'!$J459="","",'[1]Planning annuel mixing coater'!$J459)</f>
        <v/>
      </c>
    </row>
    <row r="460" spans="2:8" thickBot="1">
      <c r="B460" s="52">
        <v>44252</v>
      </c>
      <c r="C460" s="29" t="str">
        <f t="shared" si="7"/>
        <v>jeudi</v>
      </c>
      <c r="D460" s="30" t="str">
        <f>IF('[1]Planning annuel mixing coater'!$D460="","",'[1]Planning annuel mixing coater'!$D460)</f>
        <v/>
      </c>
      <c r="E460" s="33" t="str">
        <f>IF('[1]Planning annuel mixing coater'!$E460="","",'[1]Planning annuel mixing coater'!$E460)</f>
        <v/>
      </c>
      <c r="F460" s="32" t="str">
        <f>IF('[1]Planning annuel mixing coater'!$H460="","",'[1]Planning annuel mixing coater'!$H460)</f>
        <v/>
      </c>
      <c r="G460" s="27" t="str">
        <f>IF('[1]Planning annuel mixing coater'!$I460="","",'[1]Planning annuel mixing coater'!$I460)</f>
        <v/>
      </c>
      <c r="H460" s="28" t="str">
        <f>IF('[1]Planning annuel mixing coater'!$J460="","",'[1]Planning annuel mixing coater'!$J460)</f>
        <v/>
      </c>
    </row>
    <row r="461" spans="2:8" thickBot="1">
      <c r="B461" s="52">
        <v>44253</v>
      </c>
      <c r="C461" s="29" t="str">
        <f t="shared" si="7"/>
        <v>vendredi</v>
      </c>
      <c r="D461" s="30" t="str">
        <f>IF('[1]Planning annuel mixing coater'!$D461="","",'[1]Planning annuel mixing coater'!$D461)</f>
        <v/>
      </c>
      <c r="E461" s="33" t="str">
        <f>IF('[1]Planning annuel mixing coater'!$E461="","",'[1]Planning annuel mixing coater'!$E461)</f>
        <v/>
      </c>
      <c r="F461" s="32" t="str">
        <f>IF('[1]Planning annuel mixing coater'!$H461="","",'[1]Planning annuel mixing coater'!$H461)</f>
        <v/>
      </c>
      <c r="G461" s="27" t="str">
        <f>IF('[1]Planning annuel mixing coater'!$I461="","",'[1]Planning annuel mixing coater'!$I461)</f>
        <v/>
      </c>
      <c r="H461" s="28" t="str">
        <f>IF('[1]Planning annuel mixing coater'!$J461="","",'[1]Planning annuel mixing coater'!$J461)</f>
        <v/>
      </c>
    </row>
    <row r="462" spans="2:8" thickBot="1">
      <c r="B462" s="52">
        <v>44254</v>
      </c>
      <c r="C462" s="29" t="str">
        <f t="shared" si="7"/>
        <v>samedi</v>
      </c>
      <c r="D462" s="30" t="str">
        <f>IF('[1]Planning annuel mixing coater'!$D462="","",'[1]Planning annuel mixing coater'!$D462)</f>
        <v/>
      </c>
      <c r="E462" s="33" t="str">
        <f>IF('[1]Planning annuel mixing coater'!$E462="","",'[1]Planning annuel mixing coater'!$E462)</f>
        <v/>
      </c>
      <c r="F462" s="32" t="str">
        <f>IF('[1]Planning annuel mixing coater'!$H462="","",'[1]Planning annuel mixing coater'!$H462)</f>
        <v/>
      </c>
      <c r="G462" s="27" t="str">
        <f>IF('[1]Planning annuel mixing coater'!$I462="","",'[1]Planning annuel mixing coater'!$I462)</f>
        <v/>
      </c>
      <c r="H462" s="28" t="str">
        <f>IF('[1]Planning annuel mixing coater'!$J462="","",'[1]Planning annuel mixing coater'!$J462)</f>
        <v/>
      </c>
    </row>
    <row r="463" spans="2:8" thickBot="1">
      <c r="B463" s="53">
        <v>44255</v>
      </c>
      <c r="C463" s="35" t="str">
        <f t="shared" si="7"/>
        <v>dimanche</v>
      </c>
      <c r="D463" s="36" t="str">
        <f>IF('[1]Planning annuel mixing coater'!$D463="","",'[1]Planning annuel mixing coater'!$D463)</f>
        <v/>
      </c>
      <c r="E463" s="37" t="str">
        <f>IF('[1]Planning annuel mixing coater'!$E463="","",'[1]Planning annuel mixing coater'!$E463)</f>
        <v/>
      </c>
      <c r="F463" s="38" t="str">
        <f>IF('[1]Planning annuel mixing coater'!$H463="","",'[1]Planning annuel mixing coater'!$H463)</f>
        <v/>
      </c>
      <c r="G463" s="39" t="str">
        <f>IF('[1]Planning annuel mixing coater'!$I463="","",'[1]Planning annuel mixing coater'!$I463)</f>
        <v/>
      </c>
      <c r="H463" s="40" t="str">
        <f>IF('[1]Planning annuel mixing coater'!$J463="","",'[1]Planning annuel mixing coater'!$J463)</f>
        <v/>
      </c>
    </row>
    <row r="464" spans="2:8" ht="16.5" customHeight="1" thickTop="1" thickBot="1">
      <c r="B464" s="52">
        <v>44256</v>
      </c>
      <c r="C464" s="23" t="str">
        <f t="shared" si="7"/>
        <v>lundi</v>
      </c>
      <c r="D464" s="24" t="str">
        <f>IF('[1]Planning annuel mixing coater'!$D464="","",'[1]Planning annuel mixing coater'!$D464)</f>
        <v/>
      </c>
      <c r="E464" s="41" t="str">
        <f>IF('[1]Planning annuel mixing coater'!$E464="","",'[1]Planning annuel mixing coater'!$E464)</f>
        <v/>
      </c>
      <c r="F464" s="26" t="str">
        <f>IF('[1]Planning annuel mixing coater'!$H464="","",'[1]Planning annuel mixing coater'!$H464)</f>
        <v/>
      </c>
      <c r="G464" s="42" t="str">
        <f>IF('[1]Planning annuel mixing coater'!$I464="","",'[1]Planning annuel mixing coater'!$I464)</f>
        <v/>
      </c>
      <c r="H464" s="43" t="str">
        <f>IF('[1]Planning annuel mixing coater'!$J464="","",'[1]Planning annuel mixing coater'!$J464)</f>
        <v/>
      </c>
    </row>
    <row r="465" spans="2:8" thickBot="1">
      <c r="B465" s="52">
        <v>44257</v>
      </c>
      <c r="C465" s="29" t="str">
        <f t="shared" si="7"/>
        <v>mardi</v>
      </c>
      <c r="D465" s="30" t="str">
        <f>IF('[1]Planning annuel mixing coater'!$D465="","",'[1]Planning annuel mixing coater'!$D465)</f>
        <v/>
      </c>
      <c r="E465" s="33" t="str">
        <f>IF('[1]Planning annuel mixing coater'!$E465="","",'[1]Planning annuel mixing coater'!$E465)</f>
        <v/>
      </c>
      <c r="F465" s="32" t="str">
        <f>IF('[1]Planning annuel mixing coater'!$H465="","",'[1]Planning annuel mixing coater'!$H465)</f>
        <v/>
      </c>
      <c r="G465" s="27" t="str">
        <f>IF('[1]Planning annuel mixing coater'!$I465="","",'[1]Planning annuel mixing coater'!$I465)</f>
        <v/>
      </c>
      <c r="H465" s="28" t="str">
        <f>IF('[1]Planning annuel mixing coater'!$J465="","",'[1]Planning annuel mixing coater'!$J465)</f>
        <v/>
      </c>
    </row>
    <row r="466" spans="2:8" thickBot="1">
      <c r="B466" s="52">
        <v>44258</v>
      </c>
      <c r="C466" s="29" t="str">
        <f t="shared" si="7"/>
        <v>mercredi</v>
      </c>
      <c r="D466" s="30" t="str">
        <f>IF('[1]Planning annuel mixing coater'!$D466="","",'[1]Planning annuel mixing coater'!$D466)</f>
        <v/>
      </c>
      <c r="E466" s="33" t="str">
        <f>IF('[1]Planning annuel mixing coater'!$E466="","",'[1]Planning annuel mixing coater'!$E466)</f>
        <v/>
      </c>
      <c r="F466" s="32" t="str">
        <f>IF('[1]Planning annuel mixing coater'!$H466="","",'[1]Planning annuel mixing coater'!$H466)</f>
        <v/>
      </c>
      <c r="G466" s="27" t="str">
        <f>IF('[1]Planning annuel mixing coater'!$I466="","",'[1]Planning annuel mixing coater'!$I466)</f>
        <v/>
      </c>
      <c r="H466" s="28" t="str">
        <f>IF('[1]Planning annuel mixing coater'!$J466="","",'[1]Planning annuel mixing coater'!$J466)</f>
        <v/>
      </c>
    </row>
    <row r="467" spans="2:8" thickBot="1">
      <c r="B467" s="52">
        <v>44259</v>
      </c>
      <c r="C467" s="29" t="str">
        <f t="shared" si="7"/>
        <v>jeudi</v>
      </c>
      <c r="D467" s="30" t="str">
        <f>IF('[1]Planning annuel mixing coater'!$D467="","",'[1]Planning annuel mixing coater'!$D467)</f>
        <v/>
      </c>
      <c r="E467" s="33" t="str">
        <f>IF('[1]Planning annuel mixing coater'!$E467="","",'[1]Planning annuel mixing coater'!$E467)</f>
        <v/>
      </c>
      <c r="F467" s="32" t="str">
        <f>IF('[1]Planning annuel mixing coater'!$H467="","",'[1]Planning annuel mixing coater'!$H467)</f>
        <v/>
      </c>
      <c r="G467" s="27" t="str">
        <f>IF('[1]Planning annuel mixing coater'!$I467="","",'[1]Planning annuel mixing coater'!$I467)</f>
        <v/>
      </c>
      <c r="H467" s="28" t="str">
        <f>IF('[1]Planning annuel mixing coater'!$J467="","",'[1]Planning annuel mixing coater'!$J467)</f>
        <v/>
      </c>
    </row>
    <row r="468" spans="2:8" thickBot="1">
      <c r="B468" s="52">
        <v>44260</v>
      </c>
      <c r="C468" s="29" t="str">
        <f t="shared" si="7"/>
        <v>vendredi</v>
      </c>
      <c r="D468" s="30" t="str">
        <f>IF('[1]Planning annuel mixing coater'!$D468="","",'[1]Planning annuel mixing coater'!$D468)</f>
        <v/>
      </c>
      <c r="E468" s="33" t="str">
        <f>IF('[1]Planning annuel mixing coater'!$E468="","",'[1]Planning annuel mixing coater'!$E468)</f>
        <v/>
      </c>
      <c r="F468" s="32" t="str">
        <f>IF('[1]Planning annuel mixing coater'!$H468="","",'[1]Planning annuel mixing coater'!$H468)</f>
        <v/>
      </c>
      <c r="G468" s="27" t="str">
        <f>IF('[1]Planning annuel mixing coater'!$I468="","",'[1]Planning annuel mixing coater'!$I468)</f>
        <v/>
      </c>
      <c r="H468" s="28" t="str">
        <f>IF('[1]Planning annuel mixing coater'!$J468="","",'[1]Planning annuel mixing coater'!$J468)</f>
        <v/>
      </c>
    </row>
    <row r="469" spans="2:8" thickBot="1">
      <c r="B469" s="52">
        <v>44261</v>
      </c>
      <c r="C469" s="29" t="str">
        <f t="shared" si="7"/>
        <v>samedi</v>
      </c>
      <c r="D469" s="30" t="str">
        <f>IF('[1]Planning annuel mixing coater'!$D469="","",'[1]Planning annuel mixing coater'!$D469)</f>
        <v/>
      </c>
      <c r="E469" s="33" t="str">
        <f>IF('[1]Planning annuel mixing coater'!$E469="","",'[1]Planning annuel mixing coater'!$E469)</f>
        <v/>
      </c>
      <c r="F469" s="32" t="str">
        <f>IF('[1]Planning annuel mixing coater'!$H469="","",'[1]Planning annuel mixing coater'!$H469)</f>
        <v/>
      </c>
      <c r="G469" s="27" t="str">
        <f>IF('[1]Planning annuel mixing coater'!$I469="","",'[1]Planning annuel mixing coater'!$I469)</f>
        <v/>
      </c>
      <c r="H469" s="28" t="str">
        <f>IF('[1]Planning annuel mixing coater'!$J469="","",'[1]Planning annuel mixing coater'!$J469)</f>
        <v/>
      </c>
    </row>
    <row r="470" spans="2:8" thickBot="1">
      <c r="B470" s="52">
        <v>44262</v>
      </c>
      <c r="C470" s="29" t="str">
        <f t="shared" si="7"/>
        <v>dimanche</v>
      </c>
      <c r="D470" s="30" t="str">
        <f>IF('[1]Planning annuel mixing coater'!$D470="","",'[1]Planning annuel mixing coater'!$D470)</f>
        <v/>
      </c>
      <c r="E470" s="37" t="str">
        <f>IF('[1]Planning annuel mixing coater'!$E470="","",'[1]Planning annuel mixing coater'!$E470)</f>
        <v/>
      </c>
      <c r="F470" s="32" t="str">
        <f>IF('[1]Planning annuel mixing coater'!$H470="","",'[1]Planning annuel mixing coater'!$H470)</f>
        <v/>
      </c>
      <c r="G470" s="27" t="str">
        <f>IF('[1]Planning annuel mixing coater'!$I470="","",'[1]Planning annuel mixing coater'!$I470)</f>
        <v/>
      </c>
      <c r="H470" s="28" t="str">
        <f>IF('[1]Planning annuel mixing coater'!$J470="","",'[1]Planning annuel mixing coater'!$J470)</f>
        <v/>
      </c>
    </row>
    <row r="471" spans="2:8" thickBot="1">
      <c r="B471" s="52">
        <v>44263</v>
      </c>
      <c r="C471" s="29" t="str">
        <f t="shared" si="7"/>
        <v>lundi</v>
      </c>
      <c r="D471" s="30" t="str">
        <f>IF('[1]Planning annuel mixing coater'!$D471="","",'[1]Planning annuel mixing coater'!$D471)</f>
        <v/>
      </c>
      <c r="E471" s="33" t="str">
        <f>IF('[1]Planning annuel mixing coater'!$E471="","",'[1]Planning annuel mixing coater'!$E471)</f>
        <v/>
      </c>
      <c r="F471" s="32" t="str">
        <f>IF('[1]Planning annuel mixing coater'!$H471="","",'[1]Planning annuel mixing coater'!$H471)</f>
        <v/>
      </c>
      <c r="G471" s="27" t="str">
        <f>IF('[1]Planning annuel mixing coater'!$I471="","",'[1]Planning annuel mixing coater'!$I471)</f>
        <v/>
      </c>
      <c r="H471" s="28" t="str">
        <f>IF('[1]Planning annuel mixing coater'!$J471="","",'[1]Planning annuel mixing coater'!$J471)</f>
        <v/>
      </c>
    </row>
    <row r="472" spans="2:8" thickBot="1">
      <c r="B472" s="52">
        <v>44264</v>
      </c>
      <c r="C472" s="29" t="str">
        <f t="shared" si="7"/>
        <v>mardi</v>
      </c>
      <c r="D472" s="30" t="str">
        <f>IF('[1]Planning annuel mixing coater'!$D472="","",'[1]Planning annuel mixing coater'!$D472)</f>
        <v/>
      </c>
      <c r="E472" s="33" t="str">
        <f>IF('[1]Planning annuel mixing coater'!$E472="","",'[1]Planning annuel mixing coater'!$E472)</f>
        <v/>
      </c>
      <c r="F472" s="32" t="str">
        <f>IF('[1]Planning annuel mixing coater'!$H472="","",'[1]Planning annuel mixing coater'!$H472)</f>
        <v/>
      </c>
      <c r="G472" s="27" t="str">
        <f>IF('[1]Planning annuel mixing coater'!$I472="","",'[1]Planning annuel mixing coater'!$I472)</f>
        <v/>
      </c>
      <c r="H472" s="28" t="str">
        <f>IF('[1]Planning annuel mixing coater'!$J472="","",'[1]Planning annuel mixing coater'!$J472)</f>
        <v/>
      </c>
    </row>
    <row r="473" spans="2:8" thickBot="1">
      <c r="B473" s="52">
        <v>44265</v>
      </c>
      <c r="C473" s="29" t="str">
        <f t="shared" si="7"/>
        <v>mercredi</v>
      </c>
      <c r="D473" s="30" t="str">
        <f>IF('[1]Planning annuel mixing coater'!$D473="","",'[1]Planning annuel mixing coater'!$D473)</f>
        <v/>
      </c>
      <c r="E473" s="33" t="str">
        <f>IF('[1]Planning annuel mixing coater'!$E473="","",'[1]Planning annuel mixing coater'!$E473)</f>
        <v/>
      </c>
      <c r="F473" s="32" t="str">
        <f>IF('[1]Planning annuel mixing coater'!$H473="","",'[1]Planning annuel mixing coater'!$H473)</f>
        <v/>
      </c>
      <c r="G473" s="27" t="str">
        <f>IF('[1]Planning annuel mixing coater'!$I473="","",'[1]Planning annuel mixing coater'!$I473)</f>
        <v/>
      </c>
      <c r="H473" s="28" t="str">
        <f>IF('[1]Planning annuel mixing coater'!$J473="","",'[1]Planning annuel mixing coater'!$J473)</f>
        <v/>
      </c>
    </row>
    <row r="474" spans="2:8" thickBot="1">
      <c r="B474" s="52">
        <v>44266</v>
      </c>
      <c r="C474" s="29" t="str">
        <f t="shared" si="7"/>
        <v>jeudi</v>
      </c>
      <c r="D474" s="30" t="str">
        <f>IF('[1]Planning annuel mixing coater'!$D474="","",'[1]Planning annuel mixing coater'!$D474)</f>
        <v/>
      </c>
      <c r="E474" s="33" t="str">
        <f>IF('[1]Planning annuel mixing coater'!$E474="","",'[1]Planning annuel mixing coater'!$E474)</f>
        <v/>
      </c>
      <c r="F474" s="32" t="str">
        <f>IF('[1]Planning annuel mixing coater'!$H474="","",'[1]Planning annuel mixing coater'!$H474)</f>
        <v/>
      </c>
      <c r="G474" s="27" t="str">
        <f>IF('[1]Planning annuel mixing coater'!$I474="","",'[1]Planning annuel mixing coater'!$I474)</f>
        <v/>
      </c>
      <c r="H474" s="28" t="str">
        <f>IF('[1]Planning annuel mixing coater'!$J474="","",'[1]Planning annuel mixing coater'!$J474)</f>
        <v/>
      </c>
    </row>
    <row r="475" spans="2:8" thickBot="1">
      <c r="B475" s="52">
        <v>44267</v>
      </c>
      <c r="C475" s="29" t="str">
        <f t="shared" si="7"/>
        <v>vendredi</v>
      </c>
      <c r="D475" s="30" t="str">
        <f>IF('[1]Planning annuel mixing coater'!$D475="","",'[1]Planning annuel mixing coater'!$D475)</f>
        <v/>
      </c>
      <c r="E475" s="33" t="str">
        <f>IF('[1]Planning annuel mixing coater'!$E475="","",'[1]Planning annuel mixing coater'!$E475)</f>
        <v/>
      </c>
      <c r="F475" s="32" t="str">
        <f>IF('[1]Planning annuel mixing coater'!$H475="","",'[1]Planning annuel mixing coater'!$H475)</f>
        <v/>
      </c>
      <c r="G475" s="27" t="str">
        <f>IF('[1]Planning annuel mixing coater'!$I475="","",'[1]Planning annuel mixing coater'!$I475)</f>
        <v/>
      </c>
      <c r="H475" s="28" t="str">
        <f>IF('[1]Planning annuel mixing coater'!$J475="","",'[1]Planning annuel mixing coater'!$J475)</f>
        <v/>
      </c>
    </row>
    <row r="476" spans="2:8" thickBot="1">
      <c r="B476" s="52">
        <v>44268</v>
      </c>
      <c r="C476" s="29" t="str">
        <f t="shared" si="7"/>
        <v>samedi</v>
      </c>
      <c r="D476" s="30" t="str">
        <f>IF('[1]Planning annuel mixing coater'!$D476="","",'[1]Planning annuel mixing coater'!$D476)</f>
        <v/>
      </c>
      <c r="E476" s="33" t="str">
        <f>IF('[1]Planning annuel mixing coater'!$E476="","",'[1]Planning annuel mixing coater'!$E476)</f>
        <v/>
      </c>
      <c r="F476" s="32" t="str">
        <f>IF('[1]Planning annuel mixing coater'!$H476="","",'[1]Planning annuel mixing coater'!$H476)</f>
        <v/>
      </c>
      <c r="G476" s="27" t="str">
        <f>IF('[1]Planning annuel mixing coater'!$I476="","",'[1]Planning annuel mixing coater'!$I476)</f>
        <v/>
      </c>
      <c r="H476" s="28" t="str">
        <f>IF('[1]Planning annuel mixing coater'!$J476="","",'[1]Planning annuel mixing coater'!$J476)</f>
        <v/>
      </c>
    </row>
    <row r="477" spans="2:8" thickBot="1">
      <c r="B477" s="53">
        <v>44269</v>
      </c>
      <c r="C477" s="35" t="str">
        <f t="shared" si="7"/>
        <v>dimanche</v>
      </c>
      <c r="D477" s="36" t="str">
        <f>IF('[1]Planning annuel mixing coater'!$D477="","",'[1]Planning annuel mixing coater'!$D477)</f>
        <v/>
      </c>
      <c r="E477" s="37" t="str">
        <f>IF('[1]Planning annuel mixing coater'!$E477="","",'[1]Planning annuel mixing coater'!$E477)</f>
        <v/>
      </c>
      <c r="F477" s="38" t="str">
        <f>IF('[1]Planning annuel mixing coater'!$H477="","",'[1]Planning annuel mixing coater'!$H477)</f>
        <v/>
      </c>
      <c r="G477" s="39" t="str">
        <f>IF('[1]Planning annuel mixing coater'!$I477="","",'[1]Planning annuel mixing coater'!$I477)</f>
        <v/>
      </c>
      <c r="H477" s="40" t="str">
        <f>IF('[1]Planning annuel mixing coater'!$J477="","",'[1]Planning annuel mixing coater'!$J477)</f>
        <v/>
      </c>
    </row>
    <row r="478" spans="2:8" ht="16.5" thickTop="1" thickBot="1">
      <c r="B478" s="52">
        <v>44270</v>
      </c>
      <c r="C478" s="23" t="str">
        <f t="shared" si="7"/>
        <v>lundi</v>
      </c>
      <c r="D478" s="24" t="str">
        <f>IF('[1]Planning annuel mixing coater'!$D478="","",'[1]Planning annuel mixing coater'!$D478)</f>
        <v/>
      </c>
      <c r="E478" s="41" t="str">
        <f>IF('[1]Planning annuel mixing coater'!$E478="","",'[1]Planning annuel mixing coater'!$E478)</f>
        <v/>
      </c>
      <c r="F478" s="26" t="str">
        <f>IF('[1]Planning annuel mixing coater'!$H478="","",'[1]Planning annuel mixing coater'!$H478)</f>
        <v/>
      </c>
      <c r="G478" s="42" t="str">
        <f>IF('[1]Planning annuel mixing coater'!$I478="","",'[1]Planning annuel mixing coater'!$I478)</f>
        <v/>
      </c>
      <c r="H478" s="43" t="str">
        <f>IF('[1]Planning annuel mixing coater'!$J478="","",'[1]Planning annuel mixing coater'!$J478)</f>
        <v/>
      </c>
    </row>
    <row r="479" spans="2:8" thickBot="1">
      <c r="B479" s="52">
        <v>44271</v>
      </c>
      <c r="C479" s="29" t="str">
        <f t="shared" si="7"/>
        <v>mardi</v>
      </c>
      <c r="D479" s="30" t="str">
        <f>IF('[1]Planning annuel mixing coater'!$D479="","",'[1]Planning annuel mixing coater'!$D479)</f>
        <v/>
      </c>
      <c r="E479" s="33" t="str">
        <f>IF('[1]Planning annuel mixing coater'!$E479="","",'[1]Planning annuel mixing coater'!$E479)</f>
        <v/>
      </c>
      <c r="F479" s="32" t="str">
        <f>IF('[1]Planning annuel mixing coater'!$H479="","",'[1]Planning annuel mixing coater'!$H479)</f>
        <v/>
      </c>
      <c r="G479" s="27" t="str">
        <f>IF('[1]Planning annuel mixing coater'!$I479="","",'[1]Planning annuel mixing coater'!$I479)</f>
        <v/>
      </c>
      <c r="H479" s="28" t="str">
        <f>IF('[1]Planning annuel mixing coater'!$J479="","",'[1]Planning annuel mixing coater'!$J479)</f>
        <v/>
      </c>
    </row>
    <row r="480" spans="2:8" thickBot="1">
      <c r="B480" s="52">
        <v>44272</v>
      </c>
      <c r="C480" s="29" t="str">
        <f t="shared" si="7"/>
        <v>mercredi</v>
      </c>
      <c r="D480" s="30" t="str">
        <f>IF('[1]Planning annuel mixing coater'!$D480="","",'[1]Planning annuel mixing coater'!$D480)</f>
        <v/>
      </c>
      <c r="E480" s="33" t="str">
        <f>IF('[1]Planning annuel mixing coater'!$E480="","",'[1]Planning annuel mixing coater'!$E480)</f>
        <v/>
      </c>
      <c r="F480" s="32" t="str">
        <f>IF('[1]Planning annuel mixing coater'!$H480="","",'[1]Planning annuel mixing coater'!$H480)</f>
        <v/>
      </c>
      <c r="G480" s="27" t="str">
        <f>IF('[1]Planning annuel mixing coater'!$I480="","",'[1]Planning annuel mixing coater'!$I480)</f>
        <v/>
      </c>
      <c r="H480" s="28" t="str">
        <f>IF('[1]Planning annuel mixing coater'!$J480="","",'[1]Planning annuel mixing coater'!$J480)</f>
        <v/>
      </c>
    </row>
    <row r="481" spans="2:8" thickBot="1">
      <c r="B481" s="52">
        <v>44273</v>
      </c>
      <c r="C481" s="29" t="str">
        <f t="shared" si="7"/>
        <v>jeudi</v>
      </c>
      <c r="D481" s="30" t="str">
        <f>IF('[1]Planning annuel mixing coater'!$D481="","",'[1]Planning annuel mixing coater'!$D481)</f>
        <v/>
      </c>
      <c r="E481" s="33" t="str">
        <f>IF('[1]Planning annuel mixing coater'!$E481="","",'[1]Planning annuel mixing coater'!$E481)</f>
        <v/>
      </c>
      <c r="F481" s="32" t="str">
        <f>IF('[1]Planning annuel mixing coater'!$H481="","",'[1]Planning annuel mixing coater'!$H481)</f>
        <v/>
      </c>
      <c r="G481" s="27" t="str">
        <f>IF('[1]Planning annuel mixing coater'!$I481="","",'[1]Planning annuel mixing coater'!$I481)</f>
        <v/>
      </c>
      <c r="H481" s="28" t="str">
        <f>IF('[1]Planning annuel mixing coater'!$J481="","",'[1]Planning annuel mixing coater'!$J481)</f>
        <v/>
      </c>
    </row>
    <row r="482" spans="2:8" thickBot="1">
      <c r="B482" s="52">
        <v>44274</v>
      </c>
      <c r="C482" s="29" t="str">
        <f t="shared" si="7"/>
        <v>vendredi</v>
      </c>
      <c r="D482" s="30" t="str">
        <f>IF('[1]Planning annuel mixing coater'!$D482="","",'[1]Planning annuel mixing coater'!$D482)</f>
        <v/>
      </c>
      <c r="E482" s="33" t="str">
        <f>IF('[1]Planning annuel mixing coater'!$E482="","",'[1]Planning annuel mixing coater'!$E482)</f>
        <v/>
      </c>
      <c r="F482" s="32" t="str">
        <f>IF('[1]Planning annuel mixing coater'!$H482="","",'[1]Planning annuel mixing coater'!$H482)</f>
        <v/>
      </c>
      <c r="G482" s="27" t="str">
        <f>IF('[1]Planning annuel mixing coater'!$I482="","",'[1]Planning annuel mixing coater'!$I482)</f>
        <v/>
      </c>
      <c r="H482" s="28" t="str">
        <f>IF('[1]Planning annuel mixing coater'!$J482="","",'[1]Planning annuel mixing coater'!$J482)</f>
        <v/>
      </c>
    </row>
    <row r="483" spans="2:8" thickBot="1">
      <c r="B483" s="52">
        <v>44275</v>
      </c>
      <c r="C483" s="29" t="str">
        <f t="shared" si="7"/>
        <v>samedi</v>
      </c>
      <c r="D483" s="30" t="str">
        <f>IF('[1]Planning annuel mixing coater'!$D483="","",'[1]Planning annuel mixing coater'!$D483)</f>
        <v/>
      </c>
      <c r="E483" s="33" t="str">
        <f>IF('[1]Planning annuel mixing coater'!$E483="","",'[1]Planning annuel mixing coater'!$E483)</f>
        <v/>
      </c>
      <c r="F483" s="32" t="str">
        <f>IF('[1]Planning annuel mixing coater'!$H483="","",'[1]Planning annuel mixing coater'!$H483)</f>
        <v/>
      </c>
      <c r="G483" s="27" t="str">
        <f>IF('[1]Planning annuel mixing coater'!$I483="","",'[1]Planning annuel mixing coater'!$I483)</f>
        <v/>
      </c>
      <c r="H483" s="28" t="str">
        <f>IF('[1]Planning annuel mixing coater'!$J483="","",'[1]Planning annuel mixing coater'!$J483)</f>
        <v/>
      </c>
    </row>
    <row r="484" spans="2:8" thickBot="1">
      <c r="B484" s="52">
        <v>44276</v>
      </c>
      <c r="C484" s="29" t="str">
        <f t="shared" si="7"/>
        <v>dimanche</v>
      </c>
      <c r="D484" s="30" t="str">
        <f>IF('[1]Planning annuel mixing coater'!$D484="","",'[1]Planning annuel mixing coater'!$D484)</f>
        <v/>
      </c>
      <c r="E484" s="37" t="str">
        <f>IF('[1]Planning annuel mixing coater'!$E484="","",'[1]Planning annuel mixing coater'!$E484)</f>
        <v/>
      </c>
      <c r="F484" s="32" t="str">
        <f>IF('[1]Planning annuel mixing coater'!$H484="","",'[1]Planning annuel mixing coater'!$H484)</f>
        <v/>
      </c>
      <c r="G484" s="27" t="str">
        <f>IF('[1]Planning annuel mixing coater'!$I484="","",'[1]Planning annuel mixing coater'!$I484)</f>
        <v/>
      </c>
      <c r="H484" s="28" t="str">
        <f>IF('[1]Planning annuel mixing coater'!$J484="","",'[1]Planning annuel mixing coater'!$J484)</f>
        <v/>
      </c>
    </row>
    <row r="485" spans="2:8" thickBot="1">
      <c r="B485" s="52">
        <v>44277</v>
      </c>
      <c r="C485" s="29" t="str">
        <f t="shared" si="7"/>
        <v>lundi</v>
      </c>
      <c r="D485" s="30" t="str">
        <f>IF('[1]Planning annuel mixing coater'!$D485="","",'[1]Planning annuel mixing coater'!$D485)</f>
        <v/>
      </c>
      <c r="E485" s="33" t="str">
        <f>IF('[1]Planning annuel mixing coater'!$E485="","",'[1]Planning annuel mixing coater'!$E485)</f>
        <v/>
      </c>
      <c r="F485" s="32" t="str">
        <f>IF('[1]Planning annuel mixing coater'!$H485="","",'[1]Planning annuel mixing coater'!$H485)</f>
        <v/>
      </c>
      <c r="G485" s="27" t="str">
        <f>IF('[1]Planning annuel mixing coater'!$I485="","",'[1]Planning annuel mixing coater'!$I485)</f>
        <v/>
      </c>
      <c r="H485" s="28" t="str">
        <f>IF('[1]Planning annuel mixing coater'!$J485="","",'[1]Planning annuel mixing coater'!$J485)</f>
        <v/>
      </c>
    </row>
    <row r="486" spans="2:8" thickBot="1">
      <c r="B486" s="52">
        <v>44278</v>
      </c>
      <c r="C486" s="29" t="str">
        <f t="shared" si="7"/>
        <v>mardi</v>
      </c>
      <c r="D486" s="30" t="str">
        <f>IF('[1]Planning annuel mixing coater'!$D486="","",'[1]Planning annuel mixing coater'!$D486)</f>
        <v/>
      </c>
      <c r="E486" s="33" t="str">
        <f>IF('[1]Planning annuel mixing coater'!$E486="","",'[1]Planning annuel mixing coater'!$E486)</f>
        <v/>
      </c>
      <c r="F486" s="32" t="str">
        <f>IF('[1]Planning annuel mixing coater'!$H486="","",'[1]Planning annuel mixing coater'!$H486)</f>
        <v/>
      </c>
      <c r="G486" s="27" t="str">
        <f>IF('[1]Planning annuel mixing coater'!$I486="","",'[1]Planning annuel mixing coater'!$I486)</f>
        <v/>
      </c>
      <c r="H486" s="28" t="str">
        <f>IF('[1]Planning annuel mixing coater'!$J486="","",'[1]Planning annuel mixing coater'!$J486)</f>
        <v/>
      </c>
    </row>
    <row r="487" spans="2:8" thickBot="1">
      <c r="B487" s="52">
        <v>44279</v>
      </c>
      <c r="C487" s="29" t="str">
        <f t="shared" si="7"/>
        <v>mercredi</v>
      </c>
      <c r="D487" s="30" t="str">
        <f>IF('[1]Planning annuel mixing coater'!$D487="","",'[1]Planning annuel mixing coater'!$D487)</f>
        <v/>
      </c>
      <c r="E487" s="33" t="str">
        <f>IF('[1]Planning annuel mixing coater'!$E487="","",'[1]Planning annuel mixing coater'!$E487)</f>
        <v/>
      </c>
      <c r="F487" s="32" t="str">
        <f>IF('[1]Planning annuel mixing coater'!$H487="","",'[1]Planning annuel mixing coater'!$H487)</f>
        <v/>
      </c>
      <c r="G487" s="27" t="str">
        <f>IF('[1]Planning annuel mixing coater'!$I487="","",'[1]Planning annuel mixing coater'!$I487)</f>
        <v/>
      </c>
      <c r="H487" s="28" t="str">
        <f>IF('[1]Planning annuel mixing coater'!$J487="","",'[1]Planning annuel mixing coater'!$J487)</f>
        <v/>
      </c>
    </row>
    <row r="488" spans="2:8" thickBot="1">
      <c r="B488" s="52">
        <v>44280</v>
      </c>
      <c r="C488" s="29" t="str">
        <f t="shared" si="7"/>
        <v>jeudi</v>
      </c>
      <c r="D488" s="30" t="str">
        <f>IF('[1]Planning annuel mixing coater'!$D488="","",'[1]Planning annuel mixing coater'!$D488)</f>
        <v/>
      </c>
      <c r="E488" s="33" t="str">
        <f>IF('[1]Planning annuel mixing coater'!$E488="","",'[1]Planning annuel mixing coater'!$E488)</f>
        <v/>
      </c>
      <c r="F488" s="32" t="str">
        <f>IF('[1]Planning annuel mixing coater'!$H488="","",'[1]Planning annuel mixing coater'!$H488)</f>
        <v/>
      </c>
      <c r="G488" s="27" t="str">
        <f>IF('[1]Planning annuel mixing coater'!$I488="","",'[1]Planning annuel mixing coater'!$I488)</f>
        <v/>
      </c>
      <c r="H488" s="28" t="str">
        <f>IF('[1]Planning annuel mixing coater'!$J488="","",'[1]Planning annuel mixing coater'!$J488)</f>
        <v/>
      </c>
    </row>
    <row r="489" spans="2:8" thickBot="1">
      <c r="B489" s="52">
        <v>44281</v>
      </c>
      <c r="C489" s="29" t="str">
        <f t="shared" si="7"/>
        <v>vendredi</v>
      </c>
      <c r="D489" s="30" t="str">
        <f>IF('[1]Planning annuel mixing coater'!$D489="","",'[1]Planning annuel mixing coater'!$D489)</f>
        <v/>
      </c>
      <c r="E489" s="33" t="str">
        <f>IF('[1]Planning annuel mixing coater'!$E489="","",'[1]Planning annuel mixing coater'!$E489)</f>
        <v/>
      </c>
      <c r="F489" s="32" t="str">
        <f>IF('[1]Planning annuel mixing coater'!$H489="","",'[1]Planning annuel mixing coater'!$H489)</f>
        <v/>
      </c>
      <c r="G489" s="27" t="str">
        <f>IF('[1]Planning annuel mixing coater'!$I489="","",'[1]Planning annuel mixing coater'!$I489)</f>
        <v/>
      </c>
      <c r="H489" s="28" t="str">
        <f>IF('[1]Planning annuel mixing coater'!$J489="","",'[1]Planning annuel mixing coater'!$J489)</f>
        <v/>
      </c>
    </row>
    <row r="490" spans="2:8" thickBot="1">
      <c r="B490" s="52">
        <v>44282</v>
      </c>
      <c r="C490" s="29" t="str">
        <f t="shared" si="7"/>
        <v>samedi</v>
      </c>
      <c r="D490" s="30" t="str">
        <f>IF('[1]Planning annuel mixing coater'!$D490="","",'[1]Planning annuel mixing coater'!$D490)</f>
        <v/>
      </c>
      <c r="E490" s="33" t="str">
        <f>IF('[1]Planning annuel mixing coater'!$E490="","",'[1]Planning annuel mixing coater'!$E490)</f>
        <v/>
      </c>
      <c r="F490" s="32" t="str">
        <f>IF('[1]Planning annuel mixing coater'!$H490="","",'[1]Planning annuel mixing coater'!$H490)</f>
        <v/>
      </c>
      <c r="G490" s="27" t="str">
        <f>IF('[1]Planning annuel mixing coater'!$I490="","",'[1]Planning annuel mixing coater'!$I490)</f>
        <v/>
      </c>
      <c r="H490" s="28" t="str">
        <f>IF('[1]Planning annuel mixing coater'!$J490="","",'[1]Planning annuel mixing coater'!$J490)</f>
        <v/>
      </c>
    </row>
    <row r="491" spans="2:8" thickBot="1">
      <c r="B491" s="53">
        <v>44283</v>
      </c>
      <c r="C491" s="35" t="str">
        <f t="shared" si="7"/>
        <v>dimanche</v>
      </c>
      <c r="D491" s="36" t="str">
        <f>IF('[1]Planning annuel mixing coater'!$D491="","",'[1]Planning annuel mixing coater'!$D491)</f>
        <v/>
      </c>
      <c r="E491" s="37" t="str">
        <f>IF('[1]Planning annuel mixing coater'!$E491="","",'[1]Planning annuel mixing coater'!$E491)</f>
        <v/>
      </c>
      <c r="F491" s="38" t="str">
        <f>IF('[1]Planning annuel mixing coater'!$H491="","",'[1]Planning annuel mixing coater'!$H491)</f>
        <v/>
      </c>
      <c r="G491" s="39" t="str">
        <f>IF('[1]Planning annuel mixing coater'!$I491="","",'[1]Planning annuel mixing coater'!$I491)</f>
        <v/>
      </c>
      <c r="H491" s="40" t="str">
        <f>IF('[1]Planning annuel mixing coater'!$J491="","",'[1]Planning annuel mixing coater'!$J491)</f>
        <v/>
      </c>
    </row>
    <row r="492" spans="2:8" ht="16.5" customHeight="1" thickTop="1" thickBot="1">
      <c r="B492" s="52">
        <v>44284</v>
      </c>
      <c r="C492" s="23" t="str">
        <f t="shared" si="7"/>
        <v>lundi</v>
      </c>
      <c r="D492" s="24" t="str">
        <f>IF('[1]Planning annuel mixing coater'!$D492="","",'[1]Planning annuel mixing coater'!$D492)</f>
        <v/>
      </c>
      <c r="E492" s="41" t="str">
        <f>IF('[1]Planning annuel mixing coater'!$E492="","",'[1]Planning annuel mixing coater'!$E492)</f>
        <v/>
      </c>
      <c r="F492" s="26" t="str">
        <f>IF('[1]Planning annuel mixing coater'!$H492="","",'[1]Planning annuel mixing coater'!$H492)</f>
        <v/>
      </c>
      <c r="G492" s="42" t="str">
        <f>IF('[1]Planning annuel mixing coater'!$I492="","",'[1]Planning annuel mixing coater'!$I492)</f>
        <v/>
      </c>
      <c r="H492" s="43" t="str">
        <f>IF('[1]Planning annuel mixing coater'!$J492="","",'[1]Planning annuel mixing coater'!$J492)</f>
        <v/>
      </c>
    </row>
    <row r="493" spans="2:8" thickBot="1">
      <c r="B493" s="52">
        <v>44285</v>
      </c>
      <c r="C493" s="29" t="str">
        <f t="shared" si="7"/>
        <v>mardi</v>
      </c>
      <c r="D493" s="30" t="str">
        <f>IF('[1]Planning annuel mixing coater'!$D493="","",'[1]Planning annuel mixing coater'!$D493)</f>
        <v/>
      </c>
      <c r="E493" s="33" t="str">
        <f>IF('[1]Planning annuel mixing coater'!$E493="","",'[1]Planning annuel mixing coater'!$E493)</f>
        <v/>
      </c>
      <c r="F493" s="32" t="str">
        <f>IF('[1]Planning annuel mixing coater'!$H493="","",'[1]Planning annuel mixing coater'!$H493)</f>
        <v/>
      </c>
      <c r="G493" s="27" t="str">
        <f>IF('[1]Planning annuel mixing coater'!$I493="","",'[1]Planning annuel mixing coater'!$I493)</f>
        <v/>
      </c>
      <c r="H493" s="28" t="str">
        <f>IF('[1]Planning annuel mixing coater'!$J493="","",'[1]Planning annuel mixing coater'!$J493)</f>
        <v/>
      </c>
    </row>
    <row r="494" spans="2:8" thickBot="1">
      <c r="B494" s="52">
        <v>44286</v>
      </c>
      <c r="C494" s="29" t="str">
        <f t="shared" si="7"/>
        <v>mercredi</v>
      </c>
      <c r="D494" s="30" t="str">
        <f>IF('[1]Planning annuel mixing coater'!$D494="","",'[1]Planning annuel mixing coater'!$D494)</f>
        <v/>
      </c>
      <c r="E494" s="33" t="str">
        <f>IF('[1]Planning annuel mixing coater'!$E494="","",'[1]Planning annuel mixing coater'!$E494)</f>
        <v/>
      </c>
      <c r="F494" s="32" t="str">
        <f>IF('[1]Planning annuel mixing coater'!$H494="","",'[1]Planning annuel mixing coater'!$H494)</f>
        <v/>
      </c>
      <c r="G494" s="27" t="str">
        <f>IF('[1]Planning annuel mixing coater'!$I494="","",'[1]Planning annuel mixing coater'!$I494)</f>
        <v/>
      </c>
      <c r="H494" s="28" t="str">
        <f>IF('[1]Planning annuel mixing coater'!$J494="","",'[1]Planning annuel mixing coater'!$J494)</f>
        <v/>
      </c>
    </row>
    <row r="495" spans="2:8" thickBot="1">
      <c r="B495" s="52">
        <v>44287</v>
      </c>
      <c r="C495" s="29" t="str">
        <f t="shared" si="7"/>
        <v>jeudi</v>
      </c>
      <c r="D495" s="30" t="str">
        <f>IF('[1]Planning annuel mixing coater'!$D495="","",'[1]Planning annuel mixing coater'!$D495)</f>
        <v/>
      </c>
      <c r="E495" s="33" t="str">
        <f>IF('[1]Planning annuel mixing coater'!$E495="","",'[1]Planning annuel mixing coater'!$E495)</f>
        <v/>
      </c>
      <c r="F495" s="32" t="str">
        <f>IF('[1]Planning annuel mixing coater'!$H495="","",'[1]Planning annuel mixing coater'!$H495)</f>
        <v/>
      </c>
      <c r="G495" s="27" t="str">
        <f>IF('[1]Planning annuel mixing coater'!$I495="","",'[1]Planning annuel mixing coater'!$I495)</f>
        <v/>
      </c>
      <c r="H495" s="28" t="str">
        <f>IF('[1]Planning annuel mixing coater'!$J495="","",'[1]Planning annuel mixing coater'!$J495)</f>
        <v/>
      </c>
    </row>
    <row r="496" spans="2:8" thickBot="1">
      <c r="B496" s="52">
        <v>44288</v>
      </c>
      <c r="C496" s="29" t="str">
        <f t="shared" si="7"/>
        <v>vendredi</v>
      </c>
      <c r="D496" s="30" t="str">
        <f>IF('[1]Planning annuel mixing coater'!$D496="","",'[1]Planning annuel mixing coater'!$D496)</f>
        <v/>
      </c>
      <c r="E496" s="33" t="str">
        <f>IF('[1]Planning annuel mixing coater'!$E496="","",'[1]Planning annuel mixing coater'!$E496)</f>
        <v/>
      </c>
      <c r="F496" s="32" t="str">
        <f>IF('[1]Planning annuel mixing coater'!$H496="","",'[1]Planning annuel mixing coater'!$H496)</f>
        <v/>
      </c>
      <c r="G496" s="27" t="str">
        <f>IF('[1]Planning annuel mixing coater'!$I496="","",'[1]Planning annuel mixing coater'!$I496)</f>
        <v/>
      </c>
      <c r="H496" s="28" t="str">
        <f>IF('[1]Planning annuel mixing coater'!$J496="","",'[1]Planning annuel mixing coater'!$J496)</f>
        <v/>
      </c>
    </row>
    <row r="497" spans="2:8" thickBot="1">
      <c r="B497" s="52">
        <v>44289</v>
      </c>
      <c r="C497" s="29" t="str">
        <f t="shared" si="7"/>
        <v>samedi</v>
      </c>
      <c r="D497" s="30" t="str">
        <f>IF('[1]Planning annuel mixing coater'!$D497="","",'[1]Planning annuel mixing coater'!$D497)</f>
        <v/>
      </c>
      <c r="E497" s="33" t="str">
        <f>IF('[1]Planning annuel mixing coater'!$E497="","",'[1]Planning annuel mixing coater'!$E497)</f>
        <v/>
      </c>
      <c r="F497" s="32" t="str">
        <f>IF('[1]Planning annuel mixing coater'!$H497="","",'[1]Planning annuel mixing coater'!$H497)</f>
        <v/>
      </c>
      <c r="G497" s="27" t="str">
        <f>IF('[1]Planning annuel mixing coater'!$I497="","",'[1]Planning annuel mixing coater'!$I497)</f>
        <v/>
      </c>
      <c r="H497" s="28" t="str">
        <f>IF('[1]Planning annuel mixing coater'!$J497="","",'[1]Planning annuel mixing coater'!$J497)</f>
        <v/>
      </c>
    </row>
    <row r="498" spans="2:8" thickBot="1">
      <c r="B498" s="52">
        <v>44290</v>
      </c>
      <c r="C498" s="29" t="str">
        <f t="shared" si="7"/>
        <v>dimanche</v>
      </c>
      <c r="D498" s="30" t="str">
        <f>IF('[1]Planning annuel mixing coater'!$D498="","",'[1]Planning annuel mixing coater'!$D498)</f>
        <v/>
      </c>
      <c r="E498" s="37" t="str">
        <f>IF('[1]Planning annuel mixing coater'!$E498="","",'[1]Planning annuel mixing coater'!$E498)</f>
        <v/>
      </c>
      <c r="F498" s="32" t="str">
        <f>IF('[1]Planning annuel mixing coater'!$H498="","",'[1]Planning annuel mixing coater'!$H498)</f>
        <v/>
      </c>
      <c r="G498" s="27" t="str">
        <f>IF('[1]Planning annuel mixing coater'!$I498="","",'[1]Planning annuel mixing coater'!$I498)</f>
        <v/>
      </c>
      <c r="H498" s="28" t="str">
        <f>IF('[1]Planning annuel mixing coater'!$J498="","",'[1]Planning annuel mixing coater'!$J498)</f>
        <v/>
      </c>
    </row>
    <row r="499" spans="2:8" thickBot="1">
      <c r="B499" s="52">
        <v>44291</v>
      </c>
      <c r="C499" s="29" t="str">
        <f t="shared" si="7"/>
        <v>lundi</v>
      </c>
      <c r="D499" s="30" t="str">
        <f>IF('[1]Planning annuel mixing coater'!$D499="","",'[1]Planning annuel mixing coater'!$D499)</f>
        <v/>
      </c>
      <c r="E499" s="33" t="str">
        <f>IF('[1]Planning annuel mixing coater'!$E499="","",'[1]Planning annuel mixing coater'!$E499)</f>
        <v/>
      </c>
      <c r="F499" s="32" t="str">
        <f>IF('[1]Planning annuel mixing coater'!$H499="","",'[1]Planning annuel mixing coater'!$H499)</f>
        <v/>
      </c>
      <c r="G499" s="27" t="str">
        <f>IF('[1]Planning annuel mixing coater'!$I499="","",'[1]Planning annuel mixing coater'!$I499)</f>
        <v/>
      </c>
      <c r="H499" s="28" t="str">
        <f>IF('[1]Planning annuel mixing coater'!$J499="","",'[1]Planning annuel mixing coater'!$J499)</f>
        <v/>
      </c>
    </row>
    <row r="500" spans="2:8" thickBot="1">
      <c r="B500" s="52">
        <v>44292</v>
      </c>
      <c r="C500" s="29" t="str">
        <f t="shared" si="7"/>
        <v>mardi</v>
      </c>
      <c r="D500" s="30" t="str">
        <f>IF('[1]Planning annuel mixing coater'!$D500="","",'[1]Planning annuel mixing coater'!$D500)</f>
        <v/>
      </c>
      <c r="E500" s="33" t="str">
        <f>IF('[1]Planning annuel mixing coater'!$E500="","",'[1]Planning annuel mixing coater'!$E500)</f>
        <v/>
      </c>
      <c r="F500" s="32" t="str">
        <f>IF('[1]Planning annuel mixing coater'!$H500="","",'[1]Planning annuel mixing coater'!$H500)</f>
        <v/>
      </c>
      <c r="G500" s="27" t="str">
        <f>IF('[1]Planning annuel mixing coater'!$I500="","",'[1]Planning annuel mixing coater'!$I500)</f>
        <v/>
      </c>
      <c r="H500" s="28" t="str">
        <f>IF('[1]Planning annuel mixing coater'!$J500="","",'[1]Planning annuel mixing coater'!$J500)</f>
        <v/>
      </c>
    </row>
    <row r="501" spans="2:8" thickBot="1">
      <c r="B501" s="52">
        <v>44293</v>
      </c>
      <c r="C501" s="29" t="str">
        <f t="shared" si="7"/>
        <v>mercredi</v>
      </c>
      <c r="D501" s="30" t="str">
        <f>IF('[1]Planning annuel mixing coater'!$D501="","",'[1]Planning annuel mixing coater'!$D501)</f>
        <v/>
      </c>
      <c r="E501" s="33" t="str">
        <f>IF('[1]Planning annuel mixing coater'!$E501="","",'[1]Planning annuel mixing coater'!$E501)</f>
        <v/>
      </c>
      <c r="F501" s="32" t="str">
        <f>IF('[1]Planning annuel mixing coater'!$H501="","",'[1]Planning annuel mixing coater'!$H501)</f>
        <v/>
      </c>
      <c r="G501" s="27" t="str">
        <f>IF('[1]Planning annuel mixing coater'!$I501="","",'[1]Planning annuel mixing coater'!$I501)</f>
        <v/>
      </c>
      <c r="H501" s="28" t="str">
        <f>IF('[1]Planning annuel mixing coater'!$J501="","",'[1]Planning annuel mixing coater'!$J501)</f>
        <v/>
      </c>
    </row>
    <row r="502" spans="2:8" thickBot="1">
      <c r="B502" s="52">
        <v>44294</v>
      </c>
      <c r="C502" s="29" t="str">
        <f t="shared" si="7"/>
        <v>jeudi</v>
      </c>
      <c r="D502" s="30" t="str">
        <f>IF('[1]Planning annuel mixing coater'!$D502="","",'[1]Planning annuel mixing coater'!$D502)</f>
        <v/>
      </c>
      <c r="E502" s="33" t="str">
        <f>IF('[1]Planning annuel mixing coater'!$E502="","",'[1]Planning annuel mixing coater'!$E502)</f>
        <v/>
      </c>
      <c r="F502" s="32" t="str">
        <f>IF('[1]Planning annuel mixing coater'!$H502="","",'[1]Planning annuel mixing coater'!$H502)</f>
        <v/>
      </c>
      <c r="G502" s="27" t="str">
        <f>IF('[1]Planning annuel mixing coater'!$I502="","",'[1]Planning annuel mixing coater'!$I502)</f>
        <v/>
      </c>
      <c r="H502" s="28" t="str">
        <f>IF('[1]Planning annuel mixing coater'!$J502="","",'[1]Planning annuel mixing coater'!$J502)</f>
        <v/>
      </c>
    </row>
    <row r="503" spans="2:8" thickBot="1">
      <c r="B503" s="52">
        <v>44295</v>
      </c>
      <c r="C503" s="29" t="str">
        <f t="shared" si="7"/>
        <v>vendredi</v>
      </c>
      <c r="D503" s="30" t="str">
        <f>IF('[1]Planning annuel mixing coater'!$D503="","",'[1]Planning annuel mixing coater'!$D503)</f>
        <v/>
      </c>
      <c r="E503" s="33" t="str">
        <f>IF('[1]Planning annuel mixing coater'!$E503="","",'[1]Planning annuel mixing coater'!$E503)</f>
        <v/>
      </c>
      <c r="F503" s="32" t="str">
        <f>IF('[1]Planning annuel mixing coater'!$H503="","",'[1]Planning annuel mixing coater'!$H503)</f>
        <v/>
      </c>
      <c r="G503" s="27" t="str">
        <f>IF('[1]Planning annuel mixing coater'!$I503="","",'[1]Planning annuel mixing coater'!$I503)</f>
        <v/>
      </c>
      <c r="H503" s="28" t="str">
        <f>IF('[1]Planning annuel mixing coater'!$J503="","",'[1]Planning annuel mixing coater'!$J503)</f>
        <v/>
      </c>
    </row>
    <row r="504" spans="2:8" thickBot="1">
      <c r="B504" s="52">
        <v>44296</v>
      </c>
      <c r="C504" s="29" t="str">
        <f t="shared" si="7"/>
        <v>samedi</v>
      </c>
      <c r="D504" s="30" t="str">
        <f>IF('[1]Planning annuel mixing coater'!$D504="","",'[1]Planning annuel mixing coater'!$D504)</f>
        <v/>
      </c>
      <c r="E504" s="33" t="str">
        <f>IF('[1]Planning annuel mixing coater'!$E504="","",'[1]Planning annuel mixing coater'!$E504)</f>
        <v/>
      </c>
      <c r="F504" s="32" t="str">
        <f>IF('[1]Planning annuel mixing coater'!$H504="","",'[1]Planning annuel mixing coater'!$H504)</f>
        <v/>
      </c>
      <c r="G504" s="27" t="str">
        <f>IF('[1]Planning annuel mixing coater'!$I504="","",'[1]Planning annuel mixing coater'!$I504)</f>
        <v/>
      </c>
      <c r="H504" s="28" t="str">
        <f>IF('[1]Planning annuel mixing coater'!$J504="","",'[1]Planning annuel mixing coater'!$J504)</f>
        <v/>
      </c>
    </row>
    <row r="505" spans="2:8" thickBot="1">
      <c r="B505" s="53">
        <v>44297</v>
      </c>
      <c r="C505" s="35" t="str">
        <f t="shared" si="7"/>
        <v>dimanche</v>
      </c>
      <c r="D505" s="36" t="str">
        <f>IF('[1]Planning annuel mixing coater'!$D505="","",'[1]Planning annuel mixing coater'!$D505)</f>
        <v/>
      </c>
      <c r="E505" s="37" t="str">
        <f>IF('[1]Planning annuel mixing coater'!$E505="","",'[1]Planning annuel mixing coater'!$E505)</f>
        <v/>
      </c>
      <c r="F505" s="38" t="str">
        <f>IF('[1]Planning annuel mixing coater'!$H505="","",'[1]Planning annuel mixing coater'!$H505)</f>
        <v/>
      </c>
      <c r="G505" s="39" t="str">
        <f>IF('[1]Planning annuel mixing coater'!$I505="","",'[1]Planning annuel mixing coater'!$I505)</f>
        <v/>
      </c>
      <c r="H505" s="40" t="str">
        <f>IF('[1]Planning annuel mixing coater'!$J505="","",'[1]Planning annuel mixing coater'!$J505)</f>
        <v/>
      </c>
    </row>
    <row r="506" spans="2:8" ht="16.5" thickTop="1" thickBot="1">
      <c r="B506" s="52">
        <v>44298</v>
      </c>
      <c r="C506" s="23" t="str">
        <f t="shared" si="7"/>
        <v>lundi</v>
      </c>
      <c r="D506" s="24" t="str">
        <f>IF('[1]Planning annuel mixing coater'!$D506="","",'[1]Planning annuel mixing coater'!$D506)</f>
        <v/>
      </c>
      <c r="E506" s="41" t="str">
        <f>IF('[1]Planning annuel mixing coater'!$E506="","",'[1]Planning annuel mixing coater'!$E506)</f>
        <v/>
      </c>
      <c r="F506" s="26" t="str">
        <f>IF('[1]Planning annuel mixing coater'!$H506="","",'[1]Planning annuel mixing coater'!$H506)</f>
        <v/>
      </c>
      <c r="G506" s="42" t="str">
        <f>IF('[1]Planning annuel mixing coater'!$I506="","",'[1]Planning annuel mixing coater'!$I506)</f>
        <v/>
      </c>
      <c r="H506" s="43" t="str">
        <f>IF('[1]Planning annuel mixing coater'!$J506="","",'[1]Planning annuel mixing coater'!$J506)</f>
        <v/>
      </c>
    </row>
    <row r="507" spans="2:8" thickBot="1">
      <c r="B507" s="52">
        <v>44299</v>
      </c>
      <c r="C507" s="29" t="str">
        <f t="shared" si="7"/>
        <v>mardi</v>
      </c>
      <c r="D507" s="30" t="str">
        <f>IF('[1]Planning annuel mixing coater'!$D507="","",'[1]Planning annuel mixing coater'!$D507)</f>
        <v/>
      </c>
      <c r="E507" s="33" t="str">
        <f>IF('[1]Planning annuel mixing coater'!$E507="","",'[1]Planning annuel mixing coater'!$E507)</f>
        <v/>
      </c>
      <c r="F507" s="32" t="str">
        <f>IF('[1]Planning annuel mixing coater'!$H507="","",'[1]Planning annuel mixing coater'!$H507)</f>
        <v/>
      </c>
      <c r="G507" s="27" t="str">
        <f>IF('[1]Planning annuel mixing coater'!$I507="","",'[1]Planning annuel mixing coater'!$I507)</f>
        <v/>
      </c>
      <c r="H507" s="28" t="str">
        <f>IF('[1]Planning annuel mixing coater'!$J507="","",'[1]Planning annuel mixing coater'!$J507)</f>
        <v/>
      </c>
    </row>
    <row r="508" spans="2:8" thickBot="1">
      <c r="B508" s="52">
        <v>44300</v>
      </c>
      <c r="C508" s="29" t="str">
        <f t="shared" si="7"/>
        <v>mercredi</v>
      </c>
      <c r="D508" s="30" t="str">
        <f>IF('[1]Planning annuel mixing coater'!$D508="","",'[1]Planning annuel mixing coater'!$D508)</f>
        <v/>
      </c>
      <c r="E508" s="33" t="str">
        <f>IF('[1]Planning annuel mixing coater'!$E508="","",'[1]Planning annuel mixing coater'!$E508)</f>
        <v/>
      </c>
      <c r="F508" s="32" t="str">
        <f>IF('[1]Planning annuel mixing coater'!$H508="","",'[1]Planning annuel mixing coater'!$H508)</f>
        <v/>
      </c>
      <c r="G508" s="27" t="str">
        <f>IF('[1]Planning annuel mixing coater'!$I508="","",'[1]Planning annuel mixing coater'!$I508)</f>
        <v/>
      </c>
      <c r="H508" s="28" t="str">
        <f>IF('[1]Planning annuel mixing coater'!$J508="","",'[1]Planning annuel mixing coater'!$J508)</f>
        <v/>
      </c>
    </row>
    <row r="509" spans="2:8" thickBot="1">
      <c r="B509" s="52">
        <v>44301</v>
      </c>
      <c r="C509" s="29" t="str">
        <f t="shared" si="7"/>
        <v>jeudi</v>
      </c>
      <c r="D509" s="30" t="str">
        <f>IF('[1]Planning annuel mixing coater'!$D509="","",'[1]Planning annuel mixing coater'!$D509)</f>
        <v/>
      </c>
      <c r="E509" s="33" t="str">
        <f>IF('[1]Planning annuel mixing coater'!$E509="","",'[1]Planning annuel mixing coater'!$E509)</f>
        <v/>
      </c>
      <c r="F509" s="32" t="str">
        <f>IF('[1]Planning annuel mixing coater'!$H509="","",'[1]Planning annuel mixing coater'!$H509)</f>
        <v/>
      </c>
      <c r="G509" s="27" t="str">
        <f>IF('[1]Planning annuel mixing coater'!$I509="","",'[1]Planning annuel mixing coater'!$I509)</f>
        <v/>
      </c>
      <c r="H509" s="28" t="str">
        <f>IF('[1]Planning annuel mixing coater'!$J509="","",'[1]Planning annuel mixing coater'!$J509)</f>
        <v/>
      </c>
    </row>
    <row r="510" spans="2:8" thickBot="1">
      <c r="B510" s="52">
        <v>44302</v>
      </c>
      <c r="C510" s="29" t="str">
        <f t="shared" si="7"/>
        <v>vendredi</v>
      </c>
      <c r="D510" s="30" t="str">
        <f>IF('[1]Planning annuel mixing coater'!$D510="","",'[1]Planning annuel mixing coater'!$D510)</f>
        <v/>
      </c>
      <c r="E510" s="33" t="str">
        <f>IF('[1]Planning annuel mixing coater'!$E510="","",'[1]Planning annuel mixing coater'!$E510)</f>
        <v/>
      </c>
      <c r="F510" s="32" t="str">
        <f>IF('[1]Planning annuel mixing coater'!$H510="","",'[1]Planning annuel mixing coater'!$H510)</f>
        <v/>
      </c>
      <c r="G510" s="27" t="str">
        <f>IF('[1]Planning annuel mixing coater'!$I510="","",'[1]Planning annuel mixing coater'!$I510)</f>
        <v/>
      </c>
      <c r="H510" s="28" t="str">
        <f>IF('[1]Planning annuel mixing coater'!$J510="","",'[1]Planning annuel mixing coater'!$J510)</f>
        <v/>
      </c>
    </row>
    <row r="511" spans="2:8" thickBot="1">
      <c r="B511" s="52">
        <v>44303</v>
      </c>
      <c r="C511" s="29" t="str">
        <f t="shared" si="7"/>
        <v>samedi</v>
      </c>
      <c r="D511" s="30" t="str">
        <f>IF('[1]Planning annuel mixing coater'!$D511="","",'[1]Planning annuel mixing coater'!$D511)</f>
        <v/>
      </c>
      <c r="E511" s="33" t="str">
        <f>IF('[1]Planning annuel mixing coater'!$E511="","",'[1]Planning annuel mixing coater'!$E511)</f>
        <v/>
      </c>
      <c r="F511" s="32" t="str">
        <f>IF('[1]Planning annuel mixing coater'!$H511="","",'[1]Planning annuel mixing coater'!$H511)</f>
        <v/>
      </c>
      <c r="G511" s="27" t="str">
        <f>IF('[1]Planning annuel mixing coater'!$I511="","",'[1]Planning annuel mixing coater'!$I511)</f>
        <v/>
      </c>
      <c r="H511" s="28" t="str">
        <f>IF('[1]Planning annuel mixing coater'!$J511="","",'[1]Planning annuel mixing coater'!$J511)</f>
        <v/>
      </c>
    </row>
    <row r="512" spans="2:8" thickBot="1">
      <c r="B512" s="52">
        <v>44304</v>
      </c>
      <c r="C512" s="29" t="str">
        <f t="shared" si="7"/>
        <v>dimanche</v>
      </c>
      <c r="D512" s="30" t="str">
        <f>IF('[1]Planning annuel mixing coater'!$D512="","",'[1]Planning annuel mixing coater'!$D512)</f>
        <v/>
      </c>
      <c r="E512" s="37" t="str">
        <f>IF('[1]Planning annuel mixing coater'!$E512="","",'[1]Planning annuel mixing coater'!$E512)</f>
        <v/>
      </c>
      <c r="F512" s="32" t="str">
        <f>IF('[1]Planning annuel mixing coater'!$H512="","",'[1]Planning annuel mixing coater'!$H512)</f>
        <v/>
      </c>
      <c r="G512" s="27" t="str">
        <f>IF('[1]Planning annuel mixing coater'!$I512="","",'[1]Planning annuel mixing coater'!$I512)</f>
        <v/>
      </c>
      <c r="H512" s="28" t="str">
        <f>IF('[1]Planning annuel mixing coater'!$J512="","",'[1]Planning annuel mixing coater'!$J512)</f>
        <v/>
      </c>
    </row>
    <row r="513" spans="2:8" thickBot="1">
      <c r="B513" s="52">
        <v>44305</v>
      </c>
      <c r="C513" s="29" t="str">
        <f t="shared" si="7"/>
        <v>lundi</v>
      </c>
      <c r="D513" s="30" t="str">
        <f>IF('[1]Planning annuel mixing coater'!$D513="","",'[1]Planning annuel mixing coater'!$D513)</f>
        <v/>
      </c>
      <c r="E513" s="33" t="str">
        <f>IF('[1]Planning annuel mixing coater'!$E513="","",'[1]Planning annuel mixing coater'!$E513)</f>
        <v/>
      </c>
      <c r="F513" s="32" t="str">
        <f>IF('[1]Planning annuel mixing coater'!$H513="","",'[1]Planning annuel mixing coater'!$H513)</f>
        <v/>
      </c>
      <c r="G513" s="27" t="str">
        <f>IF('[1]Planning annuel mixing coater'!$I513="","",'[1]Planning annuel mixing coater'!$I513)</f>
        <v/>
      </c>
      <c r="H513" s="28" t="str">
        <f>IF('[1]Planning annuel mixing coater'!$J513="","",'[1]Planning annuel mixing coater'!$J513)</f>
        <v/>
      </c>
    </row>
    <row r="514" spans="2:8" thickBot="1">
      <c r="B514" s="52">
        <v>44306</v>
      </c>
      <c r="C514" s="29" t="str">
        <f t="shared" si="7"/>
        <v>mardi</v>
      </c>
      <c r="D514" s="30" t="str">
        <f>IF('[1]Planning annuel mixing coater'!$D514="","",'[1]Planning annuel mixing coater'!$D514)</f>
        <v/>
      </c>
      <c r="E514" s="33" t="str">
        <f>IF('[1]Planning annuel mixing coater'!$E514="","",'[1]Planning annuel mixing coater'!$E514)</f>
        <v/>
      </c>
      <c r="F514" s="32" t="str">
        <f>IF('[1]Planning annuel mixing coater'!$H514="","",'[1]Planning annuel mixing coater'!$H514)</f>
        <v/>
      </c>
      <c r="G514" s="27" t="str">
        <f>IF('[1]Planning annuel mixing coater'!$I514="","",'[1]Planning annuel mixing coater'!$I514)</f>
        <v/>
      </c>
      <c r="H514" s="28" t="str">
        <f>IF('[1]Planning annuel mixing coater'!$J514="","",'[1]Planning annuel mixing coater'!$J514)</f>
        <v/>
      </c>
    </row>
    <row r="515" spans="2:8" thickBot="1">
      <c r="B515" s="52">
        <v>44307</v>
      </c>
      <c r="C515" s="29" t="str">
        <f t="shared" si="7"/>
        <v>mercredi</v>
      </c>
      <c r="D515" s="30" t="str">
        <f>IF('[1]Planning annuel mixing coater'!$D515="","",'[1]Planning annuel mixing coater'!$D515)</f>
        <v/>
      </c>
      <c r="E515" s="33" t="str">
        <f>IF('[1]Planning annuel mixing coater'!$E515="","",'[1]Planning annuel mixing coater'!$E515)</f>
        <v/>
      </c>
      <c r="F515" s="32" t="str">
        <f>IF('[1]Planning annuel mixing coater'!$H515="","",'[1]Planning annuel mixing coater'!$H515)</f>
        <v/>
      </c>
      <c r="G515" s="27" t="str">
        <f>IF('[1]Planning annuel mixing coater'!$I515="","",'[1]Planning annuel mixing coater'!$I515)</f>
        <v/>
      </c>
      <c r="H515" s="28" t="str">
        <f>IF('[1]Planning annuel mixing coater'!$J515="","",'[1]Planning annuel mixing coater'!$J515)</f>
        <v/>
      </c>
    </row>
    <row r="516" spans="2:8" thickBot="1">
      <c r="B516" s="52">
        <v>44308</v>
      </c>
      <c r="C516" s="29" t="str">
        <f t="shared" ref="C516:C579" si="8">IF(B516="","",TEXT(B516,"jjjj"))</f>
        <v>jeudi</v>
      </c>
      <c r="D516" s="30" t="str">
        <f>IF('[1]Planning annuel mixing coater'!$D516="","",'[1]Planning annuel mixing coater'!$D516)</f>
        <v/>
      </c>
      <c r="E516" s="33" t="str">
        <f>IF('[1]Planning annuel mixing coater'!$E516="","",'[1]Planning annuel mixing coater'!$E516)</f>
        <v/>
      </c>
      <c r="F516" s="32" t="str">
        <f>IF('[1]Planning annuel mixing coater'!$H516="","",'[1]Planning annuel mixing coater'!$H516)</f>
        <v/>
      </c>
      <c r="G516" s="27" t="str">
        <f>IF('[1]Planning annuel mixing coater'!$I516="","",'[1]Planning annuel mixing coater'!$I516)</f>
        <v/>
      </c>
      <c r="H516" s="28" t="str">
        <f>IF('[1]Planning annuel mixing coater'!$J516="","",'[1]Planning annuel mixing coater'!$J516)</f>
        <v/>
      </c>
    </row>
    <row r="517" spans="2:8" thickBot="1">
      <c r="B517" s="52">
        <v>44309</v>
      </c>
      <c r="C517" s="29" t="str">
        <f t="shared" si="8"/>
        <v>vendredi</v>
      </c>
      <c r="D517" s="30" t="str">
        <f>IF('[1]Planning annuel mixing coater'!$D517="","",'[1]Planning annuel mixing coater'!$D517)</f>
        <v/>
      </c>
      <c r="E517" s="33" t="str">
        <f>IF('[1]Planning annuel mixing coater'!$E517="","",'[1]Planning annuel mixing coater'!$E517)</f>
        <v/>
      </c>
      <c r="F517" s="32" t="str">
        <f>IF('[1]Planning annuel mixing coater'!$H517="","",'[1]Planning annuel mixing coater'!$H517)</f>
        <v/>
      </c>
      <c r="G517" s="27" t="str">
        <f>IF('[1]Planning annuel mixing coater'!$I517="","",'[1]Planning annuel mixing coater'!$I517)</f>
        <v/>
      </c>
      <c r="H517" s="28" t="str">
        <f>IF('[1]Planning annuel mixing coater'!$J517="","",'[1]Planning annuel mixing coater'!$J517)</f>
        <v/>
      </c>
    </row>
    <row r="518" spans="2:8" thickBot="1">
      <c r="B518" s="52">
        <v>44310</v>
      </c>
      <c r="C518" s="29" t="str">
        <f t="shared" si="8"/>
        <v>samedi</v>
      </c>
      <c r="D518" s="30" t="str">
        <f>IF('[1]Planning annuel mixing coater'!$D518="","",'[1]Planning annuel mixing coater'!$D518)</f>
        <v/>
      </c>
      <c r="E518" s="33" t="str">
        <f>IF('[1]Planning annuel mixing coater'!$E518="","",'[1]Planning annuel mixing coater'!$E518)</f>
        <v/>
      </c>
      <c r="F518" s="32" t="str">
        <f>IF('[1]Planning annuel mixing coater'!$H518="","",'[1]Planning annuel mixing coater'!$H518)</f>
        <v/>
      </c>
      <c r="G518" s="27" t="str">
        <f>IF('[1]Planning annuel mixing coater'!$I518="","",'[1]Planning annuel mixing coater'!$I518)</f>
        <v/>
      </c>
      <c r="H518" s="28" t="str">
        <f>IF('[1]Planning annuel mixing coater'!$J518="","",'[1]Planning annuel mixing coater'!$J518)</f>
        <v/>
      </c>
    </row>
    <row r="519" spans="2:8" thickBot="1">
      <c r="B519" s="53">
        <v>44311</v>
      </c>
      <c r="C519" s="35" t="str">
        <f t="shared" si="8"/>
        <v>dimanche</v>
      </c>
      <c r="D519" s="36" t="str">
        <f>IF('[1]Planning annuel mixing coater'!$D519="","",'[1]Planning annuel mixing coater'!$D519)</f>
        <v/>
      </c>
      <c r="E519" s="37" t="str">
        <f>IF('[1]Planning annuel mixing coater'!$E519="","",'[1]Planning annuel mixing coater'!$E519)</f>
        <v/>
      </c>
      <c r="F519" s="38" t="str">
        <f>IF('[1]Planning annuel mixing coater'!$H519="","",'[1]Planning annuel mixing coater'!$H519)</f>
        <v/>
      </c>
      <c r="G519" s="44" t="str">
        <f>IF('[1]Planning annuel mixing coater'!$I519="","",'[1]Planning annuel mixing coater'!$I519)</f>
        <v/>
      </c>
      <c r="H519" s="45" t="str">
        <f>IF('[1]Planning annuel mixing coater'!$J519="","",'[1]Planning annuel mixing coater'!$J519)</f>
        <v/>
      </c>
    </row>
    <row r="520" spans="2:8" ht="16.5" thickTop="1" thickBot="1">
      <c r="B520" s="52">
        <v>44312</v>
      </c>
      <c r="C520" s="23" t="str">
        <f t="shared" si="8"/>
        <v>lundi</v>
      </c>
      <c r="D520" s="24" t="str">
        <f>IF('[1]Planning annuel mixing coater'!$D520="","",'[1]Planning annuel mixing coater'!$D520)</f>
        <v/>
      </c>
      <c r="E520" s="41" t="str">
        <f>IF('[1]Planning annuel mixing coater'!$E520="","",'[1]Planning annuel mixing coater'!$E520)</f>
        <v/>
      </c>
      <c r="F520" s="26" t="str">
        <f>IF('[1]Planning annuel mixing coater'!$H520="","",'[1]Planning annuel mixing coater'!$H520)</f>
        <v/>
      </c>
      <c r="G520" s="46" t="str">
        <f>IF('[1]Planning annuel mixing coater'!$I520="","",'[1]Planning annuel mixing coater'!$I520)</f>
        <v/>
      </c>
      <c r="H520" s="47" t="str">
        <f>IF('[1]Planning annuel mixing coater'!$J520="","",'[1]Planning annuel mixing coater'!$J520)</f>
        <v/>
      </c>
    </row>
    <row r="521" spans="2:8" thickBot="1">
      <c r="B521" s="52">
        <v>44313</v>
      </c>
      <c r="C521" s="29" t="str">
        <f t="shared" si="8"/>
        <v>mardi</v>
      </c>
      <c r="D521" s="30" t="str">
        <f>IF('[1]Planning annuel mixing coater'!$D521="","",'[1]Planning annuel mixing coater'!$D521)</f>
        <v/>
      </c>
      <c r="E521" s="33" t="str">
        <f>IF('[1]Planning annuel mixing coater'!$E521="","",'[1]Planning annuel mixing coater'!$E521)</f>
        <v/>
      </c>
      <c r="F521" s="32" t="str">
        <f>IF('[1]Planning annuel mixing coater'!$H521="","",'[1]Planning annuel mixing coater'!$H521)</f>
        <v/>
      </c>
      <c r="G521" s="27" t="str">
        <f>IF('[1]Planning annuel mixing coater'!$I521="","",'[1]Planning annuel mixing coater'!$I521)</f>
        <v/>
      </c>
      <c r="H521" s="28" t="str">
        <f>IF('[1]Planning annuel mixing coater'!$J521="","",'[1]Planning annuel mixing coater'!$J521)</f>
        <v/>
      </c>
    </row>
    <row r="522" spans="2:8" thickBot="1">
      <c r="B522" s="52">
        <v>44314</v>
      </c>
      <c r="C522" s="29" t="str">
        <f t="shared" si="8"/>
        <v>mercredi</v>
      </c>
      <c r="D522" s="30" t="str">
        <f>IF('[1]Planning annuel mixing coater'!$D522="","",'[1]Planning annuel mixing coater'!$D522)</f>
        <v/>
      </c>
      <c r="E522" s="33" t="str">
        <f>IF('[1]Planning annuel mixing coater'!$E522="","",'[1]Planning annuel mixing coater'!$E522)</f>
        <v/>
      </c>
      <c r="F522" s="32" t="str">
        <f>IF('[1]Planning annuel mixing coater'!$H522="","",'[1]Planning annuel mixing coater'!$H522)</f>
        <v/>
      </c>
      <c r="G522" s="27" t="str">
        <f>IF('[1]Planning annuel mixing coater'!$I522="","",'[1]Planning annuel mixing coater'!$I522)</f>
        <v/>
      </c>
      <c r="H522" s="28" t="str">
        <f>IF('[1]Planning annuel mixing coater'!$J522="","",'[1]Planning annuel mixing coater'!$J522)</f>
        <v/>
      </c>
    </row>
    <row r="523" spans="2:8" thickBot="1">
      <c r="B523" s="52">
        <v>44315</v>
      </c>
      <c r="C523" s="29" t="str">
        <f t="shared" si="8"/>
        <v>jeudi</v>
      </c>
      <c r="D523" s="30" t="str">
        <f>IF('[1]Planning annuel mixing coater'!$D523="","",'[1]Planning annuel mixing coater'!$D523)</f>
        <v/>
      </c>
      <c r="E523" s="33" t="str">
        <f>IF('[1]Planning annuel mixing coater'!$E523="","",'[1]Planning annuel mixing coater'!$E523)</f>
        <v/>
      </c>
      <c r="F523" s="32" t="str">
        <f>IF('[1]Planning annuel mixing coater'!$H523="","",'[1]Planning annuel mixing coater'!$H523)</f>
        <v/>
      </c>
      <c r="G523" s="27" t="str">
        <f>IF('[1]Planning annuel mixing coater'!$I523="","",'[1]Planning annuel mixing coater'!$I523)</f>
        <v/>
      </c>
      <c r="H523" s="28" t="str">
        <f>IF('[1]Planning annuel mixing coater'!$J523="","",'[1]Planning annuel mixing coater'!$J523)</f>
        <v/>
      </c>
    </row>
    <row r="524" spans="2:8" thickBot="1">
      <c r="B524" s="52">
        <v>44316</v>
      </c>
      <c r="C524" s="29" t="str">
        <f t="shared" si="8"/>
        <v>vendredi</v>
      </c>
      <c r="D524" s="30" t="str">
        <f>IF('[1]Planning annuel mixing coater'!$D524="","",'[1]Planning annuel mixing coater'!$D524)</f>
        <v/>
      </c>
      <c r="E524" s="33" t="str">
        <f>IF('[1]Planning annuel mixing coater'!$E524="","",'[1]Planning annuel mixing coater'!$E524)</f>
        <v/>
      </c>
      <c r="F524" s="32" t="str">
        <f>IF('[1]Planning annuel mixing coater'!$H524="","",'[1]Planning annuel mixing coater'!$H524)</f>
        <v/>
      </c>
      <c r="G524" s="27" t="str">
        <f>IF('[1]Planning annuel mixing coater'!$I524="","",'[1]Planning annuel mixing coater'!$I524)</f>
        <v/>
      </c>
      <c r="H524" s="28" t="str">
        <f>IF('[1]Planning annuel mixing coater'!$J524="","",'[1]Planning annuel mixing coater'!$J524)</f>
        <v/>
      </c>
    </row>
    <row r="525" spans="2:8" thickBot="1">
      <c r="B525" s="52">
        <v>44317</v>
      </c>
      <c r="C525" s="29" t="str">
        <f t="shared" si="8"/>
        <v>samedi</v>
      </c>
      <c r="D525" s="30" t="str">
        <f>IF('[1]Planning annuel mixing coater'!$D525="","",'[1]Planning annuel mixing coater'!$D525)</f>
        <v/>
      </c>
      <c r="E525" s="33" t="str">
        <f>IF('[1]Planning annuel mixing coater'!$E525="","",'[1]Planning annuel mixing coater'!$E525)</f>
        <v/>
      </c>
      <c r="F525" s="32" t="str">
        <f>IF('[1]Planning annuel mixing coater'!$H525="","",'[1]Planning annuel mixing coater'!$H525)</f>
        <v/>
      </c>
      <c r="G525" s="27" t="str">
        <f>IF('[1]Planning annuel mixing coater'!$I525="","",'[1]Planning annuel mixing coater'!$I525)</f>
        <v/>
      </c>
      <c r="H525" s="28" t="str">
        <f>IF('[1]Planning annuel mixing coater'!$J525="","",'[1]Planning annuel mixing coater'!$J525)</f>
        <v/>
      </c>
    </row>
    <row r="526" spans="2:8" thickBot="1">
      <c r="B526" s="52">
        <v>44318</v>
      </c>
      <c r="C526" s="29" t="str">
        <f t="shared" si="8"/>
        <v>dimanche</v>
      </c>
      <c r="D526" s="30" t="str">
        <f>IF('[1]Planning annuel mixing coater'!$D526="","",'[1]Planning annuel mixing coater'!$D526)</f>
        <v/>
      </c>
      <c r="E526" s="37" t="str">
        <f>IF('[1]Planning annuel mixing coater'!$E526="","",'[1]Planning annuel mixing coater'!$E526)</f>
        <v/>
      </c>
      <c r="F526" s="32" t="str">
        <f>IF('[1]Planning annuel mixing coater'!$H526="","",'[1]Planning annuel mixing coater'!$H526)</f>
        <v/>
      </c>
      <c r="G526" s="27" t="str">
        <f>IF('[1]Planning annuel mixing coater'!$I526="","",'[1]Planning annuel mixing coater'!$I526)</f>
        <v/>
      </c>
      <c r="H526" s="28" t="str">
        <f>IF('[1]Planning annuel mixing coater'!$J526="","",'[1]Planning annuel mixing coater'!$J526)</f>
        <v/>
      </c>
    </row>
    <row r="527" spans="2:8" ht="16.5" customHeight="1" thickBot="1">
      <c r="B527" s="52">
        <v>44319</v>
      </c>
      <c r="C527" s="29" t="str">
        <f t="shared" si="8"/>
        <v>lundi</v>
      </c>
      <c r="D527" s="30" t="str">
        <f>IF('[1]Planning annuel mixing coater'!$D527="","",'[1]Planning annuel mixing coater'!$D527)</f>
        <v/>
      </c>
      <c r="E527" s="33" t="str">
        <f>IF('[1]Planning annuel mixing coater'!$E527="","",'[1]Planning annuel mixing coater'!$E527)</f>
        <v/>
      </c>
      <c r="F527" s="32" t="str">
        <f>IF('[1]Planning annuel mixing coater'!$H527="","",'[1]Planning annuel mixing coater'!$H527)</f>
        <v/>
      </c>
      <c r="G527" s="27" t="str">
        <f>IF('[1]Planning annuel mixing coater'!$I527="","",'[1]Planning annuel mixing coater'!$I527)</f>
        <v/>
      </c>
      <c r="H527" s="28" t="str">
        <f>IF('[1]Planning annuel mixing coater'!$J527="","",'[1]Planning annuel mixing coater'!$J527)</f>
        <v/>
      </c>
    </row>
    <row r="528" spans="2:8" thickBot="1">
      <c r="B528" s="52">
        <v>44320</v>
      </c>
      <c r="C528" s="29" t="str">
        <f t="shared" si="8"/>
        <v>mardi</v>
      </c>
      <c r="D528" s="30" t="str">
        <f>IF('[1]Planning annuel mixing coater'!$D528="","",'[1]Planning annuel mixing coater'!$D528)</f>
        <v/>
      </c>
      <c r="E528" s="33" t="str">
        <f>IF('[1]Planning annuel mixing coater'!$E528="","",'[1]Planning annuel mixing coater'!$E528)</f>
        <v/>
      </c>
      <c r="F528" s="32" t="str">
        <f>IF('[1]Planning annuel mixing coater'!$H528="","",'[1]Planning annuel mixing coater'!$H528)</f>
        <v/>
      </c>
      <c r="G528" s="27" t="str">
        <f>IF('[1]Planning annuel mixing coater'!$I528="","",'[1]Planning annuel mixing coater'!$I528)</f>
        <v/>
      </c>
      <c r="H528" s="28" t="str">
        <f>IF('[1]Planning annuel mixing coater'!$J528="","",'[1]Planning annuel mixing coater'!$J528)</f>
        <v/>
      </c>
    </row>
    <row r="529" spans="2:8" thickBot="1">
      <c r="B529" s="52">
        <v>44321</v>
      </c>
      <c r="C529" s="29" t="str">
        <f t="shared" si="8"/>
        <v>mercredi</v>
      </c>
      <c r="D529" s="30" t="str">
        <f>IF('[1]Planning annuel mixing coater'!$D529="","",'[1]Planning annuel mixing coater'!$D529)</f>
        <v/>
      </c>
      <c r="E529" s="33" t="str">
        <f>IF('[1]Planning annuel mixing coater'!$E529="","",'[1]Planning annuel mixing coater'!$E529)</f>
        <v/>
      </c>
      <c r="F529" s="32" t="str">
        <f>IF('[1]Planning annuel mixing coater'!$H529="","",'[1]Planning annuel mixing coater'!$H529)</f>
        <v/>
      </c>
      <c r="G529" s="27" t="str">
        <f>IF('[1]Planning annuel mixing coater'!$I529="","",'[1]Planning annuel mixing coater'!$I529)</f>
        <v/>
      </c>
      <c r="H529" s="28" t="str">
        <f>IF('[1]Planning annuel mixing coater'!$J529="","",'[1]Planning annuel mixing coater'!$J529)</f>
        <v/>
      </c>
    </row>
    <row r="530" spans="2:8" thickBot="1">
      <c r="B530" s="52">
        <v>44322</v>
      </c>
      <c r="C530" s="29" t="str">
        <f t="shared" si="8"/>
        <v>jeudi</v>
      </c>
      <c r="D530" s="30" t="str">
        <f>IF('[1]Planning annuel mixing coater'!$D530="","",'[1]Planning annuel mixing coater'!$D530)</f>
        <v/>
      </c>
      <c r="E530" s="33" t="str">
        <f>IF('[1]Planning annuel mixing coater'!$E530="","",'[1]Planning annuel mixing coater'!$E530)</f>
        <v/>
      </c>
      <c r="F530" s="32" t="str">
        <f>IF('[1]Planning annuel mixing coater'!$H530="","",'[1]Planning annuel mixing coater'!$H530)</f>
        <v/>
      </c>
      <c r="G530" s="27" t="str">
        <f>IF('[1]Planning annuel mixing coater'!$I530="","",'[1]Planning annuel mixing coater'!$I530)</f>
        <v/>
      </c>
      <c r="H530" s="28" t="str">
        <f>IF('[1]Planning annuel mixing coater'!$J530="","",'[1]Planning annuel mixing coater'!$J530)</f>
        <v/>
      </c>
    </row>
    <row r="531" spans="2:8" thickBot="1">
      <c r="B531" s="52">
        <v>44323</v>
      </c>
      <c r="C531" s="29" t="str">
        <f t="shared" si="8"/>
        <v>vendredi</v>
      </c>
      <c r="D531" s="30" t="str">
        <f>IF('[1]Planning annuel mixing coater'!$D531="","",'[1]Planning annuel mixing coater'!$D531)</f>
        <v/>
      </c>
      <c r="E531" s="33" t="str">
        <f>IF('[1]Planning annuel mixing coater'!$E531="","",'[1]Planning annuel mixing coater'!$E531)</f>
        <v/>
      </c>
      <c r="F531" s="32" t="str">
        <f>IF('[1]Planning annuel mixing coater'!$H531="","",'[1]Planning annuel mixing coater'!$H531)</f>
        <v/>
      </c>
      <c r="G531" s="27" t="str">
        <f>IF('[1]Planning annuel mixing coater'!$I531="","",'[1]Planning annuel mixing coater'!$I531)</f>
        <v/>
      </c>
      <c r="H531" s="28" t="str">
        <f>IF('[1]Planning annuel mixing coater'!$J531="","",'[1]Planning annuel mixing coater'!$J531)</f>
        <v/>
      </c>
    </row>
    <row r="532" spans="2:8" thickBot="1">
      <c r="B532" s="52">
        <v>44324</v>
      </c>
      <c r="C532" s="29" t="str">
        <f t="shared" si="8"/>
        <v>samedi</v>
      </c>
      <c r="D532" s="30" t="str">
        <f>IF('[1]Planning annuel mixing coater'!$D532="","",'[1]Planning annuel mixing coater'!$D532)</f>
        <v/>
      </c>
      <c r="E532" s="33" t="str">
        <f>IF('[1]Planning annuel mixing coater'!$E532="","",'[1]Planning annuel mixing coater'!$E532)</f>
        <v/>
      </c>
      <c r="F532" s="32" t="str">
        <f>IF('[1]Planning annuel mixing coater'!$H532="","",'[1]Planning annuel mixing coater'!$H532)</f>
        <v/>
      </c>
      <c r="G532" s="27" t="str">
        <f>IF('[1]Planning annuel mixing coater'!$I532="","",'[1]Planning annuel mixing coater'!$I532)</f>
        <v/>
      </c>
      <c r="H532" s="28" t="str">
        <f>IF('[1]Planning annuel mixing coater'!$J532="","",'[1]Planning annuel mixing coater'!$J532)</f>
        <v/>
      </c>
    </row>
    <row r="533" spans="2:8" thickBot="1">
      <c r="B533" s="53">
        <v>44325</v>
      </c>
      <c r="C533" s="35" t="str">
        <f t="shared" si="8"/>
        <v>dimanche</v>
      </c>
      <c r="D533" s="36" t="str">
        <f>IF('[1]Planning annuel mixing coater'!$D533="","",'[1]Planning annuel mixing coater'!$D533)</f>
        <v/>
      </c>
      <c r="E533" s="37" t="str">
        <f>IF('[1]Planning annuel mixing coater'!$E533="","",'[1]Planning annuel mixing coater'!$E533)</f>
        <v/>
      </c>
      <c r="F533" s="38" t="str">
        <f>IF('[1]Planning annuel mixing coater'!$H533="","",'[1]Planning annuel mixing coater'!$H533)</f>
        <v/>
      </c>
      <c r="G533" s="44" t="str">
        <f>IF('[1]Planning annuel mixing coater'!$I533="","",'[1]Planning annuel mixing coater'!$I533)</f>
        <v/>
      </c>
      <c r="H533" s="45" t="str">
        <f>IF('[1]Planning annuel mixing coater'!$J533="","",'[1]Planning annuel mixing coater'!$J533)</f>
        <v/>
      </c>
    </row>
    <row r="534" spans="2:8" ht="16.5" thickTop="1" thickBot="1">
      <c r="B534" s="52">
        <v>44326</v>
      </c>
      <c r="C534" s="23" t="str">
        <f t="shared" si="8"/>
        <v>lundi</v>
      </c>
      <c r="D534" s="24" t="str">
        <f>IF('[1]Planning annuel mixing coater'!$D534="","",'[1]Planning annuel mixing coater'!$D534)</f>
        <v/>
      </c>
      <c r="E534" s="41" t="str">
        <f>IF('[1]Planning annuel mixing coater'!$E534="","",'[1]Planning annuel mixing coater'!$E534)</f>
        <v/>
      </c>
      <c r="F534" s="26" t="str">
        <f>IF('[1]Planning annuel mixing coater'!$H534="","",'[1]Planning annuel mixing coater'!$H534)</f>
        <v/>
      </c>
      <c r="G534" s="46" t="str">
        <f>IF('[1]Planning annuel mixing coater'!$I534="","",'[1]Planning annuel mixing coater'!$I534)</f>
        <v/>
      </c>
      <c r="H534" s="47" t="str">
        <f>IF('[1]Planning annuel mixing coater'!$J534="","",'[1]Planning annuel mixing coater'!$J534)</f>
        <v/>
      </c>
    </row>
    <row r="535" spans="2:8" thickBot="1">
      <c r="B535" s="52">
        <v>44327</v>
      </c>
      <c r="C535" s="29" t="str">
        <f t="shared" si="8"/>
        <v>mardi</v>
      </c>
      <c r="D535" s="30" t="str">
        <f>IF('[1]Planning annuel mixing coater'!$D535="","",'[1]Planning annuel mixing coater'!$D535)</f>
        <v/>
      </c>
      <c r="E535" s="33" t="str">
        <f>IF('[1]Planning annuel mixing coater'!$E535="","",'[1]Planning annuel mixing coater'!$E535)</f>
        <v/>
      </c>
      <c r="F535" s="32" t="str">
        <f>IF('[1]Planning annuel mixing coater'!$H535="","",'[1]Planning annuel mixing coater'!$H535)</f>
        <v/>
      </c>
      <c r="G535" s="27" t="str">
        <f>IF('[1]Planning annuel mixing coater'!$I535="","",'[1]Planning annuel mixing coater'!$I535)</f>
        <v/>
      </c>
      <c r="H535" s="28" t="str">
        <f>IF('[1]Planning annuel mixing coater'!$J535="","",'[1]Planning annuel mixing coater'!$J535)</f>
        <v/>
      </c>
    </row>
    <row r="536" spans="2:8" thickBot="1">
      <c r="B536" s="52">
        <v>44328</v>
      </c>
      <c r="C536" s="29" t="str">
        <f t="shared" si="8"/>
        <v>mercredi</v>
      </c>
      <c r="D536" s="30" t="str">
        <f>IF('[1]Planning annuel mixing coater'!$D536="","",'[1]Planning annuel mixing coater'!$D536)</f>
        <v/>
      </c>
      <c r="E536" s="33" t="str">
        <f>IF('[1]Planning annuel mixing coater'!$E536="","",'[1]Planning annuel mixing coater'!$E536)</f>
        <v/>
      </c>
      <c r="F536" s="32" t="str">
        <f>IF('[1]Planning annuel mixing coater'!$H536="","",'[1]Planning annuel mixing coater'!$H536)</f>
        <v/>
      </c>
      <c r="G536" s="27" t="str">
        <f>IF('[1]Planning annuel mixing coater'!$I536="","",'[1]Planning annuel mixing coater'!$I536)</f>
        <v/>
      </c>
      <c r="H536" s="28" t="str">
        <f>IF('[1]Planning annuel mixing coater'!$J536="","",'[1]Planning annuel mixing coater'!$J536)</f>
        <v/>
      </c>
    </row>
    <row r="537" spans="2:8" thickBot="1">
      <c r="B537" s="52">
        <v>44329</v>
      </c>
      <c r="C537" s="29" t="str">
        <f t="shared" si="8"/>
        <v>jeudi</v>
      </c>
      <c r="D537" s="30" t="str">
        <f>IF('[1]Planning annuel mixing coater'!$D537="","",'[1]Planning annuel mixing coater'!$D537)</f>
        <v/>
      </c>
      <c r="E537" s="33" t="str">
        <f>IF('[1]Planning annuel mixing coater'!$E537="","",'[1]Planning annuel mixing coater'!$E537)</f>
        <v/>
      </c>
      <c r="F537" s="32" t="str">
        <f>IF('[1]Planning annuel mixing coater'!$H537="","",'[1]Planning annuel mixing coater'!$H537)</f>
        <v/>
      </c>
      <c r="G537" s="27" t="str">
        <f>IF('[1]Planning annuel mixing coater'!$I537="","",'[1]Planning annuel mixing coater'!$I537)</f>
        <v/>
      </c>
      <c r="H537" s="28" t="str">
        <f>IF('[1]Planning annuel mixing coater'!$J537="","",'[1]Planning annuel mixing coater'!$J537)</f>
        <v/>
      </c>
    </row>
    <row r="538" spans="2:8" thickBot="1">
      <c r="B538" s="52">
        <v>44330</v>
      </c>
      <c r="C538" s="29" t="str">
        <f t="shared" si="8"/>
        <v>vendredi</v>
      </c>
      <c r="D538" s="30" t="str">
        <f>IF('[1]Planning annuel mixing coater'!$D538="","",'[1]Planning annuel mixing coater'!$D538)</f>
        <v/>
      </c>
      <c r="E538" s="33" t="str">
        <f>IF('[1]Planning annuel mixing coater'!$E538="","",'[1]Planning annuel mixing coater'!$E538)</f>
        <v/>
      </c>
      <c r="F538" s="32" t="str">
        <f>IF('[1]Planning annuel mixing coater'!$H538="","",'[1]Planning annuel mixing coater'!$H538)</f>
        <v/>
      </c>
      <c r="G538" s="27" t="str">
        <f>IF('[1]Planning annuel mixing coater'!$I538="","",'[1]Planning annuel mixing coater'!$I538)</f>
        <v/>
      </c>
      <c r="H538" s="28" t="str">
        <f>IF('[1]Planning annuel mixing coater'!$J538="","",'[1]Planning annuel mixing coater'!$J538)</f>
        <v/>
      </c>
    </row>
    <row r="539" spans="2:8" thickBot="1">
      <c r="B539" s="52">
        <v>44331</v>
      </c>
      <c r="C539" s="29" t="str">
        <f t="shared" si="8"/>
        <v>samedi</v>
      </c>
      <c r="D539" s="30" t="str">
        <f>IF('[1]Planning annuel mixing coater'!$D539="","",'[1]Planning annuel mixing coater'!$D539)</f>
        <v/>
      </c>
      <c r="E539" s="33" t="str">
        <f>IF('[1]Planning annuel mixing coater'!$E539="","",'[1]Planning annuel mixing coater'!$E539)</f>
        <v/>
      </c>
      <c r="F539" s="32" t="str">
        <f>IF('[1]Planning annuel mixing coater'!$H539="","",'[1]Planning annuel mixing coater'!$H539)</f>
        <v/>
      </c>
      <c r="G539" s="27" t="str">
        <f>IF('[1]Planning annuel mixing coater'!$I539="","",'[1]Planning annuel mixing coater'!$I539)</f>
        <v/>
      </c>
      <c r="H539" s="28" t="str">
        <f>IF('[1]Planning annuel mixing coater'!$J539="","",'[1]Planning annuel mixing coater'!$J539)</f>
        <v/>
      </c>
    </row>
    <row r="540" spans="2:8" thickBot="1">
      <c r="B540" s="52">
        <v>44332</v>
      </c>
      <c r="C540" s="29" t="str">
        <f t="shared" si="8"/>
        <v>dimanche</v>
      </c>
      <c r="D540" s="30" t="str">
        <f>IF('[1]Planning annuel mixing coater'!$D540="","",'[1]Planning annuel mixing coater'!$D540)</f>
        <v/>
      </c>
      <c r="E540" s="37" t="str">
        <f>IF('[1]Planning annuel mixing coater'!$E540="","",'[1]Planning annuel mixing coater'!$E540)</f>
        <v/>
      </c>
      <c r="F540" s="32" t="str">
        <f>IF('[1]Planning annuel mixing coater'!$H540="","",'[1]Planning annuel mixing coater'!$H540)</f>
        <v/>
      </c>
      <c r="G540" s="27" t="str">
        <f>IF('[1]Planning annuel mixing coater'!$I540="","",'[1]Planning annuel mixing coater'!$I540)</f>
        <v/>
      </c>
      <c r="H540" s="28" t="str">
        <f>IF('[1]Planning annuel mixing coater'!$J540="","",'[1]Planning annuel mixing coater'!$J540)</f>
        <v/>
      </c>
    </row>
    <row r="541" spans="2:8" thickBot="1">
      <c r="B541" s="52">
        <v>44333</v>
      </c>
      <c r="C541" s="29" t="str">
        <f t="shared" si="8"/>
        <v>lundi</v>
      </c>
      <c r="D541" s="30" t="str">
        <f>IF('[1]Planning annuel mixing coater'!$D541="","",'[1]Planning annuel mixing coater'!$D541)</f>
        <v/>
      </c>
      <c r="E541" s="33" t="str">
        <f>IF('[1]Planning annuel mixing coater'!$E541="","",'[1]Planning annuel mixing coater'!$E541)</f>
        <v/>
      </c>
      <c r="F541" s="32" t="str">
        <f>IF('[1]Planning annuel mixing coater'!$H541="","",'[1]Planning annuel mixing coater'!$H541)</f>
        <v/>
      </c>
      <c r="G541" s="27" t="str">
        <f>IF('[1]Planning annuel mixing coater'!$I541="","",'[1]Planning annuel mixing coater'!$I541)</f>
        <v/>
      </c>
      <c r="H541" s="28" t="str">
        <f>IF('[1]Planning annuel mixing coater'!$J541="","",'[1]Planning annuel mixing coater'!$J541)</f>
        <v/>
      </c>
    </row>
    <row r="542" spans="2:8" thickBot="1">
      <c r="B542" s="52">
        <v>44334</v>
      </c>
      <c r="C542" s="29" t="str">
        <f t="shared" si="8"/>
        <v>mardi</v>
      </c>
      <c r="D542" s="30" t="str">
        <f>IF('[1]Planning annuel mixing coater'!$D542="","",'[1]Planning annuel mixing coater'!$D542)</f>
        <v/>
      </c>
      <c r="E542" s="33" t="str">
        <f>IF('[1]Planning annuel mixing coater'!$E542="","",'[1]Planning annuel mixing coater'!$E542)</f>
        <v/>
      </c>
      <c r="F542" s="32" t="str">
        <f>IF('[1]Planning annuel mixing coater'!$H542="","",'[1]Planning annuel mixing coater'!$H542)</f>
        <v/>
      </c>
      <c r="G542" s="27" t="str">
        <f>IF('[1]Planning annuel mixing coater'!$I542="","",'[1]Planning annuel mixing coater'!$I542)</f>
        <v/>
      </c>
      <c r="H542" s="28" t="str">
        <f>IF('[1]Planning annuel mixing coater'!$J542="","",'[1]Planning annuel mixing coater'!$J542)</f>
        <v/>
      </c>
    </row>
    <row r="543" spans="2:8" thickBot="1">
      <c r="B543" s="52">
        <v>44335</v>
      </c>
      <c r="C543" s="29" t="str">
        <f t="shared" si="8"/>
        <v>mercredi</v>
      </c>
      <c r="D543" s="30" t="str">
        <f>IF('[1]Planning annuel mixing coater'!$D543="","",'[1]Planning annuel mixing coater'!$D543)</f>
        <v/>
      </c>
      <c r="E543" s="33" t="str">
        <f>IF('[1]Planning annuel mixing coater'!$E543="","",'[1]Planning annuel mixing coater'!$E543)</f>
        <v/>
      </c>
      <c r="F543" s="32" t="str">
        <f>IF('[1]Planning annuel mixing coater'!$H543="","",'[1]Planning annuel mixing coater'!$H543)</f>
        <v/>
      </c>
      <c r="G543" s="27" t="str">
        <f>IF('[1]Planning annuel mixing coater'!$I543="","",'[1]Planning annuel mixing coater'!$I543)</f>
        <v/>
      </c>
      <c r="H543" s="28" t="str">
        <f>IF('[1]Planning annuel mixing coater'!$J543="","",'[1]Planning annuel mixing coater'!$J543)</f>
        <v/>
      </c>
    </row>
    <row r="544" spans="2:8" thickBot="1">
      <c r="B544" s="52">
        <v>44336</v>
      </c>
      <c r="C544" s="29" t="str">
        <f t="shared" si="8"/>
        <v>jeudi</v>
      </c>
      <c r="D544" s="30" t="str">
        <f>IF('[1]Planning annuel mixing coater'!$D544="","",'[1]Planning annuel mixing coater'!$D544)</f>
        <v/>
      </c>
      <c r="E544" s="33" t="str">
        <f>IF('[1]Planning annuel mixing coater'!$E544="","",'[1]Planning annuel mixing coater'!$E544)</f>
        <v/>
      </c>
      <c r="F544" s="32" t="str">
        <f>IF('[1]Planning annuel mixing coater'!$H544="","",'[1]Planning annuel mixing coater'!$H544)</f>
        <v/>
      </c>
      <c r="G544" s="27" t="str">
        <f>IF('[1]Planning annuel mixing coater'!$I544="","",'[1]Planning annuel mixing coater'!$I544)</f>
        <v/>
      </c>
      <c r="H544" s="28" t="str">
        <f>IF('[1]Planning annuel mixing coater'!$J544="","",'[1]Planning annuel mixing coater'!$J544)</f>
        <v/>
      </c>
    </row>
    <row r="545" spans="2:8" thickBot="1">
      <c r="B545" s="52">
        <v>44337</v>
      </c>
      <c r="C545" s="29" t="str">
        <f t="shared" si="8"/>
        <v>vendredi</v>
      </c>
      <c r="D545" s="30" t="str">
        <f>IF('[1]Planning annuel mixing coater'!$D545="","",'[1]Planning annuel mixing coater'!$D545)</f>
        <v/>
      </c>
      <c r="E545" s="33" t="str">
        <f>IF('[1]Planning annuel mixing coater'!$E545="","",'[1]Planning annuel mixing coater'!$E545)</f>
        <v/>
      </c>
      <c r="F545" s="32" t="str">
        <f>IF('[1]Planning annuel mixing coater'!$H545="","",'[1]Planning annuel mixing coater'!$H545)</f>
        <v/>
      </c>
      <c r="G545" s="27" t="str">
        <f>IF('[1]Planning annuel mixing coater'!$I545="","",'[1]Planning annuel mixing coater'!$I545)</f>
        <v/>
      </c>
      <c r="H545" s="28" t="str">
        <f>IF('[1]Planning annuel mixing coater'!$J545="","",'[1]Planning annuel mixing coater'!$J545)</f>
        <v/>
      </c>
    </row>
    <row r="546" spans="2:8" thickBot="1">
      <c r="B546" s="52">
        <v>44338</v>
      </c>
      <c r="C546" s="29" t="str">
        <f t="shared" si="8"/>
        <v>samedi</v>
      </c>
      <c r="D546" s="30" t="str">
        <f>IF('[1]Planning annuel mixing coater'!$D546="","",'[1]Planning annuel mixing coater'!$D546)</f>
        <v/>
      </c>
      <c r="E546" s="33" t="str">
        <f>IF('[1]Planning annuel mixing coater'!$E546="","",'[1]Planning annuel mixing coater'!$E546)</f>
        <v/>
      </c>
      <c r="F546" s="32" t="str">
        <f>IF('[1]Planning annuel mixing coater'!$H546="","",'[1]Planning annuel mixing coater'!$H546)</f>
        <v/>
      </c>
      <c r="G546" s="27" t="str">
        <f>IF('[1]Planning annuel mixing coater'!$I546="","",'[1]Planning annuel mixing coater'!$I546)</f>
        <v/>
      </c>
      <c r="H546" s="28" t="str">
        <f>IF('[1]Planning annuel mixing coater'!$J546="","",'[1]Planning annuel mixing coater'!$J546)</f>
        <v/>
      </c>
    </row>
    <row r="547" spans="2:8" thickBot="1">
      <c r="B547" s="53">
        <v>44339</v>
      </c>
      <c r="C547" s="35" t="str">
        <f t="shared" si="8"/>
        <v>dimanche</v>
      </c>
      <c r="D547" s="36" t="str">
        <f>IF('[1]Planning annuel mixing coater'!$D547="","",'[1]Planning annuel mixing coater'!$D547)</f>
        <v/>
      </c>
      <c r="E547" s="37" t="str">
        <f>IF('[1]Planning annuel mixing coater'!$E547="","",'[1]Planning annuel mixing coater'!$E547)</f>
        <v/>
      </c>
      <c r="F547" s="38" t="str">
        <f>IF('[1]Planning annuel mixing coater'!$H547="","",'[1]Planning annuel mixing coater'!$H547)</f>
        <v/>
      </c>
      <c r="G547" s="39" t="str">
        <f>IF('[1]Planning annuel mixing coater'!$I547="","",'[1]Planning annuel mixing coater'!$I547)</f>
        <v/>
      </c>
      <c r="H547" s="40" t="str">
        <f>IF('[1]Planning annuel mixing coater'!$J547="","",'[1]Planning annuel mixing coater'!$J547)</f>
        <v/>
      </c>
    </row>
    <row r="548" spans="2:8" ht="16.5" thickTop="1" thickBot="1">
      <c r="B548" s="52">
        <v>44340</v>
      </c>
      <c r="C548" s="23" t="str">
        <f t="shared" si="8"/>
        <v>lundi</v>
      </c>
      <c r="D548" s="24" t="str">
        <f>IF('[1]Planning annuel mixing coater'!$D548="","",'[1]Planning annuel mixing coater'!$D548)</f>
        <v/>
      </c>
      <c r="E548" s="41" t="str">
        <f>IF('[1]Planning annuel mixing coater'!$E548="","",'[1]Planning annuel mixing coater'!$E548)</f>
        <v/>
      </c>
      <c r="F548" s="26" t="str">
        <f>IF('[1]Planning annuel mixing coater'!$H548="","",'[1]Planning annuel mixing coater'!$H548)</f>
        <v/>
      </c>
      <c r="G548" s="42" t="str">
        <f>IF('[1]Planning annuel mixing coater'!$I548="","",'[1]Planning annuel mixing coater'!$I548)</f>
        <v/>
      </c>
      <c r="H548" s="43" t="str">
        <f>IF('[1]Planning annuel mixing coater'!$J548="","",'[1]Planning annuel mixing coater'!$J548)</f>
        <v/>
      </c>
    </row>
    <row r="549" spans="2:8" thickBot="1">
      <c r="B549" s="52">
        <v>44341</v>
      </c>
      <c r="C549" s="29" t="str">
        <f t="shared" si="8"/>
        <v>mardi</v>
      </c>
      <c r="D549" s="30" t="str">
        <f>IF('[1]Planning annuel mixing coater'!$D549="","",'[1]Planning annuel mixing coater'!$D549)</f>
        <v/>
      </c>
      <c r="E549" s="33" t="str">
        <f>IF('[1]Planning annuel mixing coater'!$E549="","",'[1]Planning annuel mixing coater'!$E549)</f>
        <v/>
      </c>
      <c r="F549" s="32" t="str">
        <f>IF('[1]Planning annuel mixing coater'!$H549="","",'[1]Planning annuel mixing coater'!$H549)</f>
        <v/>
      </c>
      <c r="G549" s="27" t="str">
        <f>IF('[1]Planning annuel mixing coater'!$I549="","",'[1]Planning annuel mixing coater'!$I549)</f>
        <v/>
      </c>
      <c r="H549" s="28" t="str">
        <f>IF('[1]Planning annuel mixing coater'!$J549="","",'[1]Planning annuel mixing coater'!$J549)</f>
        <v/>
      </c>
    </row>
    <row r="550" spans="2:8" thickBot="1">
      <c r="B550" s="52">
        <v>44342</v>
      </c>
      <c r="C550" s="29" t="str">
        <f t="shared" si="8"/>
        <v>mercredi</v>
      </c>
      <c r="D550" s="30" t="str">
        <f>IF('[1]Planning annuel mixing coater'!$D550="","",'[1]Planning annuel mixing coater'!$D550)</f>
        <v/>
      </c>
      <c r="E550" s="33" t="str">
        <f>IF('[1]Planning annuel mixing coater'!$E550="","",'[1]Planning annuel mixing coater'!$E550)</f>
        <v/>
      </c>
      <c r="F550" s="32" t="str">
        <f>IF('[1]Planning annuel mixing coater'!$H550="","",'[1]Planning annuel mixing coater'!$H550)</f>
        <v/>
      </c>
      <c r="G550" s="27" t="str">
        <f>IF('[1]Planning annuel mixing coater'!$I550="","",'[1]Planning annuel mixing coater'!$I550)</f>
        <v/>
      </c>
      <c r="H550" s="28" t="str">
        <f>IF('[1]Planning annuel mixing coater'!$J550="","",'[1]Planning annuel mixing coater'!$J550)</f>
        <v/>
      </c>
    </row>
    <row r="551" spans="2:8" thickBot="1">
      <c r="B551" s="52">
        <v>44343</v>
      </c>
      <c r="C551" s="29" t="str">
        <f t="shared" si="8"/>
        <v>jeudi</v>
      </c>
      <c r="D551" s="30" t="str">
        <f>IF('[1]Planning annuel mixing coater'!$D551="","",'[1]Planning annuel mixing coater'!$D551)</f>
        <v/>
      </c>
      <c r="E551" s="33" t="str">
        <f>IF('[1]Planning annuel mixing coater'!$E551="","",'[1]Planning annuel mixing coater'!$E551)</f>
        <v/>
      </c>
      <c r="F551" s="32" t="str">
        <f>IF('[1]Planning annuel mixing coater'!$H551="","",'[1]Planning annuel mixing coater'!$H551)</f>
        <v/>
      </c>
      <c r="G551" s="27" t="str">
        <f>IF('[1]Planning annuel mixing coater'!$I551="","",'[1]Planning annuel mixing coater'!$I551)</f>
        <v/>
      </c>
      <c r="H551" s="28" t="str">
        <f>IF('[1]Planning annuel mixing coater'!$J551="","",'[1]Planning annuel mixing coater'!$J551)</f>
        <v/>
      </c>
    </row>
    <row r="552" spans="2:8" thickBot="1">
      <c r="B552" s="52">
        <v>44344</v>
      </c>
      <c r="C552" s="29" t="str">
        <f t="shared" si="8"/>
        <v>vendredi</v>
      </c>
      <c r="D552" s="30" t="str">
        <f>IF('[1]Planning annuel mixing coater'!$D552="","",'[1]Planning annuel mixing coater'!$D552)</f>
        <v/>
      </c>
      <c r="E552" s="33" t="str">
        <f>IF('[1]Planning annuel mixing coater'!$E552="","",'[1]Planning annuel mixing coater'!$E552)</f>
        <v/>
      </c>
      <c r="F552" s="32" t="str">
        <f>IF('[1]Planning annuel mixing coater'!$H552="","",'[1]Planning annuel mixing coater'!$H552)</f>
        <v/>
      </c>
      <c r="G552" s="27" t="str">
        <f>IF('[1]Planning annuel mixing coater'!$I552="","",'[1]Planning annuel mixing coater'!$I552)</f>
        <v/>
      </c>
      <c r="H552" s="28" t="str">
        <f>IF('[1]Planning annuel mixing coater'!$J552="","",'[1]Planning annuel mixing coater'!$J552)</f>
        <v/>
      </c>
    </row>
    <row r="553" spans="2:8" thickBot="1">
      <c r="B553" s="52">
        <v>44345</v>
      </c>
      <c r="C553" s="29" t="str">
        <f t="shared" si="8"/>
        <v>samedi</v>
      </c>
      <c r="D553" s="30" t="str">
        <f>IF('[1]Planning annuel mixing coater'!$D553="","",'[1]Planning annuel mixing coater'!$D553)</f>
        <v/>
      </c>
      <c r="E553" s="33" t="str">
        <f>IF('[1]Planning annuel mixing coater'!$E553="","",'[1]Planning annuel mixing coater'!$E553)</f>
        <v/>
      </c>
      <c r="F553" s="32" t="str">
        <f>IF('[1]Planning annuel mixing coater'!$H553="","",'[1]Planning annuel mixing coater'!$H553)</f>
        <v/>
      </c>
      <c r="G553" s="27" t="str">
        <f>IF('[1]Planning annuel mixing coater'!$I553="","",'[1]Planning annuel mixing coater'!$I553)</f>
        <v/>
      </c>
      <c r="H553" s="28" t="str">
        <f>IF('[1]Planning annuel mixing coater'!$J553="","",'[1]Planning annuel mixing coater'!$J553)</f>
        <v/>
      </c>
    </row>
    <row r="554" spans="2:8" thickBot="1">
      <c r="B554" s="52">
        <v>44346</v>
      </c>
      <c r="C554" s="29" t="str">
        <f t="shared" si="8"/>
        <v>dimanche</v>
      </c>
      <c r="D554" s="30" t="str">
        <f>IF('[1]Planning annuel mixing coater'!$D554="","",'[1]Planning annuel mixing coater'!$D554)</f>
        <v/>
      </c>
      <c r="E554" s="37" t="str">
        <f>IF('[1]Planning annuel mixing coater'!$E554="","",'[1]Planning annuel mixing coater'!$E554)</f>
        <v/>
      </c>
      <c r="F554" s="32" t="str">
        <f>IF('[1]Planning annuel mixing coater'!$H554="","",'[1]Planning annuel mixing coater'!$H554)</f>
        <v/>
      </c>
      <c r="G554" s="27" t="str">
        <f>IF('[1]Planning annuel mixing coater'!$I554="","",'[1]Planning annuel mixing coater'!$I554)</f>
        <v/>
      </c>
      <c r="H554" s="28" t="str">
        <f>IF('[1]Planning annuel mixing coater'!$J554="","",'[1]Planning annuel mixing coater'!$J554)</f>
        <v/>
      </c>
    </row>
    <row r="555" spans="2:8" ht="16.5" customHeight="1" thickBot="1">
      <c r="B555" s="52">
        <v>44347</v>
      </c>
      <c r="C555" s="29" t="str">
        <f t="shared" si="8"/>
        <v>lundi</v>
      </c>
      <c r="D555" s="30" t="str">
        <f>IF('[1]Planning annuel mixing coater'!$D555="","",'[1]Planning annuel mixing coater'!$D555)</f>
        <v/>
      </c>
      <c r="E555" s="33" t="str">
        <f>IF('[1]Planning annuel mixing coater'!$E555="","",'[1]Planning annuel mixing coater'!$E555)</f>
        <v/>
      </c>
      <c r="F555" s="32" t="str">
        <f>IF('[1]Planning annuel mixing coater'!$H555="","",'[1]Planning annuel mixing coater'!$H555)</f>
        <v/>
      </c>
      <c r="G555" s="27" t="str">
        <f>IF('[1]Planning annuel mixing coater'!$I555="","",'[1]Planning annuel mixing coater'!$I555)</f>
        <v/>
      </c>
      <c r="H555" s="28" t="str">
        <f>IF('[1]Planning annuel mixing coater'!$J555="","",'[1]Planning annuel mixing coater'!$J555)</f>
        <v/>
      </c>
    </row>
    <row r="556" spans="2:8" thickBot="1">
      <c r="B556" s="52">
        <v>44348</v>
      </c>
      <c r="C556" s="29" t="str">
        <f t="shared" si="8"/>
        <v>mardi</v>
      </c>
      <c r="D556" s="30" t="str">
        <f>IF('[1]Planning annuel mixing coater'!$D556="","",'[1]Planning annuel mixing coater'!$D556)</f>
        <v/>
      </c>
      <c r="E556" s="33" t="str">
        <f>IF('[1]Planning annuel mixing coater'!$E556="","",'[1]Planning annuel mixing coater'!$E556)</f>
        <v/>
      </c>
      <c r="F556" s="32" t="str">
        <f>IF('[1]Planning annuel mixing coater'!$H556="","",'[1]Planning annuel mixing coater'!$H556)</f>
        <v/>
      </c>
      <c r="G556" s="27" t="str">
        <f>IF('[1]Planning annuel mixing coater'!$I556="","",'[1]Planning annuel mixing coater'!$I556)</f>
        <v/>
      </c>
      <c r="H556" s="28" t="str">
        <f>IF('[1]Planning annuel mixing coater'!$J556="","",'[1]Planning annuel mixing coater'!$J556)</f>
        <v/>
      </c>
    </row>
    <row r="557" spans="2:8" thickBot="1">
      <c r="B557" s="52">
        <v>44349</v>
      </c>
      <c r="C557" s="29" t="str">
        <f t="shared" si="8"/>
        <v>mercredi</v>
      </c>
      <c r="D557" s="30" t="str">
        <f>IF('[1]Planning annuel mixing coater'!$D557="","",'[1]Planning annuel mixing coater'!$D557)</f>
        <v/>
      </c>
      <c r="E557" s="33" t="str">
        <f>IF('[1]Planning annuel mixing coater'!$E557="","",'[1]Planning annuel mixing coater'!$E557)</f>
        <v/>
      </c>
      <c r="F557" s="32" t="str">
        <f>IF('[1]Planning annuel mixing coater'!$H557="","",'[1]Planning annuel mixing coater'!$H557)</f>
        <v/>
      </c>
      <c r="G557" s="27" t="str">
        <f>IF('[1]Planning annuel mixing coater'!$I557="","",'[1]Planning annuel mixing coater'!$I557)</f>
        <v/>
      </c>
      <c r="H557" s="28" t="str">
        <f>IF('[1]Planning annuel mixing coater'!$J557="","",'[1]Planning annuel mixing coater'!$J557)</f>
        <v/>
      </c>
    </row>
    <row r="558" spans="2:8" thickBot="1">
      <c r="B558" s="52">
        <v>44350</v>
      </c>
      <c r="C558" s="29" t="str">
        <f t="shared" si="8"/>
        <v>jeudi</v>
      </c>
      <c r="D558" s="30" t="str">
        <f>IF('[1]Planning annuel mixing coater'!$D558="","",'[1]Planning annuel mixing coater'!$D558)</f>
        <v/>
      </c>
      <c r="E558" s="33" t="str">
        <f>IF('[1]Planning annuel mixing coater'!$E558="","",'[1]Planning annuel mixing coater'!$E558)</f>
        <v/>
      </c>
      <c r="F558" s="32" t="str">
        <f>IF('[1]Planning annuel mixing coater'!$H558="","",'[1]Planning annuel mixing coater'!$H558)</f>
        <v/>
      </c>
      <c r="G558" s="27" t="str">
        <f>IF('[1]Planning annuel mixing coater'!$I558="","",'[1]Planning annuel mixing coater'!$I558)</f>
        <v/>
      </c>
      <c r="H558" s="28" t="str">
        <f>IF('[1]Planning annuel mixing coater'!$J558="","",'[1]Planning annuel mixing coater'!$J558)</f>
        <v/>
      </c>
    </row>
    <row r="559" spans="2:8" thickBot="1">
      <c r="B559" s="52">
        <v>44351</v>
      </c>
      <c r="C559" s="29" t="str">
        <f t="shared" si="8"/>
        <v>vendredi</v>
      </c>
      <c r="D559" s="30" t="str">
        <f>IF('[1]Planning annuel mixing coater'!$D559="","",'[1]Planning annuel mixing coater'!$D559)</f>
        <v/>
      </c>
      <c r="E559" s="33" t="str">
        <f>IF('[1]Planning annuel mixing coater'!$E559="","",'[1]Planning annuel mixing coater'!$E559)</f>
        <v/>
      </c>
      <c r="F559" s="32" t="str">
        <f>IF('[1]Planning annuel mixing coater'!$H559="","",'[1]Planning annuel mixing coater'!$H559)</f>
        <v/>
      </c>
      <c r="G559" s="27" t="str">
        <f>IF('[1]Planning annuel mixing coater'!$I559="","",'[1]Planning annuel mixing coater'!$I559)</f>
        <v/>
      </c>
      <c r="H559" s="28" t="str">
        <f>IF('[1]Planning annuel mixing coater'!$J559="","",'[1]Planning annuel mixing coater'!$J559)</f>
        <v/>
      </c>
    </row>
    <row r="560" spans="2:8" thickBot="1">
      <c r="B560" s="52">
        <v>44352</v>
      </c>
      <c r="C560" s="29" t="str">
        <f t="shared" si="8"/>
        <v>samedi</v>
      </c>
      <c r="D560" s="30" t="str">
        <f>IF('[1]Planning annuel mixing coater'!$D560="","",'[1]Planning annuel mixing coater'!$D560)</f>
        <v/>
      </c>
      <c r="E560" s="33" t="str">
        <f>IF('[1]Planning annuel mixing coater'!$E560="","",'[1]Planning annuel mixing coater'!$E560)</f>
        <v/>
      </c>
      <c r="F560" s="32" t="str">
        <f>IF('[1]Planning annuel mixing coater'!$H560="","",'[1]Planning annuel mixing coater'!$H560)</f>
        <v/>
      </c>
      <c r="G560" s="27" t="str">
        <f>IF('[1]Planning annuel mixing coater'!$I560="","",'[1]Planning annuel mixing coater'!$I560)</f>
        <v/>
      </c>
      <c r="H560" s="28" t="str">
        <f>IF('[1]Planning annuel mixing coater'!$J560="","",'[1]Planning annuel mixing coater'!$J560)</f>
        <v/>
      </c>
    </row>
    <row r="561" spans="2:8" thickBot="1">
      <c r="B561" s="53">
        <v>44353</v>
      </c>
      <c r="C561" s="35" t="str">
        <f t="shared" si="8"/>
        <v>dimanche</v>
      </c>
      <c r="D561" s="36" t="str">
        <f>IF('[1]Planning annuel mixing coater'!$D561="","",'[1]Planning annuel mixing coater'!$D561)</f>
        <v/>
      </c>
      <c r="E561" s="37" t="str">
        <f>IF('[1]Planning annuel mixing coater'!$E561="","",'[1]Planning annuel mixing coater'!$E561)</f>
        <v/>
      </c>
      <c r="F561" s="38" t="str">
        <f>IF('[1]Planning annuel mixing coater'!$H561="","",'[1]Planning annuel mixing coater'!$H561)</f>
        <v/>
      </c>
      <c r="G561" s="44" t="str">
        <f>IF('[1]Planning annuel mixing coater'!$I561="","",'[1]Planning annuel mixing coater'!$I561)</f>
        <v/>
      </c>
      <c r="H561" s="45" t="str">
        <f>IF('[1]Planning annuel mixing coater'!$J561="","",'[1]Planning annuel mixing coater'!$J561)</f>
        <v/>
      </c>
    </row>
    <row r="562" spans="2:8" ht="16.5" thickTop="1" thickBot="1">
      <c r="B562" s="52">
        <v>44354</v>
      </c>
      <c r="C562" s="23" t="str">
        <f t="shared" si="8"/>
        <v>lundi</v>
      </c>
      <c r="D562" s="24" t="str">
        <f>IF('[1]Planning annuel mixing coater'!$D562="","",'[1]Planning annuel mixing coater'!$D562)</f>
        <v/>
      </c>
      <c r="E562" s="41" t="str">
        <f>IF('[1]Planning annuel mixing coater'!$E562="","",'[1]Planning annuel mixing coater'!$E562)</f>
        <v/>
      </c>
      <c r="F562" s="26" t="str">
        <f>IF('[1]Planning annuel mixing coater'!$H562="","",'[1]Planning annuel mixing coater'!$H562)</f>
        <v/>
      </c>
      <c r="G562" s="46" t="str">
        <f>IF('[1]Planning annuel mixing coater'!$I562="","",'[1]Planning annuel mixing coater'!$I562)</f>
        <v/>
      </c>
      <c r="H562" s="47" t="str">
        <f>IF('[1]Planning annuel mixing coater'!$J562="","",'[1]Planning annuel mixing coater'!$J562)</f>
        <v/>
      </c>
    </row>
    <row r="563" spans="2:8" thickBot="1">
      <c r="B563" s="52">
        <v>44355</v>
      </c>
      <c r="C563" s="29" t="str">
        <f t="shared" si="8"/>
        <v>mardi</v>
      </c>
      <c r="D563" s="30" t="str">
        <f>IF('[1]Planning annuel mixing coater'!$D563="","",'[1]Planning annuel mixing coater'!$D563)</f>
        <v/>
      </c>
      <c r="E563" s="33" t="str">
        <f>IF('[1]Planning annuel mixing coater'!$E563="","",'[1]Planning annuel mixing coater'!$E563)</f>
        <v/>
      </c>
      <c r="F563" s="32" t="str">
        <f>IF('[1]Planning annuel mixing coater'!$H563="","",'[1]Planning annuel mixing coater'!$H563)</f>
        <v/>
      </c>
      <c r="G563" s="27" t="str">
        <f>IF('[1]Planning annuel mixing coater'!$I563="","",'[1]Planning annuel mixing coater'!$I563)</f>
        <v/>
      </c>
      <c r="H563" s="28" t="str">
        <f>IF('[1]Planning annuel mixing coater'!$J563="","",'[1]Planning annuel mixing coater'!$J563)</f>
        <v/>
      </c>
    </row>
    <row r="564" spans="2:8" thickBot="1">
      <c r="B564" s="52">
        <v>44356</v>
      </c>
      <c r="C564" s="29" t="str">
        <f t="shared" si="8"/>
        <v>mercredi</v>
      </c>
      <c r="D564" s="30" t="str">
        <f>IF('[1]Planning annuel mixing coater'!$D564="","",'[1]Planning annuel mixing coater'!$D564)</f>
        <v/>
      </c>
      <c r="E564" s="33" t="str">
        <f>IF('[1]Planning annuel mixing coater'!$E564="","",'[1]Planning annuel mixing coater'!$E564)</f>
        <v/>
      </c>
      <c r="F564" s="32" t="str">
        <f>IF('[1]Planning annuel mixing coater'!$H564="","",'[1]Planning annuel mixing coater'!$H564)</f>
        <v/>
      </c>
      <c r="G564" s="27" t="str">
        <f>IF('[1]Planning annuel mixing coater'!$I564="","",'[1]Planning annuel mixing coater'!$I564)</f>
        <v/>
      </c>
      <c r="H564" s="28" t="str">
        <f>IF('[1]Planning annuel mixing coater'!$J564="","",'[1]Planning annuel mixing coater'!$J564)</f>
        <v/>
      </c>
    </row>
    <row r="565" spans="2:8" thickBot="1">
      <c r="B565" s="52">
        <v>44357</v>
      </c>
      <c r="C565" s="29" t="str">
        <f t="shared" si="8"/>
        <v>jeudi</v>
      </c>
      <c r="D565" s="30" t="str">
        <f>IF('[1]Planning annuel mixing coater'!$D565="","",'[1]Planning annuel mixing coater'!$D565)</f>
        <v/>
      </c>
      <c r="E565" s="33" t="str">
        <f>IF('[1]Planning annuel mixing coater'!$E565="","",'[1]Planning annuel mixing coater'!$E565)</f>
        <v/>
      </c>
      <c r="F565" s="32" t="str">
        <f>IF('[1]Planning annuel mixing coater'!$H565="","",'[1]Planning annuel mixing coater'!$H565)</f>
        <v/>
      </c>
      <c r="G565" s="27" t="str">
        <f>IF('[1]Planning annuel mixing coater'!$I565="","",'[1]Planning annuel mixing coater'!$I565)</f>
        <v/>
      </c>
      <c r="H565" s="28" t="str">
        <f>IF('[1]Planning annuel mixing coater'!$J565="","",'[1]Planning annuel mixing coater'!$J565)</f>
        <v/>
      </c>
    </row>
    <row r="566" spans="2:8" thickBot="1">
      <c r="B566" s="52">
        <v>44358</v>
      </c>
      <c r="C566" s="29" t="str">
        <f t="shared" si="8"/>
        <v>vendredi</v>
      </c>
      <c r="D566" s="30" t="str">
        <f>IF('[1]Planning annuel mixing coater'!$D566="","",'[1]Planning annuel mixing coater'!$D566)</f>
        <v/>
      </c>
      <c r="E566" s="33" t="str">
        <f>IF('[1]Planning annuel mixing coater'!$E566="","",'[1]Planning annuel mixing coater'!$E566)</f>
        <v/>
      </c>
      <c r="F566" s="32" t="str">
        <f>IF('[1]Planning annuel mixing coater'!$H566="","",'[1]Planning annuel mixing coater'!$H566)</f>
        <v/>
      </c>
      <c r="G566" s="27" t="str">
        <f>IF('[1]Planning annuel mixing coater'!$I566="","",'[1]Planning annuel mixing coater'!$I566)</f>
        <v/>
      </c>
      <c r="H566" s="28" t="str">
        <f>IF('[1]Planning annuel mixing coater'!$J566="","",'[1]Planning annuel mixing coater'!$J566)</f>
        <v/>
      </c>
    </row>
    <row r="567" spans="2:8" thickBot="1">
      <c r="B567" s="52">
        <v>44359</v>
      </c>
      <c r="C567" s="29" t="str">
        <f t="shared" si="8"/>
        <v>samedi</v>
      </c>
      <c r="D567" s="30" t="str">
        <f>IF('[1]Planning annuel mixing coater'!$D567="","",'[1]Planning annuel mixing coater'!$D567)</f>
        <v/>
      </c>
      <c r="E567" s="33" t="str">
        <f>IF('[1]Planning annuel mixing coater'!$E567="","",'[1]Planning annuel mixing coater'!$E567)</f>
        <v/>
      </c>
      <c r="F567" s="32" t="str">
        <f>IF('[1]Planning annuel mixing coater'!$H567="","",'[1]Planning annuel mixing coater'!$H567)</f>
        <v/>
      </c>
      <c r="G567" s="27" t="str">
        <f>IF('[1]Planning annuel mixing coater'!$I567="","",'[1]Planning annuel mixing coater'!$I567)</f>
        <v/>
      </c>
      <c r="H567" s="28" t="str">
        <f>IF('[1]Planning annuel mixing coater'!$J567="","",'[1]Planning annuel mixing coater'!$J567)</f>
        <v/>
      </c>
    </row>
    <row r="568" spans="2:8" thickBot="1">
      <c r="B568" s="52">
        <v>44360</v>
      </c>
      <c r="C568" s="29" t="str">
        <f t="shared" si="8"/>
        <v>dimanche</v>
      </c>
      <c r="D568" s="30" t="str">
        <f>IF('[1]Planning annuel mixing coater'!$D568="","",'[1]Planning annuel mixing coater'!$D568)</f>
        <v/>
      </c>
      <c r="E568" s="37" t="str">
        <f>IF('[1]Planning annuel mixing coater'!$E568="","",'[1]Planning annuel mixing coater'!$E568)</f>
        <v/>
      </c>
      <c r="F568" s="32" t="str">
        <f>IF('[1]Planning annuel mixing coater'!$H568="","",'[1]Planning annuel mixing coater'!$H568)</f>
        <v/>
      </c>
      <c r="G568" s="27" t="str">
        <f>IF('[1]Planning annuel mixing coater'!$I568="","",'[1]Planning annuel mixing coater'!$I568)</f>
        <v/>
      </c>
      <c r="H568" s="28" t="str">
        <f>IF('[1]Planning annuel mixing coater'!$J568="","",'[1]Planning annuel mixing coater'!$J568)</f>
        <v/>
      </c>
    </row>
    <row r="569" spans="2:8" thickBot="1">
      <c r="B569" s="52">
        <v>44361</v>
      </c>
      <c r="C569" s="29" t="str">
        <f t="shared" si="8"/>
        <v>lundi</v>
      </c>
      <c r="D569" s="30" t="str">
        <f>IF('[1]Planning annuel mixing coater'!$D569="","",'[1]Planning annuel mixing coater'!$D569)</f>
        <v/>
      </c>
      <c r="E569" s="33" t="str">
        <f>IF('[1]Planning annuel mixing coater'!$E569="","",'[1]Planning annuel mixing coater'!$E569)</f>
        <v/>
      </c>
      <c r="F569" s="32" t="str">
        <f>IF('[1]Planning annuel mixing coater'!$H569="","",'[1]Planning annuel mixing coater'!$H569)</f>
        <v/>
      </c>
      <c r="G569" s="27" t="str">
        <f>IF('[1]Planning annuel mixing coater'!$I569="","",'[1]Planning annuel mixing coater'!$I569)</f>
        <v/>
      </c>
      <c r="H569" s="28" t="str">
        <f>IF('[1]Planning annuel mixing coater'!$J569="","",'[1]Planning annuel mixing coater'!$J569)</f>
        <v/>
      </c>
    </row>
    <row r="570" spans="2:8" thickBot="1">
      <c r="B570" s="52">
        <v>44362</v>
      </c>
      <c r="C570" s="29" t="str">
        <f t="shared" si="8"/>
        <v>mardi</v>
      </c>
      <c r="D570" s="30" t="str">
        <f>IF('[1]Planning annuel mixing coater'!$D570="","",'[1]Planning annuel mixing coater'!$D570)</f>
        <v/>
      </c>
      <c r="E570" s="33" t="str">
        <f>IF('[1]Planning annuel mixing coater'!$E570="","",'[1]Planning annuel mixing coater'!$E570)</f>
        <v/>
      </c>
      <c r="F570" s="32" t="str">
        <f>IF('[1]Planning annuel mixing coater'!$H570="","",'[1]Planning annuel mixing coater'!$H570)</f>
        <v/>
      </c>
      <c r="G570" s="27" t="str">
        <f>IF('[1]Planning annuel mixing coater'!$I570="","",'[1]Planning annuel mixing coater'!$I570)</f>
        <v/>
      </c>
      <c r="H570" s="28" t="str">
        <f>IF('[1]Planning annuel mixing coater'!$J570="","",'[1]Planning annuel mixing coater'!$J570)</f>
        <v/>
      </c>
    </row>
    <row r="571" spans="2:8" thickBot="1">
      <c r="B571" s="52">
        <v>44363</v>
      </c>
      <c r="C571" s="29" t="str">
        <f t="shared" si="8"/>
        <v>mercredi</v>
      </c>
      <c r="D571" s="30" t="str">
        <f>IF('[1]Planning annuel mixing coater'!$D571="","",'[1]Planning annuel mixing coater'!$D571)</f>
        <v/>
      </c>
      <c r="E571" s="33" t="str">
        <f>IF('[1]Planning annuel mixing coater'!$E571="","",'[1]Planning annuel mixing coater'!$E571)</f>
        <v/>
      </c>
      <c r="F571" s="32" t="str">
        <f>IF('[1]Planning annuel mixing coater'!$H571="","",'[1]Planning annuel mixing coater'!$H571)</f>
        <v/>
      </c>
      <c r="G571" s="27" t="str">
        <f>IF('[1]Planning annuel mixing coater'!$I571="","",'[1]Planning annuel mixing coater'!$I571)</f>
        <v/>
      </c>
      <c r="H571" s="28" t="str">
        <f>IF('[1]Planning annuel mixing coater'!$J571="","",'[1]Planning annuel mixing coater'!$J571)</f>
        <v/>
      </c>
    </row>
    <row r="572" spans="2:8" thickBot="1">
      <c r="B572" s="52">
        <v>44364</v>
      </c>
      <c r="C572" s="29" t="str">
        <f t="shared" si="8"/>
        <v>jeudi</v>
      </c>
      <c r="D572" s="30" t="str">
        <f>IF('[1]Planning annuel mixing coater'!$D572="","",'[1]Planning annuel mixing coater'!$D572)</f>
        <v/>
      </c>
      <c r="E572" s="33" t="str">
        <f>IF('[1]Planning annuel mixing coater'!$E572="","",'[1]Planning annuel mixing coater'!$E572)</f>
        <v/>
      </c>
      <c r="F572" s="32" t="str">
        <f>IF('[1]Planning annuel mixing coater'!$H572="","",'[1]Planning annuel mixing coater'!$H572)</f>
        <v/>
      </c>
      <c r="G572" s="27" t="str">
        <f>IF('[1]Planning annuel mixing coater'!$I572="","",'[1]Planning annuel mixing coater'!$I572)</f>
        <v/>
      </c>
      <c r="H572" s="28" t="str">
        <f>IF('[1]Planning annuel mixing coater'!$J572="","",'[1]Planning annuel mixing coater'!$J572)</f>
        <v/>
      </c>
    </row>
    <row r="573" spans="2:8" thickBot="1">
      <c r="B573" s="52">
        <v>44365</v>
      </c>
      <c r="C573" s="29" t="str">
        <f t="shared" si="8"/>
        <v>vendredi</v>
      </c>
      <c r="D573" s="30" t="str">
        <f>IF('[1]Planning annuel mixing coater'!$D573="","",'[1]Planning annuel mixing coater'!$D573)</f>
        <v/>
      </c>
      <c r="E573" s="33" t="str">
        <f>IF('[1]Planning annuel mixing coater'!$E573="","",'[1]Planning annuel mixing coater'!$E573)</f>
        <v/>
      </c>
      <c r="F573" s="32" t="str">
        <f>IF('[1]Planning annuel mixing coater'!$H573="","",'[1]Planning annuel mixing coater'!$H573)</f>
        <v/>
      </c>
      <c r="G573" s="27" t="str">
        <f>IF('[1]Planning annuel mixing coater'!$I573="","",'[1]Planning annuel mixing coater'!$I573)</f>
        <v/>
      </c>
      <c r="H573" s="28" t="str">
        <f>IF('[1]Planning annuel mixing coater'!$J573="","",'[1]Planning annuel mixing coater'!$J573)</f>
        <v/>
      </c>
    </row>
    <row r="574" spans="2:8" thickBot="1">
      <c r="B574" s="52">
        <v>44366</v>
      </c>
      <c r="C574" s="29" t="str">
        <f t="shared" si="8"/>
        <v>samedi</v>
      </c>
      <c r="D574" s="30" t="str">
        <f>IF('[1]Planning annuel mixing coater'!$D574="","",'[1]Planning annuel mixing coater'!$D574)</f>
        <v/>
      </c>
      <c r="E574" s="33" t="str">
        <f>IF('[1]Planning annuel mixing coater'!$E574="","",'[1]Planning annuel mixing coater'!$E574)</f>
        <v/>
      </c>
      <c r="F574" s="32" t="str">
        <f>IF('[1]Planning annuel mixing coater'!$H574="","",'[1]Planning annuel mixing coater'!$H574)</f>
        <v/>
      </c>
      <c r="G574" s="27" t="str">
        <f>IF('[1]Planning annuel mixing coater'!$I574="","",'[1]Planning annuel mixing coater'!$I574)</f>
        <v/>
      </c>
      <c r="H574" s="28" t="str">
        <f>IF('[1]Planning annuel mixing coater'!$J574="","",'[1]Planning annuel mixing coater'!$J574)</f>
        <v/>
      </c>
    </row>
    <row r="575" spans="2:8" thickBot="1">
      <c r="B575" s="53">
        <v>44367</v>
      </c>
      <c r="C575" s="35" t="str">
        <f t="shared" si="8"/>
        <v>dimanche</v>
      </c>
      <c r="D575" s="36" t="str">
        <f>IF('[1]Planning annuel mixing coater'!$D575="","",'[1]Planning annuel mixing coater'!$D575)</f>
        <v/>
      </c>
      <c r="E575" s="37" t="str">
        <f>IF('[1]Planning annuel mixing coater'!$E575="","",'[1]Planning annuel mixing coater'!$E575)</f>
        <v/>
      </c>
      <c r="F575" s="38" t="str">
        <f>IF('[1]Planning annuel mixing coater'!$H575="","",'[1]Planning annuel mixing coater'!$H575)</f>
        <v/>
      </c>
      <c r="G575" s="39" t="str">
        <f>IF('[1]Planning annuel mixing coater'!$I575="","",'[1]Planning annuel mixing coater'!$I575)</f>
        <v/>
      </c>
      <c r="H575" s="40" t="str">
        <f>IF('[1]Planning annuel mixing coater'!$J575="","",'[1]Planning annuel mixing coater'!$J575)</f>
        <v/>
      </c>
    </row>
    <row r="576" spans="2:8" ht="16.5" thickTop="1" thickBot="1">
      <c r="B576" s="52">
        <v>44368</v>
      </c>
      <c r="C576" s="23" t="str">
        <f t="shared" si="8"/>
        <v>lundi</v>
      </c>
      <c r="D576" s="24" t="str">
        <f>IF('[1]Planning annuel mixing coater'!$D576="","",'[1]Planning annuel mixing coater'!$D576)</f>
        <v/>
      </c>
      <c r="E576" s="41" t="str">
        <f>IF('[1]Planning annuel mixing coater'!$E576="","",'[1]Planning annuel mixing coater'!$E576)</f>
        <v/>
      </c>
      <c r="F576" s="26" t="str">
        <f>IF('[1]Planning annuel mixing coater'!$H576="","",'[1]Planning annuel mixing coater'!$H576)</f>
        <v/>
      </c>
      <c r="G576" s="42" t="str">
        <f>IF('[1]Planning annuel mixing coater'!$I576="","",'[1]Planning annuel mixing coater'!$I576)</f>
        <v/>
      </c>
      <c r="H576" s="43" t="str">
        <f>IF('[1]Planning annuel mixing coater'!$J576="","",'[1]Planning annuel mixing coater'!$J576)</f>
        <v/>
      </c>
    </row>
    <row r="577" spans="2:8" thickBot="1">
      <c r="B577" s="52">
        <v>44369</v>
      </c>
      <c r="C577" s="29" t="str">
        <f t="shared" si="8"/>
        <v>mardi</v>
      </c>
      <c r="D577" s="30" t="str">
        <f>IF('[1]Planning annuel mixing coater'!$D577="","",'[1]Planning annuel mixing coater'!$D577)</f>
        <v/>
      </c>
      <c r="E577" s="33" t="str">
        <f>IF('[1]Planning annuel mixing coater'!$E577="","",'[1]Planning annuel mixing coater'!$E577)</f>
        <v/>
      </c>
      <c r="F577" s="32" t="str">
        <f>IF('[1]Planning annuel mixing coater'!$H577="","",'[1]Planning annuel mixing coater'!$H577)</f>
        <v/>
      </c>
      <c r="G577" s="27" t="str">
        <f>IF('[1]Planning annuel mixing coater'!$I577="","",'[1]Planning annuel mixing coater'!$I577)</f>
        <v/>
      </c>
      <c r="H577" s="28" t="str">
        <f>IF('[1]Planning annuel mixing coater'!$J577="","",'[1]Planning annuel mixing coater'!$J577)</f>
        <v/>
      </c>
    </row>
    <row r="578" spans="2:8" thickBot="1">
      <c r="B578" s="52">
        <v>44370</v>
      </c>
      <c r="C578" s="29" t="str">
        <f t="shared" si="8"/>
        <v>mercredi</v>
      </c>
      <c r="D578" s="30" t="str">
        <f>IF('[1]Planning annuel mixing coater'!$D578="","",'[1]Planning annuel mixing coater'!$D578)</f>
        <v/>
      </c>
      <c r="E578" s="33" t="str">
        <f>IF('[1]Planning annuel mixing coater'!$E578="","",'[1]Planning annuel mixing coater'!$E578)</f>
        <v/>
      </c>
      <c r="F578" s="32" t="str">
        <f>IF('[1]Planning annuel mixing coater'!$H578="","",'[1]Planning annuel mixing coater'!$H578)</f>
        <v/>
      </c>
      <c r="G578" s="27" t="str">
        <f>IF('[1]Planning annuel mixing coater'!$I578="","",'[1]Planning annuel mixing coater'!$I578)</f>
        <v/>
      </c>
      <c r="H578" s="28" t="str">
        <f>IF('[1]Planning annuel mixing coater'!$J578="","",'[1]Planning annuel mixing coater'!$J578)</f>
        <v/>
      </c>
    </row>
    <row r="579" spans="2:8" thickBot="1">
      <c r="B579" s="52">
        <v>44371</v>
      </c>
      <c r="C579" s="29" t="str">
        <f t="shared" si="8"/>
        <v>jeudi</v>
      </c>
      <c r="D579" s="30" t="str">
        <f>IF('[1]Planning annuel mixing coater'!$D579="","",'[1]Planning annuel mixing coater'!$D579)</f>
        <v/>
      </c>
      <c r="E579" s="33" t="str">
        <f>IF('[1]Planning annuel mixing coater'!$E579="","",'[1]Planning annuel mixing coater'!$E579)</f>
        <v/>
      </c>
      <c r="F579" s="32" t="str">
        <f>IF('[1]Planning annuel mixing coater'!$H579="","",'[1]Planning annuel mixing coater'!$H579)</f>
        <v/>
      </c>
      <c r="G579" s="27" t="str">
        <f>IF('[1]Planning annuel mixing coater'!$I579="","",'[1]Planning annuel mixing coater'!$I579)</f>
        <v/>
      </c>
      <c r="H579" s="28" t="str">
        <f>IF('[1]Planning annuel mixing coater'!$J579="","",'[1]Planning annuel mixing coater'!$J579)</f>
        <v/>
      </c>
    </row>
    <row r="580" spans="2:8" thickBot="1">
      <c r="B580" s="52">
        <v>44372</v>
      </c>
      <c r="C580" s="29" t="str">
        <f t="shared" ref="C580:C643" si="9">IF(B580="","",TEXT(B580,"jjjj"))</f>
        <v>vendredi</v>
      </c>
      <c r="D580" s="30" t="str">
        <f>IF('[1]Planning annuel mixing coater'!$D580="","",'[1]Planning annuel mixing coater'!$D580)</f>
        <v/>
      </c>
      <c r="E580" s="33" t="str">
        <f>IF('[1]Planning annuel mixing coater'!$E580="","",'[1]Planning annuel mixing coater'!$E580)</f>
        <v/>
      </c>
      <c r="F580" s="32" t="str">
        <f>IF('[1]Planning annuel mixing coater'!$H580="","",'[1]Planning annuel mixing coater'!$H580)</f>
        <v/>
      </c>
      <c r="G580" s="27" t="str">
        <f>IF('[1]Planning annuel mixing coater'!$I580="","",'[1]Planning annuel mixing coater'!$I580)</f>
        <v/>
      </c>
      <c r="H580" s="28" t="str">
        <f>IF('[1]Planning annuel mixing coater'!$J580="","",'[1]Planning annuel mixing coater'!$J580)</f>
        <v/>
      </c>
    </row>
    <row r="581" spans="2:8" thickBot="1">
      <c r="B581" s="52">
        <v>44373</v>
      </c>
      <c r="C581" s="29" t="str">
        <f t="shared" si="9"/>
        <v>samedi</v>
      </c>
      <c r="D581" s="30" t="str">
        <f>IF('[1]Planning annuel mixing coater'!$D581="","",'[1]Planning annuel mixing coater'!$D581)</f>
        <v/>
      </c>
      <c r="E581" s="33" t="str">
        <f>IF('[1]Planning annuel mixing coater'!$E581="","",'[1]Planning annuel mixing coater'!$E581)</f>
        <v/>
      </c>
      <c r="F581" s="32" t="str">
        <f>IF('[1]Planning annuel mixing coater'!$H581="","",'[1]Planning annuel mixing coater'!$H581)</f>
        <v/>
      </c>
      <c r="G581" s="27" t="str">
        <f>IF('[1]Planning annuel mixing coater'!$I581="","",'[1]Planning annuel mixing coater'!$I581)</f>
        <v/>
      </c>
      <c r="H581" s="28" t="str">
        <f>IF('[1]Planning annuel mixing coater'!$J581="","",'[1]Planning annuel mixing coater'!$J581)</f>
        <v/>
      </c>
    </row>
    <row r="582" spans="2:8" thickBot="1">
      <c r="B582" s="52">
        <v>44374</v>
      </c>
      <c r="C582" s="29" t="str">
        <f t="shared" si="9"/>
        <v>dimanche</v>
      </c>
      <c r="D582" s="30" t="str">
        <f>IF('[1]Planning annuel mixing coater'!$D582="","",'[1]Planning annuel mixing coater'!$D582)</f>
        <v/>
      </c>
      <c r="E582" s="37" t="str">
        <f>IF('[1]Planning annuel mixing coater'!$E582="","",'[1]Planning annuel mixing coater'!$E582)</f>
        <v/>
      </c>
      <c r="F582" s="32" t="str">
        <f>IF('[1]Planning annuel mixing coater'!$H582="","",'[1]Planning annuel mixing coater'!$H582)</f>
        <v/>
      </c>
      <c r="G582" s="27" t="str">
        <f>IF('[1]Planning annuel mixing coater'!$I582="","",'[1]Planning annuel mixing coater'!$I582)</f>
        <v/>
      </c>
      <c r="H582" s="28" t="str">
        <f>IF('[1]Planning annuel mixing coater'!$J582="","",'[1]Planning annuel mixing coater'!$J582)</f>
        <v/>
      </c>
    </row>
    <row r="583" spans="2:8" ht="16.5" customHeight="1" thickBot="1">
      <c r="B583" s="52">
        <v>44375</v>
      </c>
      <c r="C583" s="29" t="str">
        <f t="shared" si="9"/>
        <v>lundi</v>
      </c>
      <c r="D583" s="30" t="str">
        <f>IF('[1]Planning annuel mixing coater'!$D583="","",'[1]Planning annuel mixing coater'!$D583)</f>
        <v/>
      </c>
      <c r="E583" s="33" t="str">
        <f>IF('[1]Planning annuel mixing coater'!$E583="","",'[1]Planning annuel mixing coater'!$E583)</f>
        <v/>
      </c>
      <c r="F583" s="32" t="str">
        <f>IF('[1]Planning annuel mixing coater'!$H583="","",'[1]Planning annuel mixing coater'!$H583)</f>
        <v/>
      </c>
      <c r="G583" s="27" t="str">
        <f>IF('[1]Planning annuel mixing coater'!$I583="","",'[1]Planning annuel mixing coater'!$I583)</f>
        <v/>
      </c>
      <c r="H583" s="28" t="str">
        <f>IF('[1]Planning annuel mixing coater'!$J583="","",'[1]Planning annuel mixing coater'!$J583)</f>
        <v/>
      </c>
    </row>
    <row r="584" spans="2:8" thickBot="1">
      <c r="B584" s="52">
        <v>44376</v>
      </c>
      <c r="C584" s="29" t="str">
        <f t="shared" si="9"/>
        <v>mardi</v>
      </c>
      <c r="D584" s="30" t="str">
        <f>IF('[1]Planning annuel mixing coater'!$D584="","",'[1]Planning annuel mixing coater'!$D584)</f>
        <v/>
      </c>
      <c r="E584" s="33" t="str">
        <f>IF('[1]Planning annuel mixing coater'!$E584="","",'[1]Planning annuel mixing coater'!$E584)</f>
        <v/>
      </c>
      <c r="F584" s="32" t="str">
        <f>IF('[1]Planning annuel mixing coater'!$H584="","",'[1]Planning annuel mixing coater'!$H584)</f>
        <v/>
      </c>
      <c r="G584" s="27" t="str">
        <f>IF('[1]Planning annuel mixing coater'!$I584="","",'[1]Planning annuel mixing coater'!$I584)</f>
        <v/>
      </c>
      <c r="H584" s="28" t="str">
        <f>IF('[1]Planning annuel mixing coater'!$J584="","",'[1]Planning annuel mixing coater'!$J584)</f>
        <v/>
      </c>
    </row>
    <row r="585" spans="2:8" thickBot="1">
      <c r="B585" s="52">
        <v>44377</v>
      </c>
      <c r="C585" s="29" t="str">
        <f t="shared" si="9"/>
        <v>mercredi</v>
      </c>
      <c r="D585" s="30" t="str">
        <f>IF('[1]Planning annuel mixing coater'!$D585="","",'[1]Planning annuel mixing coater'!$D585)</f>
        <v/>
      </c>
      <c r="E585" s="33" t="str">
        <f>IF('[1]Planning annuel mixing coater'!$E585="","",'[1]Planning annuel mixing coater'!$E585)</f>
        <v/>
      </c>
      <c r="F585" s="32" t="str">
        <f>IF('[1]Planning annuel mixing coater'!$H585="","",'[1]Planning annuel mixing coater'!$H585)</f>
        <v/>
      </c>
      <c r="G585" s="27" t="str">
        <f>IF('[1]Planning annuel mixing coater'!$I585="","",'[1]Planning annuel mixing coater'!$I585)</f>
        <v/>
      </c>
      <c r="H585" s="28" t="str">
        <f>IF('[1]Planning annuel mixing coater'!$J585="","",'[1]Planning annuel mixing coater'!$J585)</f>
        <v/>
      </c>
    </row>
    <row r="586" spans="2:8" thickBot="1">
      <c r="B586" s="52">
        <v>44378</v>
      </c>
      <c r="C586" s="29" t="str">
        <f t="shared" si="9"/>
        <v>jeudi</v>
      </c>
      <c r="D586" s="30" t="str">
        <f>IF('[1]Planning annuel mixing coater'!$D586="","",'[1]Planning annuel mixing coater'!$D586)</f>
        <v/>
      </c>
      <c r="E586" s="33" t="str">
        <f>IF('[1]Planning annuel mixing coater'!$E586="","",'[1]Planning annuel mixing coater'!$E586)</f>
        <v/>
      </c>
      <c r="F586" s="32" t="str">
        <f>IF('[1]Planning annuel mixing coater'!$H586="","",'[1]Planning annuel mixing coater'!$H586)</f>
        <v/>
      </c>
      <c r="G586" s="27" t="str">
        <f>IF('[1]Planning annuel mixing coater'!$I586="","",'[1]Planning annuel mixing coater'!$I586)</f>
        <v/>
      </c>
      <c r="H586" s="28" t="str">
        <f>IF('[1]Planning annuel mixing coater'!$J586="","",'[1]Planning annuel mixing coater'!$J586)</f>
        <v/>
      </c>
    </row>
    <row r="587" spans="2:8" thickBot="1">
      <c r="B587" s="52">
        <v>44379</v>
      </c>
      <c r="C587" s="29" t="str">
        <f t="shared" si="9"/>
        <v>vendredi</v>
      </c>
      <c r="D587" s="30" t="str">
        <f>IF('[1]Planning annuel mixing coater'!$D587="","",'[1]Planning annuel mixing coater'!$D587)</f>
        <v/>
      </c>
      <c r="E587" s="33" t="str">
        <f>IF('[1]Planning annuel mixing coater'!$E587="","",'[1]Planning annuel mixing coater'!$E587)</f>
        <v/>
      </c>
      <c r="F587" s="32" t="str">
        <f>IF('[1]Planning annuel mixing coater'!$H587="","",'[1]Planning annuel mixing coater'!$H587)</f>
        <v/>
      </c>
      <c r="G587" s="27" t="str">
        <f>IF('[1]Planning annuel mixing coater'!$I587="","",'[1]Planning annuel mixing coater'!$I587)</f>
        <v/>
      </c>
      <c r="H587" s="28" t="str">
        <f>IF('[1]Planning annuel mixing coater'!$J587="","",'[1]Planning annuel mixing coater'!$J587)</f>
        <v/>
      </c>
    </row>
    <row r="588" spans="2:8" thickBot="1">
      <c r="B588" s="52">
        <v>44380</v>
      </c>
      <c r="C588" s="29" t="str">
        <f t="shared" si="9"/>
        <v>samedi</v>
      </c>
      <c r="D588" s="30" t="str">
        <f>IF('[1]Planning annuel mixing coater'!$D588="","",'[1]Planning annuel mixing coater'!$D588)</f>
        <v/>
      </c>
      <c r="E588" s="33" t="str">
        <f>IF('[1]Planning annuel mixing coater'!$E588="","",'[1]Planning annuel mixing coater'!$E588)</f>
        <v/>
      </c>
      <c r="F588" s="32" t="str">
        <f>IF('[1]Planning annuel mixing coater'!$H588="","",'[1]Planning annuel mixing coater'!$H588)</f>
        <v/>
      </c>
      <c r="G588" s="27" t="str">
        <f>IF('[1]Planning annuel mixing coater'!$I588="","",'[1]Planning annuel mixing coater'!$I588)</f>
        <v/>
      </c>
      <c r="H588" s="28" t="str">
        <f>IF('[1]Planning annuel mixing coater'!$J588="","",'[1]Planning annuel mixing coater'!$J588)</f>
        <v/>
      </c>
    </row>
    <row r="589" spans="2:8" thickBot="1">
      <c r="B589" s="53">
        <v>44381</v>
      </c>
      <c r="C589" s="35" t="str">
        <f t="shared" si="9"/>
        <v>dimanche</v>
      </c>
      <c r="D589" s="36" t="str">
        <f>IF('[1]Planning annuel mixing coater'!$D589="","",'[1]Planning annuel mixing coater'!$D589)</f>
        <v/>
      </c>
      <c r="E589" s="37" t="str">
        <f>IF('[1]Planning annuel mixing coater'!$E589="","",'[1]Planning annuel mixing coater'!$E589)</f>
        <v/>
      </c>
      <c r="F589" s="38" t="str">
        <f>IF('[1]Planning annuel mixing coater'!$H589="","",'[1]Planning annuel mixing coater'!$H589)</f>
        <v/>
      </c>
      <c r="G589" s="39" t="str">
        <f>IF('[1]Planning annuel mixing coater'!$I589="","",'[1]Planning annuel mixing coater'!$I589)</f>
        <v/>
      </c>
      <c r="H589" s="40" t="str">
        <f>IF('[1]Planning annuel mixing coater'!$J589="","",'[1]Planning annuel mixing coater'!$J589)</f>
        <v/>
      </c>
    </row>
    <row r="590" spans="2:8" ht="16.5" thickTop="1" thickBot="1">
      <c r="B590" s="52">
        <v>44382</v>
      </c>
      <c r="C590" s="23" t="str">
        <f t="shared" si="9"/>
        <v>lundi</v>
      </c>
      <c r="D590" s="24" t="str">
        <f>IF('[1]Planning annuel mixing coater'!$D590="","",'[1]Planning annuel mixing coater'!$D590)</f>
        <v/>
      </c>
      <c r="E590" s="41" t="str">
        <f>IF('[1]Planning annuel mixing coater'!$E590="","",'[1]Planning annuel mixing coater'!$E590)</f>
        <v/>
      </c>
      <c r="F590" s="26" t="str">
        <f>IF('[1]Planning annuel mixing coater'!$H590="","",'[1]Planning annuel mixing coater'!$H590)</f>
        <v/>
      </c>
      <c r="G590" s="42" t="str">
        <f>IF('[1]Planning annuel mixing coater'!$I590="","",'[1]Planning annuel mixing coater'!$I590)</f>
        <v/>
      </c>
      <c r="H590" s="43" t="str">
        <f>IF('[1]Planning annuel mixing coater'!$J590="","",'[1]Planning annuel mixing coater'!$J590)</f>
        <v/>
      </c>
    </row>
    <row r="591" spans="2:8" thickBot="1">
      <c r="B591" s="52">
        <v>44383</v>
      </c>
      <c r="C591" s="29" t="str">
        <f t="shared" si="9"/>
        <v>mardi</v>
      </c>
      <c r="D591" s="30" t="str">
        <f>IF('[1]Planning annuel mixing coater'!$D591="","",'[1]Planning annuel mixing coater'!$D591)</f>
        <v/>
      </c>
      <c r="E591" s="33" t="str">
        <f>IF('[1]Planning annuel mixing coater'!$E591="","",'[1]Planning annuel mixing coater'!$E591)</f>
        <v/>
      </c>
      <c r="F591" s="32" t="str">
        <f>IF('[1]Planning annuel mixing coater'!$H591="","",'[1]Planning annuel mixing coater'!$H591)</f>
        <v/>
      </c>
      <c r="G591" s="27" t="str">
        <f>IF('[1]Planning annuel mixing coater'!$I591="","",'[1]Planning annuel mixing coater'!$I591)</f>
        <v/>
      </c>
      <c r="H591" s="28" t="str">
        <f>IF('[1]Planning annuel mixing coater'!$J591="","",'[1]Planning annuel mixing coater'!$J591)</f>
        <v/>
      </c>
    </row>
    <row r="592" spans="2:8" thickBot="1">
      <c r="B592" s="52">
        <v>44384</v>
      </c>
      <c r="C592" s="29" t="str">
        <f t="shared" si="9"/>
        <v>mercredi</v>
      </c>
      <c r="D592" s="30" t="str">
        <f>IF('[1]Planning annuel mixing coater'!$D592="","",'[1]Planning annuel mixing coater'!$D592)</f>
        <v/>
      </c>
      <c r="E592" s="33" t="str">
        <f>IF('[1]Planning annuel mixing coater'!$E592="","",'[1]Planning annuel mixing coater'!$E592)</f>
        <v/>
      </c>
      <c r="F592" s="32" t="str">
        <f>IF('[1]Planning annuel mixing coater'!$H592="","",'[1]Planning annuel mixing coater'!$H592)</f>
        <v/>
      </c>
      <c r="G592" s="27" t="str">
        <f>IF('[1]Planning annuel mixing coater'!$I592="","",'[1]Planning annuel mixing coater'!$I592)</f>
        <v/>
      </c>
      <c r="H592" s="28" t="str">
        <f>IF('[1]Planning annuel mixing coater'!$J592="","",'[1]Planning annuel mixing coater'!$J592)</f>
        <v/>
      </c>
    </row>
    <row r="593" spans="2:8" thickBot="1">
      <c r="B593" s="52">
        <v>44385</v>
      </c>
      <c r="C593" s="29" t="str">
        <f t="shared" si="9"/>
        <v>jeudi</v>
      </c>
      <c r="D593" s="30" t="str">
        <f>IF('[1]Planning annuel mixing coater'!$D593="","",'[1]Planning annuel mixing coater'!$D593)</f>
        <v/>
      </c>
      <c r="E593" s="33" t="str">
        <f>IF('[1]Planning annuel mixing coater'!$E593="","",'[1]Planning annuel mixing coater'!$E593)</f>
        <v/>
      </c>
      <c r="F593" s="32" t="str">
        <f>IF('[1]Planning annuel mixing coater'!$H593="","",'[1]Planning annuel mixing coater'!$H593)</f>
        <v/>
      </c>
      <c r="G593" s="27" t="str">
        <f>IF('[1]Planning annuel mixing coater'!$I593="","",'[1]Planning annuel mixing coater'!$I593)</f>
        <v/>
      </c>
      <c r="H593" s="28" t="str">
        <f>IF('[1]Planning annuel mixing coater'!$J593="","",'[1]Planning annuel mixing coater'!$J593)</f>
        <v/>
      </c>
    </row>
    <row r="594" spans="2:8" thickBot="1">
      <c r="B594" s="52">
        <v>44386</v>
      </c>
      <c r="C594" s="29" t="str">
        <f t="shared" si="9"/>
        <v>vendredi</v>
      </c>
      <c r="D594" s="30" t="str">
        <f>IF('[1]Planning annuel mixing coater'!$D594="","",'[1]Planning annuel mixing coater'!$D594)</f>
        <v/>
      </c>
      <c r="E594" s="33" t="str">
        <f>IF('[1]Planning annuel mixing coater'!$E594="","",'[1]Planning annuel mixing coater'!$E594)</f>
        <v/>
      </c>
      <c r="F594" s="32" t="str">
        <f>IF('[1]Planning annuel mixing coater'!$H594="","",'[1]Planning annuel mixing coater'!$H594)</f>
        <v/>
      </c>
      <c r="G594" s="27" t="str">
        <f>IF('[1]Planning annuel mixing coater'!$I594="","",'[1]Planning annuel mixing coater'!$I594)</f>
        <v/>
      </c>
      <c r="H594" s="28" t="str">
        <f>IF('[1]Planning annuel mixing coater'!$J594="","",'[1]Planning annuel mixing coater'!$J594)</f>
        <v/>
      </c>
    </row>
    <row r="595" spans="2:8" thickBot="1">
      <c r="B595" s="52">
        <v>44387</v>
      </c>
      <c r="C595" s="29" t="str">
        <f t="shared" si="9"/>
        <v>samedi</v>
      </c>
      <c r="D595" s="30" t="str">
        <f>IF('[1]Planning annuel mixing coater'!$D595="","",'[1]Planning annuel mixing coater'!$D595)</f>
        <v/>
      </c>
      <c r="E595" s="33" t="str">
        <f>IF('[1]Planning annuel mixing coater'!$E595="","",'[1]Planning annuel mixing coater'!$E595)</f>
        <v/>
      </c>
      <c r="F595" s="32" t="str">
        <f>IF('[1]Planning annuel mixing coater'!$H595="","",'[1]Planning annuel mixing coater'!$H595)</f>
        <v/>
      </c>
      <c r="G595" s="27" t="str">
        <f>IF('[1]Planning annuel mixing coater'!$I595="","",'[1]Planning annuel mixing coater'!$I595)</f>
        <v/>
      </c>
      <c r="H595" s="28" t="str">
        <f>IF('[1]Planning annuel mixing coater'!$J595="","",'[1]Planning annuel mixing coater'!$J595)</f>
        <v/>
      </c>
    </row>
    <row r="596" spans="2:8" thickBot="1">
      <c r="B596" s="52">
        <v>44388</v>
      </c>
      <c r="C596" s="29" t="str">
        <f t="shared" si="9"/>
        <v>dimanche</v>
      </c>
      <c r="D596" s="30" t="str">
        <f>IF('[1]Planning annuel mixing coater'!$D596="","",'[1]Planning annuel mixing coater'!$D596)</f>
        <v/>
      </c>
      <c r="E596" s="37" t="str">
        <f>IF('[1]Planning annuel mixing coater'!$E596="","",'[1]Planning annuel mixing coater'!$E596)</f>
        <v/>
      </c>
      <c r="F596" s="32" t="str">
        <f>IF('[1]Planning annuel mixing coater'!$H596="","",'[1]Planning annuel mixing coater'!$H596)</f>
        <v/>
      </c>
      <c r="G596" s="27" t="str">
        <f>IF('[1]Planning annuel mixing coater'!$I596="","",'[1]Planning annuel mixing coater'!$I596)</f>
        <v/>
      </c>
      <c r="H596" s="28" t="str">
        <f>IF('[1]Planning annuel mixing coater'!$J596="","",'[1]Planning annuel mixing coater'!$J596)</f>
        <v/>
      </c>
    </row>
    <row r="597" spans="2:8" thickBot="1">
      <c r="B597" s="52">
        <v>44389</v>
      </c>
      <c r="C597" s="29" t="str">
        <f t="shared" si="9"/>
        <v>lundi</v>
      </c>
      <c r="D597" s="30" t="str">
        <f>IF('[1]Planning annuel mixing coater'!$D597="","",'[1]Planning annuel mixing coater'!$D597)</f>
        <v/>
      </c>
      <c r="E597" s="33" t="str">
        <f>IF('[1]Planning annuel mixing coater'!$E597="","",'[1]Planning annuel mixing coater'!$E597)</f>
        <v/>
      </c>
      <c r="F597" s="32" t="str">
        <f>IF('[1]Planning annuel mixing coater'!$H597="","",'[1]Planning annuel mixing coater'!$H597)</f>
        <v/>
      </c>
      <c r="G597" s="27" t="str">
        <f>IF('[1]Planning annuel mixing coater'!$I597="","",'[1]Planning annuel mixing coater'!$I597)</f>
        <v/>
      </c>
      <c r="H597" s="28" t="str">
        <f>IF('[1]Planning annuel mixing coater'!$J597="","",'[1]Planning annuel mixing coater'!$J597)</f>
        <v/>
      </c>
    </row>
    <row r="598" spans="2:8" thickBot="1">
      <c r="B598" s="52">
        <v>44390</v>
      </c>
      <c r="C598" s="29" t="str">
        <f t="shared" si="9"/>
        <v>mardi</v>
      </c>
      <c r="D598" s="30" t="str">
        <f>IF('[1]Planning annuel mixing coater'!$D598="","",'[1]Planning annuel mixing coater'!$D598)</f>
        <v/>
      </c>
      <c r="E598" s="33" t="str">
        <f>IF('[1]Planning annuel mixing coater'!$E598="","",'[1]Planning annuel mixing coater'!$E598)</f>
        <v/>
      </c>
      <c r="F598" s="32" t="str">
        <f>IF('[1]Planning annuel mixing coater'!$H598="","",'[1]Planning annuel mixing coater'!$H598)</f>
        <v/>
      </c>
      <c r="G598" s="27" t="str">
        <f>IF('[1]Planning annuel mixing coater'!$I598="","",'[1]Planning annuel mixing coater'!$I598)</f>
        <v/>
      </c>
      <c r="H598" s="28" t="str">
        <f>IF('[1]Planning annuel mixing coater'!$J598="","",'[1]Planning annuel mixing coater'!$J598)</f>
        <v/>
      </c>
    </row>
    <row r="599" spans="2:8" thickBot="1">
      <c r="B599" s="52">
        <v>44391</v>
      </c>
      <c r="C599" s="29" t="str">
        <f t="shared" si="9"/>
        <v>mercredi</v>
      </c>
      <c r="D599" s="30" t="str">
        <f>IF('[1]Planning annuel mixing coater'!$D599="","",'[1]Planning annuel mixing coater'!$D599)</f>
        <v/>
      </c>
      <c r="E599" s="33" t="str">
        <f>IF('[1]Planning annuel mixing coater'!$E599="","",'[1]Planning annuel mixing coater'!$E599)</f>
        <v/>
      </c>
      <c r="F599" s="32" t="str">
        <f>IF('[1]Planning annuel mixing coater'!$H599="","",'[1]Planning annuel mixing coater'!$H599)</f>
        <v/>
      </c>
      <c r="G599" s="27" t="str">
        <f>IF('[1]Planning annuel mixing coater'!$I599="","",'[1]Planning annuel mixing coater'!$I599)</f>
        <v/>
      </c>
      <c r="H599" s="28" t="str">
        <f>IF('[1]Planning annuel mixing coater'!$J599="","",'[1]Planning annuel mixing coater'!$J599)</f>
        <v/>
      </c>
    </row>
    <row r="600" spans="2:8" thickBot="1">
      <c r="B600" s="52">
        <v>44392</v>
      </c>
      <c r="C600" s="29" t="str">
        <f t="shared" si="9"/>
        <v>jeudi</v>
      </c>
      <c r="D600" s="30" t="str">
        <f>IF('[1]Planning annuel mixing coater'!$D600="","",'[1]Planning annuel mixing coater'!$D600)</f>
        <v/>
      </c>
      <c r="E600" s="33" t="str">
        <f>IF('[1]Planning annuel mixing coater'!$E600="","",'[1]Planning annuel mixing coater'!$E600)</f>
        <v/>
      </c>
      <c r="F600" s="32" t="str">
        <f>IF('[1]Planning annuel mixing coater'!$H600="","",'[1]Planning annuel mixing coater'!$H600)</f>
        <v/>
      </c>
      <c r="G600" s="27" t="str">
        <f>IF('[1]Planning annuel mixing coater'!$I600="","",'[1]Planning annuel mixing coater'!$I600)</f>
        <v/>
      </c>
      <c r="H600" s="28" t="str">
        <f>IF('[1]Planning annuel mixing coater'!$J600="","",'[1]Planning annuel mixing coater'!$J600)</f>
        <v/>
      </c>
    </row>
    <row r="601" spans="2:8" thickBot="1">
      <c r="B601" s="52">
        <v>44393</v>
      </c>
      <c r="C601" s="29" t="str">
        <f t="shared" si="9"/>
        <v>vendredi</v>
      </c>
      <c r="D601" s="30" t="str">
        <f>IF('[1]Planning annuel mixing coater'!$D601="","",'[1]Planning annuel mixing coater'!$D601)</f>
        <v/>
      </c>
      <c r="E601" s="33" t="str">
        <f>IF('[1]Planning annuel mixing coater'!$E601="","",'[1]Planning annuel mixing coater'!$E601)</f>
        <v/>
      </c>
      <c r="F601" s="32" t="str">
        <f>IF('[1]Planning annuel mixing coater'!$H601="","",'[1]Planning annuel mixing coater'!$H601)</f>
        <v/>
      </c>
      <c r="G601" s="27" t="str">
        <f>IF('[1]Planning annuel mixing coater'!$I601="","",'[1]Planning annuel mixing coater'!$I601)</f>
        <v/>
      </c>
      <c r="H601" s="28" t="str">
        <f>IF('[1]Planning annuel mixing coater'!$J601="","",'[1]Planning annuel mixing coater'!$J601)</f>
        <v/>
      </c>
    </row>
    <row r="602" spans="2:8" thickBot="1">
      <c r="B602" s="52">
        <v>44394</v>
      </c>
      <c r="C602" s="29" t="str">
        <f t="shared" si="9"/>
        <v>samedi</v>
      </c>
      <c r="D602" s="30" t="str">
        <f>IF('[1]Planning annuel mixing coater'!$D602="","",'[1]Planning annuel mixing coater'!$D602)</f>
        <v/>
      </c>
      <c r="E602" s="33" t="str">
        <f>IF('[1]Planning annuel mixing coater'!$E602="","",'[1]Planning annuel mixing coater'!$E602)</f>
        <v/>
      </c>
      <c r="F602" s="32" t="str">
        <f>IF('[1]Planning annuel mixing coater'!$H602="","",'[1]Planning annuel mixing coater'!$H602)</f>
        <v/>
      </c>
      <c r="G602" s="27" t="str">
        <f>IF('[1]Planning annuel mixing coater'!$I602="","",'[1]Planning annuel mixing coater'!$I602)</f>
        <v/>
      </c>
      <c r="H602" s="28" t="str">
        <f>IF('[1]Planning annuel mixing coater'!$J602="","",'[1]Planning annuel mixing coater'!$J602)</f>
        <v/>
      </c>
    </row>
    <row r="603" spans="2:8" thickBot="1">
      <c r="B603" s="53">
        <v>44395</v>
      </c>
      <c r="C603" s="35" t="str">
        <f t="shared" si="9"/>
        <v>dimanche</v>
      </c>
      <c r="D603" s="36" t="str">
        <f>IF('[1]Planning annuel mixing coater'!$D603="","",'[1]Planning annuel mixing coater'!$D603)</f>
        <v/>
      </c>
      <c r="E603" s="37" t="str">
        <f>IF('[1]Planning annuel mixing coater'!$E603="","",'[1]Planning annuel mixing coater'!$E603)</f>
        <v/>
      </c>
      <c r="F603" s="38" t="str">
        <f>IF('[1]Planning annuel mixing coater'!$H603="","",'[1]Planning annuel mixing coater'!$H603)</f>
        <v/>
      </c>
      <c r="G603" s="39" t="str">
        <f>IF('[1]Planning annuel mixing coater'!$I603="","",'[1]Planning annuel mixing coater'!$I603)</f>
        <v/>
      </c>
      <c r="H603" s="40" t="str">
        <f>IF('[1]Planning annuel mixing coater'!$J603="","",'[1]Planning annuel mixing coater'!$J603)</f>
        <v/>
      </c>
    </row>
    <row r="604" spans="2:8" ht="16.5" thickTop="1" thickBot="1">
      <c r="B604" s="52">
        <v>44396</v>
      </c>
      <c r="C604" s="23" t="str">
        <f t="shared" si="9"/>
        <v>lundi</v>
      </c>
      <c r="D604" s="24" t="str">
        <f>IF('[1]Planning annuel mixing coater'!$D604="","",'[1]Planning annuel mixing coater'!$D604)</f>
        <v/>
      </c>
      <c r="E604" s="41" t="str">
        <f>IF('[1]Planning annuel mixing coater'!$E604="","",'[1]Planning annuel mixing coater'!$E604)</f>
        <v/>
      </c>
      <c r="F604" s="26" t="str">
        <f>IF('[1]Planning annuel mixing coater'!$H604="","",'[1]Planning annuel mixing coater'!$H604)</f>
        <v/>
      </c>
      <c r="G604" s="42" t="str">
        <f>IF('[1]Planning annuel mixing coater'!$I604="","",'[1]Planning annuel mixing coater'!$I604)</f>
        <v/>
      </c>
      <c r="H604" s="43" t="str">
        <f>IF('[1]Planning annuel mixing coater'!$J604="","",'[1]Planning annuel mixing coater'!$J604)</f>
        <v/>
      </c>
    </row>
    <row r="605" spans="2:8" thickBot="1">
      <c r="B605" s="52">
        <v>44397</v>
      </c>
      <c r="C605" s="29" t="str">
        <f t="shared" si="9"/>
        <v>mardi</v>
      </c>
      <c r="D605" s="30" t="str">
        <f>IF('[1]Planning annuel mixing coater'!$D605="","",'[1]Planning annuel mixing coater'!$D605)</f>
        <v/>
      </c>
      <c r="E605" s="33" t="str">
        <f>IF('[1]Planning annuel mixing coater'!$E605="","",'[1]Planning annuel mixing coater'!$E605)</f>
        <v/>
      </c>
      <c r="F605" s="32" t="str">
        <f>IF('[1]Planning annuel mixing coater'!$H605="","",'[1]Planning annuel mixing coater'!$H605)</f>
        <v/>
      </c>
      <c r="G605" s="27" t="str">
        <f>IF('[1]Planning annuel mixing coater'!$I605="","",'[1]Planning annuel mixing coater'!$I605)</f>
        <v/>
      </c>
      <c r="H605" s="28" t="str">
        <f>IF('[1]Planning annuel mixing coater'!$J605="","",'[1]Planning annuel mixing coater'!$J605)</f>
        <v/>
      </c>
    </row>
    <row r="606" spans="2:8" thickBot="1">
      <c r="B606" s="52">
        <v>44398</v>
      </c>
      <c r="C606" s="29" t="str">
        <f t="shared" si="9"/>
        <v>mercredi</v>
      </c>
      <c r="D606" s="30" t="str">
        <f>IF('[1]Planning annuel mixing coater'!$D606="","",'[1]Planning annuel mixing coater'!$D606)</f>
        <v/>
      </c>
      <c r="E606" s="33" t="str">
        <f>IF('[1]Planning annuel mixing coater'!$E606="","",'[1]Planning annuel mixing coater'!$E606)</f>
        <v/>
      </c>
      <c r="F606" s="32" t="str">
        <f>IF('[1]Planning annuel mixing coater'!$H606="","",'[1]Planning annuel mixing coater'!$H606)</f>
        <v/>
      </c>
      <c r="G606" s="27" t="str">
        <f>IF('[1]Planning annuel mixing coater'!$I606="","",'[1]Planning annuel mixing coater'!$I606)</f>
        <v/>
      </c>
      <c r="H606" s="28" t="str">
        <f>IF('[1]Planning annuel mixing coater'!$J606="","",'[1]Planning annuel mixing coater'!$J606)</f>
        <v/>
      </c>
    </row>
    <row r="607" spans="2:8" thickBot="1">
      <c r="B607" s="52">
        <v>44399</v>
      </c>
      <c r="C607" s="29" t="str">
        <f t="shared" si="9"/>
        <v>jeudi</v>
      </c>
      <c r="D607" s="30" t="str">
        <f>IF('[1]Planning annuel mixing coater'!$D607="","",'[1]Planning annuel mixing coater'!$D607)</f>
        <v/>
      </c>
      <c r="E607" s="33" t="str">
        <f>IF('[1]Planning annuel mixing coater'!$E607="","",'[1]Planning annuel mixing coater'!$E607)</f>
        <v/>
      </c>
      <c r="F607" s="32" t="str">
        <f>IF('[1]Planning annuel mixing coater'!$H607="","",'[1]Planning annuel mixing coater'!$H607)</f>
        <v/>
      </c>
      <c r="G607" s="27" t="str">
        <f>IF('[1]Planning annuel mixing coater'!$I607="","",'[1]Planning annuel mixing coater'!$I607)</f>
        <v/>
      </c>
      <c r="H607" s="28" t="str">
        <f>IF('[1]Planning annuel mixing coater'!$J607="","",'[1]Planning annuel mixing coater'!$J607)</f>
        <v/>
      </c>
    </row>
    <row r="608" spans="2:8" thickBot="1">
      <c r="B608" s="52">
        <v>44400</v>
      </c>
      <c r="C608" s="29" t="str">
        <f t="shared" si="9"/>
        <v>vendredi</v>
      </c>
      <c r="D608" s="30" t="str">
        <f>IF('[1]Planning annuel mixing coater'!$D608="","",'[1]Planning annuel mixing coater'!$D608)</f>
        <v/>
      </c>
      <c r="E608" s="33" t="str">
        <f>IF('[1]Planning annuel mixing coater'!$E608="","",'[1]Planning annuel mixing coater'!$E608)</f>
        <v/>
      </c>
      <c r="F608" s="32" t="str">
        <f>IF('[1]Planning annuel mixing coater'!$H608="","",'[1]Planning annuel mixing coater'!$H608)</f>
        <v/>
      </c>
      <c r="G608" s="27" t="str">
        <f>IF('[1]Planning annuel mixing coater'!$I608="","",'[1]Planning annuel mixing coater'!$I608)</f>
        <v/>
      </c>
      <c r="H608" s="28" t="str">
        <f>IF('[1]Planning annuel mixing coater'!$J608="","",'[1]Planning annuel mixing coater'!$J608)</f>
        <v/>
      </c>
    </row>
    <row r="609" spans="2:8" thickBot="1">
      <c r="B609" s="52">
        <v>44401</v>
      </c>
      <c r="C609" s="29" t="str">
        <f t="shared" si="9"/>
        <v>samedi</v>
      </c>
      <c r="D609" s="30" t="str">
        <f>IF('[1]Planning annuel mixing coater'!$D609="","",'[1]Planning annuel mixing coater'!$D609)</f>
        <v/>
      </c>
      <c r="E609" s="33" t="str">
        <f>IF('[1]Planning annuel mixing coater'!$E609="","",'[1]Planning annuel mixing coater'!$E609)</f>
        <v/>
      </c>
      <c r="F609" s="32" t="str">
        <f>IF('[1]Planning annuel mixing coater'!$H609="","",'[1]Planning annuel mixing coater'!$H609)</f>
        <v/>
      </c>
      <c r="G609" s="27" t="str">
        <f>IF('[1]Planning annuel mixing coater'!$I609="","",'[1]Planning annuel mixing coater'!$I609)</f>
        <v/>
      </c>
      <c r="H609" s="28" t="str">
        <f>IF('[1]Planning annuel mixing coater'!$J609="","",'[1]Planning annuel mixing coater'!$J609)</f>
        <v/>
      </c>
    </row>
    <row r="610" spans="2:8" thickBot="1">
      <c r="B610" s="52">
        <v>44402</v>
      </c>
      <c r="C610" s="29" t="str">
        <f t="shared" si="9"/>
        <v>dimanche</v>
      </c>
      <c r="D610" s="30" t="str">
        <f>IF('[1]Planning annuel mixing coater'!$D610="","",'[1]Planning annuel mixing coater'!$D610)</f>
        <v/>
      </c>
      <c r="E610" s="37" t="str">
        <f>IF('[1]Planning annuel mixing coater'!$E610="","",'[1]Planning annuel mixing coater'!$E610)</f>
        <v/>
      </c>
      <c r="F610" s="32" t="str">
        <f>IF('[1]Planning annuel mixing coater'!$H610="","",'[1]Planning annuel mixing coater'!$H610)</f>
        <v/>
      </c>
      <c r="G610" s="27" t="str">
        <f>IF('[1]Planning annuel mixing coater'!$I610="","",'[1]Planning annuel mixing coater'!$I610)</f>
        <v/>
      </c>
      <c r="H610" s="28" t="str">
        <f>IF('[1]Planning annuel mixing coater'!$J610="","",'[1]Planning annuel mixing coater'!$J610)</f>
        <v/>
      </c>
    </row>
    <row r="611" spans="2:8" thickBot="1">
      <c r="B611" s="52">
        <v>44403</v>
      </c>
      <c r="C611" s="29" t="str">
        <f t="shared" si="9"/>
        <v>lundi</v>
      </c>
      <c r="D611" s="30" t="str">
        <f>IF('[1]Planning annuel mixing coater'!$D611="","",'[1]Planning annuel mixing coater'!$D611)</f>
        <v/>
      </c>
      <c r="E611" s="33" t="str">
        <f>IF('[1]Planning annuel mixing coater'!$E611="","",'[1]Planning annuel mixing coater'!$E611)</f>
        <v/>
      </c>
      <c r="F611" s="32" t="str">
        <f>IF('[1]Planning annuel mixing coater'!$H611="","",'[1]Planning annuel mixing coater'!$H611)</f>
        <v/>
      </c>
      <c r="G611" s="27" t="str">
        <f>IF('[1]Planning annuel mixing coater'!$I611="","",'[1]Planning annuel mixing coater'!$I611)</f>
        <v/>
      </c>
      <c r="H611" s="28" t="str">
        <f>IF('[1]Planning annuel mixing coater'!$J611="","",'[1]Planning annuel mixing coater'!$J611)</f>
        <v/>
      </c>
    </row>
    <row r="612" spans="2:8" thickBot="1">
      <c r="B612" s="52">
        <v>44404</v>
      </c>
      <c r="C612" s="29" t="str">
        <f t="shared" si="9"/>
        <v>mardi</v>
      </c>
      <c r="D612" s="30" t="str">
        <f>IF('[1]Planning annuel mixing coater'!$D612="","",'[1]Planning annuel mixing coater'!$D612)</f>
        <v/>
      </c>
      <c r="E612" s="33" t="str">
        <f>IF('[1]Planning annuel mixing coater'!$E612="","",'[1]Planning annuel mixing coater'!$E612)</f>
        <v/>
      </c>
      <c r="F612" s="32" t="str">
        <f>IF('[1]Planning annuel mixing coater'!$H612="","",'[1]Planning annuel mixing coater'!$H612)</f>
        <v/>
      </c>
      <c r="G612" s="27" t="str">
        <f>IF('[1]Planning annuel mixing coater'!$I612="","",'[1]Planning annuel mixing coater'!$I612)</f>
        <v/>
      </c>
      <c r="H612" s="28" t="str">
        <f>IF('[1]Planning annuel mixing coater'!$J612="","",'[1]Planning annuel mixing coater'!$J612)</f>
        <v/>
      </c>
    </row>
    <row r="613" spans="2:8" thickBot="1">
      <c r="B613" s="52">
        <v>44405</v>
      </c>
      <c r="C613" s="29" t="str">
        <f t="shared" si="9"/>
        <v>mercredi</v>
      </c>
      <c r="D613" s="30" t="str">
        <f>IF('[1]Planning annuel mixing coater'!$D613="","",'[1]Planning annuel mixing coater'!$D613)</f>
        <v/>
      </c>
      <c r="E613" s="33" t="str">
        <f>IF('[1]Planning annuel mixing coater'!$E613="","",'[1]Planning annuel mixing coater'!$E613)</f>
        <v/>
      </c>
      <c r="F613" s="32" t="str">
        <f>IF('[1]Planning annuel mixing coater'!$H613="","",'[1]Planning annuel mixing coater'!$H613)</f>
        <v/>
      </c>
      <c r="G613" s="27" t="str">
        <f>IF('[1]Planning annuel mixing coater'!$I613="","",'[1]Planning annuel mixing coater'!$I613)</f>
        <v/>
      </c>
      <c r="H613" s="28" t="str">
        <f>IF('[1]Planning annuel mixing coater'!$J613="","",'[1]Planning annuel mixing coater'!$J613)</f>
        <v/>
      </c>
    </row>
    <row r="614" spans="2:8" thickBot="1">
      <c r="B614" s="52">
        <v>44406</v>
      </c>
      <c r="C614" s="29" t="str">
        <f t="shared" si="9"/>
        <v>jeudi</v>
      </c>
      <c r="D614" s="30" t="str">
        <f>IF('[1]Planning annuel mixing coater'!$D614="","",'[1]Planning annuel mixing coater'!$D614)</f>
        <v/>
      </c>
      <c r="E614" s="33" t="str">
        <f>IF('[1]Planning annuel mixing coater'!$E614="","",'[1]Planning annuel mixing coater'!$E614)</f>
        <v/>
      </c>
      <c r="F614" s="32" t="str">
        <f>IF('[1]Planning annuel mixing coater'!$H614="","",'[1]Planning annuel mixing coater'!$H614)</f>
        <v/>
      </c>
      <c r="G614" s="27" t="str">
        <f>IF('[1]Planning annuel mixing coater'!$I614="","",'[1]Planning annuel mixing coater'!$I614)</f>
        <v/>
      </c>
      <c r="H614" s="28" t="str">
        <f>IF('[1]Planning annuel mixing coater'!$J614="","",'[1]Planning annuel mixing coater'!$J614)</f>
        <v/>
      </c>
    </row>
    <row r="615" spans="2:8" thickBot="1">
      <c r="B615" s="52">
        <v>44407</v>
      </c>
      <c r="C615" s="29" t="str">
        <f t="shared" si="9"/>
        <v>vendredi</v>
      </c>
      <c r="D615" s="30" t="str">
        <f>IF('[1]Planning annuel mixing coater'!$D615="","",'[1]Planning annuel mixing coater'!$D615)</f>
        <v/>
      </c>
      <c r="E615" s="33" t="str">
        <f>IF('[1]Planning annuel mixing coater'!$E615="","",'[1]Planning annuel mixing coater'!$E615)</f>
        <v/>
      </c>
      <c r="F615" s="32" t="str">
        <f>IF('[1]Planning annuel mixing coater'!$H615="","",'[1]Planning annuel mixing coater'!$H615)</f>
        <v/>
      </c>
      <c r="G615" s="27" t="str">
        <f>IF('[1]Planning annuel mixing coater'!$I615="","",'[1]Planning annuel mixing coater'!$I615)</f>
        <v/>
      </c>
      <c r="H615" s="28" t="str">
        <f>IF('[1]Planning annuel mixing coater'!$J615="","",'[1]Planning annuel mixing coater'!$J615)</f>
        <v/>
      </c>
    </row>
    <row r="616" spans="2:8" thickBot="1">
      <c r="B616" s="52">
        <v>44408</v>
      </c>
      <c r="C616" s="29" t="str">
        <f t="shared" si="9"/>
        <v>samedi</v>
      </c>
      <c r="D616" s="30" t="str">
        <f>IF('[1]Planning annuel mixing coater'!$D616="","",'[1]Planning annuel mixing coater'!$D616)</f>
        <v/>
      </c>
      <c r="E616" s="33" t="str">
        <f>IF('[1]Planning annuel mixing coater'!$E616="","",'[1]Planning annuel mixing coater'!$E616)</f>
        <v/>
      </c>
      <c r="F616" s="32" t="str">
        <f>IF('[1]Planning annuel mixing coater'!$H616="","",'[1]Planning annuel mixing coater'!$H616)</f>
        <v/>
      </c>
      <c r="G616" s="27" t="str">
        <f>IF('[1]Planning annuel mixing coater'!$I616="","",'[1]Planning annuel mixing coater'!$I616)</f>
        <v/>
      </c>
      <c r="H616" s="28" t="str">
        <f>IF('[1]Planning annuel mixing coater'!$J616="","",'[1]Planning annuel mixing coater'!$J616)</f>
        <v/>
      </c>
    </row>
    <row r="617" spans="2:8" thickBot="1">
      <c r="B617" s="53">
        <v>44409</v>
      </c>
      <c r="C617" s="35" t="str">
        <f t="shared" si="9"/>
        <v>dimanche</v>
      </c>
      <c r="D617" s="36" t="str">
        <f>IF('[1]Planning annuel mixing coater'!$D617="","",'[1]Planning annuel mixing coater'!$D617)</f>
        <v/>
      </c>
      <c r="E617" s="37" t="str">
        <f>IF('[1]Planning annuel mixing coater'!$E617="","",'[1]Planning annuel mixing coater'!$E617)</f>
        <v/>
      </c>
      <c r="F617" s="38" t="str">
        <f>IF('[1]Planning annuel mixing coater'!$H617="","",'[1]Planning annuel mixing coater'!$H617)</f>
        <v/>
      </c>
      <c r="G617" s="44" t="str">
        <f>IF('[1]Planning annuel mixing coater'!$I617="","",'[1]Planning annuel mixing coater'!$I617)</f>
        <v/>
      </c>
      <c r="H617" s="45" t="str">
        <f>IF('[1]Planning annuel mixing coater'!$J617="","",'[1]Planning annuel mixing coater'!$J617)</f>
        <v/>
      </c>
    </row>
    <row r="618" spans="2:8" ht="16.5" customHeight="1" thickTop="1" thickBot="1">
      <c r="B618" s="52">
        <v>44410</v>
      </c>
      <c r="C618" s="23" t="str">
        <f t="shared" si="9"/>
        <v>lundi</v>
      </c>
      <c r="D618" s="24" t="str">
        <f>IF('[1]Planning annuel mixing coater'!$D618="","",'[1]Planning annuel mixing coater'!$D618)</f>
        <v/>
      </c>
      <c r="E618" s="41" t="str">
        <f>IF('[1]Planning annuel mixing coater'!$E618="","",'[1]Planning annuel mixing coater'!$E618)</f>
        <v/>
      </c>
      <c r="F618" s="26" t="str">
        <f>IF('[1]Planning annuel mixing coater'!$H618="","",'[1]Planning annuel mixing coater'!$H618)</f>
        <v/>
      </c>
      <c r="G618" s="46" t="str">
        <f>IF('[1]Planning annuel mixing coater'!$I618="","",'[1]Planning annuel mixing coater'!$I618)</f>
        <v/>
      </c>
      <c r="H618" s="47" t="str">
        <f>IF('[1]Planning annuel mixing coater'!$J618="","",'[1]Planning annuel mixing coater'!$J618)</f>
        <v/>
      </c>
    </row>
    <row r="619" spans="2:8" thickBot="1">
      <c r="B619" s="52">
        <v>44411</v>
      </c>
      <c r="C619" s="29" t="str">
        <f t="shared" si="9"/>
        <v>mardi</v>
      </c>
      <c r="D619" s="30" t="str">
        <f>IF('[1]Planning annuel mixing coater'!$D619="","",'[1]Planning annuel mixing coater'!$D619)</f>
        <v/>
      </c>
      <c r="E619" s="33" t="str">
        <f>IF('[1]Planning annuel mixing coater'!$E619="","",'[1]Planning annuel mixing coater'!$E619)</f>
        <v/>
      </c>
      <c r="F619" s="32" t="str">
        <f>IF('[1]Planning annuel mixing coater'!$H619="","",'[1]Planning annuel mixing coater'!$H619)</f>
        <v/>
      </c>
      <c r="G619" s="27" t="str">
        <f>IF('[1]Planning annuel mixing coater'!$I619="","",'[1]Planning annuel mixing coater'!$I619)</f>
        <v/>
      </c>
      <c r="H619" s="28" t="str">
        <f>IF('[1]Planning annuel mixing coater'!$J619="","",'[1]Planning annuel mixing coater'!$J619)</f>
        <v/>
      </c>
    </row>
    <row r="620" spans="2:8" thickBot="1">
      <c r="B620" s="52">
        <v>44412</v>
      </c>
      <c r="C620" s="29" t="str">
        <f t="shared" si="9"/>
        <v>mercredi</v>
      </c>
      <c r="D620" s="30" t="str">
        <f>IF('[1]Planning annuel mixing coater'!$D620="","",'[1]Planning annuel mixing coater'!$D620)</f>
        <v/>
      </c>
      <c r="E620" s="33" t="str">
        <f>IF('[1]Planning annuel mixing coater'!$E620="","",'[1]Planning annuel mixing coater'!$E620)</f>
        <v/>
      </c>
      <c r="F620" s="32" t="str">
        <f>IF('[1]Planning annuel mixing coater'!$H620="","",'[1]Planning annuel mixing coater'!$H620)</f>
        <v/>
      </c>
      <c r="G620" s="27" t="str">
        <f>IF('[1]Planning annuel mixing coater'!$I620="","",'[1]Planning annuel mixing coater'!$I620)</f>
        <v/>
      </c>
      <c r="H620" s="28" t="str">
        <f>IF('[1]Planning annuel mixing coater'!$J620="","",'[1]Planning annuel mixing coater'!$J620)</f>
        <v/>
      </c>
    </row>
    <row r="621" spans="2:8" thickBot="1">
      <c r="B621" s="52">
        <v>44413</v>
      </c>
      <c r="C621" s="29" t="str">
        <f t="shared" si="9"/>
        <v>jeudi</v>
      </c>
      <c r="D621" s="30" t="str">
        <f>IF('[1]Planning annuel mixing coater'!$D621="","",'[1]Planning annuel mixing coater'!$D621)</f>
        <v/>
      </c>
      <c r="E621" s="33" t="str">
        <f>IF('[1]Planning annuel mixing coater'!$E621="","",'[1]Planning annuel mixing coater'!$E621)</f>
        <v/>
      </c>
      <c r="F621" s="32" t="str">
        <f>IF('[1]Planning annuel mixing coater'!$H621="","",'[1]Planning annuel mixing coater'!$H621)</f>
        <v/>
      </c>
      <c r="G621" s="27" t="str">
        <f>IF('[1]Planning annuel mixing coater'!$I621="","",'[1]Planning annuel mixing coater'!$I621)</f>
        <v/>
      </c>
      <c r="H621" s="28" t="str">
        <f>IF('[1]Planning annuel mixing coater'!$J621="","",'[1]Planning annuel mixing coater'!$J621)</f>
        <v/>
      </c>
    </row>
    <row r="622" spans="2:8" thickBot="1">
      <c r="B622" s="52">
        <v>44414</v>
      </c>
      <c r="C622" s="29" t="str">
        <f t="shared" si="9"/>
        <v>vendredi</v>
      </c>
      <c r="D622" s="30" t="str">
        <f>IF('[1]Planning annuel mixing coater'!$D622="","",'[1]Planning annuel mixing coater'!$D622)</f>
        <v/>
      </c>
      <c r="E622" s="33" t="str">
        <f>IF('[1]Planning annuel mixing coater'!$E622="","",'[1]Planning annuel mixing coater'!$E622)</f>
        <v/>
      </c>
      <c r="F622" s="32" t="str">
        <f>IF('[1]Planning annuel mixing coater'!$H622="","",'[1]Planning annuel mixing coater'!$H622)</f>
        <v/>
      </c>
      <c r="G622" s="27" t="str">
        <f>IF('[1]Planning annuel mixing coater'!$I622="","",'[1]Planning annuel mixing coater'!$I622)</f>
        <v/>
      </c>
      <c r="H622" s="28" t="str">
        <f>IF('[1]Planning annuel mixing coater'!$J622="","",'[1]Planning annuel mixing coater'!$J622)</f>
        <v/>
      </c>
    </row>
    <row r="623" spans="2:8" thickBot="1">
      <c r="B623" s="52">
        <v>44415</v>
      </c>
      <c r="C623" s="29" t="str">
        <f t="shared" si="9"/>
        <v>samedi</v>
      </c>
      <c r="D623" s="30" t="str">
        <f>IF('[1]Planning annuel mixing coater'!$D623="","",'[1]Planning annuel mixing coater'!$D623)</f>
        <v/>
      </c>
      <c r="E623" s="33" t="str">
        <f>IF('[1]Planning annuel mixing coater'!$E623="","",'[1]Planning annuel mixing coater'!$E623)</f>
        <v/>
      </c>
      <c r="F623" s="32" t="str">
        <f>IF('[1]Planning annuel mixing coater'!$H623="","",'[1]Planning annuel mixing coater'!$H623)</f>
        <v/>
      </c>
      <c r="G623" s="27" t="str">
        <f>IF('[1]Planning annuel mixing coater'!$I623="","",'[1]Planning annuel mixing coater'!$I623)</f>
        <v/>
      </c>
      <c r="H623" s="28" t="str">
        <f>IF('[1]Planning annuel mixing coater'!$J623="","",'[1]Planning annuel mixing coater'!$J623)</f>
        <v/>
      </c>
    </row>
    <row r="624" spans="2:8" thickBot="1">
      <c r="B624" s="52">
        <v>44416</v>
      </c>
      <c r="C624" s="29" t="str">
        <f t="shared" si="9"/>
        <v>dimanche</v>
      </c>
      <c r="D624" s="30" t="str">
        <f>IF('[1]Planning annuel mixing coater'!$D624="","",'[1]Planning annuel mixing coater'!$D624)</f>
        <v/>
      </c>
      <c r="E624" s="37" t="str">
        <f>IF('[1]Planning annuel mixing coater'!$E624="","",'[1]Planning annuel mixing coater'!$E624)</f>
        <v/>
      </c>
      <c r="F624" s="32" t="str">
        <f>IF('[1]Planning annuel mixing coater'!$H624="","",'[1]Planning annuel mixing coater'!$H624)</f>
        <v/>
      </c>
      <c r="G624" s="27" t="str">
        <f>IF('[1]Planning annuel mixing coater'!$I624="","",'[1]Planning annuel mixing coater'!$I624)</f>
        <v/>
      </c>
      <c r="H624" s="28" t="str">
        <f>IF('[1]Planning annuel mixing coater'!$J624="","",'[1]Planning annuel mixing coater'!$J624)</f>
        <v/>
      </c>
    </row>
    <row r="625" spans="2:8" thickBot="1">
      <c r="B625" s="52">
        <v>44417</v>
      </c>
      <c r="C625" s="29" t="str">
        <f t="shared" si="9"/>
        <v>lundi</v>
      </c>
      <c r="D625" s="30" t="str">
        <f>IF('[1]Planning annuel mixing coater'!$D625="","",'[1]Planning annuel mixing coater'!$D625)</f>
        <v/>
      </c>
      <c r="E625" s="33" t="str">
        <f>IF('[1]Planning annuel mixing coater'!$E625="","",'[1]Planning annuel mixing coater'!$E625)</f>
        <v/>
      </c>
      <c r="F625" s="32" t="str">
        <f>IF('[1]Planning annuel mixing coater'!$H625="","",'[1]Planning annuel mixing coater'!$H625)</f>
        <v/>
      </c>
      <c r="G625" s="27" t="str">
        <f>IF('[1]Planning annuel mixing coater'!$I625="","",'[1]Planning annuel mixing coater'!$I625)</f>
        <v/>
      </c>
      <c r="H625" s="28" t="str">
        <f>IF('[1]Planning annuel mixing coater'!$J625="","",'[1]Planning annuel mixing coater'!$J625)</f>
        <v/>
      </c>
    </row>
    <row r="626" spans="2:8" thickBot="1">
      <c r="B626" s="52">
        <v>44418</v>
      </c>
      <c r="C626" s="29" t="str">
        <f t="shared" si="9"/>
        <v>mardi</v>
      </c>
      <c r="D626" s="30" t="str">
        <f>IF('[1]Planning annuel mixing coater'!$D626="","",'[1]Planning annuel mixing coater'!$D626)</f>
        <v/>
      </c>
      <c r="E626" s="33" t="str">
        <f>IF('[1]Planning annuel mixing coater'!$E626="","",'[1]Planning annuel mixing coater'!$E626)</f>
        <v/>
      </c>
      <c r="F626" s="32" t="str">
        <f>IF('[1]Planning annuel mixing coater'!$H626="","",'[1]Planning annuel mixing coater'!$H626)</f>
        <v/>
      </c>
      <c r="G626" s="27" t="str">
        <f>IF('[1]Planning annuel mixing coater'!$I626="","",'[1]Planning annuel mixing coater'!$I626)</f>
        <v/>
      </c>
      <c r="H626" s="28" t="str">
        <f>IF('[1]Planning annuel mixing coater'!$J626="","",'[1]Planning annuel mixing coater'!$J626)</f>
        <v/>
      </c>
    </row>
    <row r="627" spans="2:8" thickBot="1">
      <c r="B627" s="52">
        <v>44419</v>
      </c>
      <c r="C627" s="29" t="str">
        <f t="shared" si="9"/>
        <v>mercredi</v>
      </c>
      <c r="D627" s="30" t="str">
        <f>IF('[1]Planning annuel mixing coater'!$D627="","",'[1]Planning annuel mixing coater'!$D627)</f>
        <v/>
      </c>
      <c r="E627" s="33" t="str">
        <f>IF('[1]Planning annuel mixing coater'!$E627="","",'[1]Planning annuel mixing coater'!$E627)</f>
        <v/>
      </c>
      <c r="F627" s="32" t="str">
        <f>IF('[1]Planning annuel mixing coater'!$H627="","",'[1]Planning annuel mixing coater'!$H627)</f>
        <v/>
      </c>
      <c r="G627" s="27" t="str">
        <f>IF('[1]Planning annuel mixing coater'!$I627="","",'[1]Planning annuel mixing coater'!$I627)</f>
        <v/>
      </c>
      <c r="H627" s="28" t="str">
        <f>IF('[1]Planning annuel mixing coater'!$J627="","",'[1]Planning annuel mixing coater'!$J627)</f>
        <v/>
      </c>
    </row>
    <row r="628" spans="2:8" thickBot="1">
      <c r="B628" s="52">
        <v>44420</v>
      </c>
      <c r="C628" s="29" t="str">
        <f t="shared" si="9"/>
        <v>jeudi</v>
      </c>
      <c r="D628" s="30" t="str">
        <f>IF('[1]Planning annuel mixing coater'!$D628="","",'[1]Planning annuel mixing coater'!$D628)</f>
        <v/>
      </c>
      <c r="E628" s="33" t="str">
        <f>IF('[1]Planning annuel mixing coater'!$E628="","",'[1]Planning annuel mixing coater'!$E628)</f>
        <v/>
      </c>
      <c r="F628" s="32" t="str">
        <f>IF('[1]Planning annuel mixing coater'!$H628="","",'[1]Planning annuel mixing coater'!$H628)</f>
        <v/>
      </c>
      <c r="G628" s="27" t="str">
        <f>IF('[1]Planning annuel mixing coater'!$I628="","",'[1]Planning annuel mixing coater'!$I628)</f>
        <v/>
      </c>
      <c r="H628" s="28" t="str">
        <f>IF('[1]Planning annuel mixing coater'!$J628="","",'[1]Planning annuel mixing coater'!$J628)</f>
        <v/>
      </c>
    </row>
    <row r="629" spans="2:8" thickBot="1">
      <c r="B629" s="52">
        <v>44421</v>
      </c>
      <c r="C629" s="29" t="str">
        <f t="shared" si="9"/>
        <v>vendredi</v>
      </c>
      <c r="D629" s="30" t="str">
        <f>IF('[1]Planning annuel mixing coater'!$D629="","",'[1]Planning annuel mixing coater'!$D629)</f>
        <v/>
      </c>
      <c r="E629" s="33" t="str">
        <f>IF('[1]Planning annuel mixing coater'!$E629="","",'[1]Planning annuel mixing coater'!$E629)</f>
        <v/>
      </c>
      <c r="F629" s="32" t="str">
        <f>IF('[1]Planning annuel mixing coater'!$H629="","",'[1]Planning annuel mixing coater'!$H629)</f>
        <v/>
      </c>
      <c r="G629" s="27" t="str">
        <f>IF('[1]Planning annuel mixing coater'!$I629="","",'[1]Planning annuel mixing coater'!$I629)</f>
        <v/>
      </c>
      <c r="H629" s="28" t="str">
        <f>IF('[1]Planning annuel mixing coater'!$J629="","",'[1]Planning annuel mixing coater'!$J629)</f>
        <v/>
      </c>
    </row>
    <row r="630" spans="2:8" thickBot="1">
      <c r="B630" s="52">
        <v>44422</v>
      </c>
      <c r="C630" s="29" t="str">
        <f t="shared" si="9"/>
        <v>samedi</v>
      </c>
      <c r="D630" s="30" t="str">
        <f>IF('[1]Planning annuel mixing coater'!$D630="","",'[1]Planning annuel mixing coater'!$D630)</f>
        <v/>
      </c>
      <c r="E630" s="33" t="str">
        <f>IF('[1]Planning annuel mixing coater'!$E630="","",'[1]Planning annuel mixing coater'!$E630)</f>
        <v/>
      </c>
      <c r="F630" s="32" t="str">
        <f>IF('[1]Planning annuel mixing coater'!$H630="","",'[1]Planning annuel mixing coater'!$H630)</f>
        <v/>
      </c>
      <c r="G630" s="27" t="str">
        <f>IF('[1]Planning annuel mixing coater'!$I630="","",'[1]Planning annuel mixing coater'!$I630)</f>
        <v/>
      </c>
      <c r="H630" s="28" t="str">
        <f>IF('[1]Planning annuel mixing coater'!$J630="","",'[1]Planning annuel mixing coater'!$J630)</f>
        <v/>
      </c>
    </row>
    <row r="631" spans="2:8" thickBot="1">
      <c r="B631" s="53">
        <v>44423</v>
      </c>
      <c r="C631" s="35" t="str">
        <f t="shared" si="9"/>
        <v>dimanche</v>
      </c>
      <c r="D631" s="36" t="str">
        <f>IF('[1]Planning annuel mixing coater'!$D631="","",'[1]Planning annuel mixing coater'!$D631)</f>
        <v/>
      </c>
      <c r="E631" s="37" t="str">
        <f>IF('[1]Planning annuel mixing coater'!$E631="","",'[1]Planning annuel mixing coater'!$E631)</f>
        <v/>
      </c>
      <c r="F631" s="38" t="str">
        <f>IF('[1]Planning annuel mixing coater'!$H631="","",'[1]Planning annuel mixing coater'!$H631)</f>
        <v/>
      </c>
      <c r="G631" s="39" t="str">
        <f>IF('[1]Planning annuel mixing coater'!$I631="","",'[1]Planning annuel mixing coater'!$I631)</f>
        <v/>
      </c>
      <c r="H631" s="40" t="str">
        <f>IF('[1]Planning annuel mixing coater'!$J631="","",'[1]Planning annuel mixing coater'!$J631)</f>
        <v/>
      </c>
    </row>
    <row r="632" spans="2:8" ht="16.5" thickTop="1" thickBot="1">
      <c r="B632" s="52">
        <v>44424</v>
      </c>
      <c r="C632" s="23" t="str">
        <f t="shared" si="9"/>
        <v>lundi</v>
      </c>
      <c r="D632" s="24" t="str">
        <f>IF('[1]Planning annuel mixing coater'!$D632="","",'[1]Planning annuel mixing coater'!$D632)</f>
        <v/>
      </c>
      <c r="E632" s="41" t="str">
        <f>IF('[1]Planning annuel mixing coater'!$E632="","",'[1]Planning annuel mixing coater'!$E632)</f>
        <v/>
      </c>
      <c r="F632" s="26" t="str">
        <f>IF('[1]Planning annuel mixing coater'!$H632="","",'[1]Planning annuel mixing coater'!$H632)</f>
        <v/>
      </c>
      <c r="G632" s="42" t="str">
        <f>IF('[1]Planning annuel mixing coater'!$I632="","",'[1]Planning annuel mixing coater'!$I632)</f>
        <v/>
      </c>
      <c r="H632" s="43" t="str">
        <f>IF('[1]Planning annuel mixing coater'!$J632="","",'[1]Planning annuel mixing coater'!$J632)</f>
        <v/>
      </c>
    </row>
    <row r="633" spans="2:8" thickBot="1">
      <c r="B633" s="52">
        <v>44425</v>
      </c>
      <c r="C633" s="29" t="str">
        <f t="shared" si="9"/>
        <v>mardi</v>
      </c>
      <c r="D633" s="30" t="str">
        <f>IF('[1]Planning annuel mixing coater'!$D633="","",'[1]Planning annuel mixing coater'!$D633)</f>
        <v/>
      </c>
      <c r="E633" s="33" t="str">
        <f>IF('[1]Planning annuel mixing coater'!$E633="","",'[1]Planning annuel mixing coater'!$E633)</f>
        <v/>
      </c>
      <c r="F633" s="32" t="str">
        <f>IF('[1]Planning annuel mixing coater'!$H633="","",'[1]Planning annuel mixing coater'!$H633)</f>
        <v/>
      </c>
      <c r="G633" s="27" t="str">
        <f>IF('[1]Planning annuel mixing coater'!$I633="","",'[1]Planning annuel mixing coater'!$I633)</f>
        <v/>
      </c>
      <c r="H633" s="28" t="str">
        <f>IF('[1]Planning annuel mixing coater'!$J633="","",'[1]Planning annuel mixing coater'!$J633)</f>
        <v/>
      </c>
    </row>
    <row r="634" spans="2:8" thickBot="1">
      <c r="B634" s="52">
        <v>44426</v>
      </c>
      <c r="C634" s="29" t="str">
        <f t="shared" si="9"/>
        <v>mercredi</v>
      </c>
      <c r="D634" s="30" t="str">
        <f>IF('[1]Planning annuel mixing coater'!$D634="","",'[1]Planning annuel mixing coater'!$D634)</f>
        <v/>
      </c>
      <c r="E634" s="33" t="str">
        <f>IF('[1]Planning annuel mixing coater'!$E634="","",'[1]Planning annuel mixing coater'!$E634)</f>
        <v/>
      </c>
      <c r="F634" s="32" t="str">
        <f>IF('[1]Planning annuel mixing coater'!$H634="","",'[1]Planning annuel mixing coater'!$H634)</f>
        <v/>
      </c>
      <c r="G634" s="27" t="str">
        <f>IF('[1]Planning annuel mixing coater'!$I634="","",'[1]Planning annuel mixing coater'!$I634)</f>
        <v/>
      </c>
      <c r="H634" s="28" t="str">
        <f>IF('[1]Planning annuel mixing coater'!$J634="","",'[1]Planning annuel mixing coater'!$J634)</f>
        <v/>
      </c>
    </row>
    <row r="635" spans="2:8" thickBot="1">
      <c r="B635" s="52">
        <v>44427</v>
      </c>
      <c r="C635" s="29" t="str">
        <f t="shared" si="9"/>
        <v>jeudi</v>
      </c>
      <c r="D635" s="30" t="str">
        <f>IF('[1]Planning annuel mixing coater'!$D635="","",'[1]Planning annuel mixing coater'!$D635)</f>
        <v/>
      </c>
      <c r="E635" s="33" t="str">
        <f>IF('[1]Planning annuel mixing coater'!$E635="","",'[1]Planning annuel mixing coater'!$E635)</f>
        <v/>
      </c>
      <c r="F635" s="32" t="str">
        <f>IF('[1]Planning annuel mixing coater'!$H635="","",'[1]Planning annuel mixing coater'!$H635)</f>
        <v/>
      </c>
      <c r="G635" s="27" t="str">
        <f>IF('[1]Planning annuel mixing coater'!$I635="","",'[1]Planning annuel mixing coater'!$I635)</f>
        <v/>
      </c>
      <c r="H635" s="28" t="str">
        <f>IF('[1]Planning annuel mixing coater'!$J635="","",'[1]Planning annuel mixing coater'!$J635)</f>
        <v/>
      </c>
    </row>
    <row r="636" spans="2:8" thickBot="1">
      <c r="B636" s="52">
        <v>44428</v>
      </c>
      <c r="C636" s="29" t="str">
        <f t="shared" si="9"/>
        <v>vendredi</v>
      </c>
      <c r="D636" s="30" t="str">
        <f>IF('[1]Planning annuel mixing coater'!$D636="","",'[1]Planning annuel mixing coater'!$D636)</f>
        <v/>
      </c>
      <c r="E636" s="33" t="str">
        <f>IF('[1]Planning annuel mixing coater'!$E636="","",'[1]Planning annuel mixing coater'!$E636)</f>
        <v/>
      </c>
      <c r="F636" s="32" t="str">
        <f>IF('[1]Planning annuel mixing coater'!$H636="","",'[1]Planning annuel mixing coater'!$H636)</f>
        <v/>
      </c>
      <c r="G636" s="27" t="str">
        <f>IF('[1]Planning annuel mixing coater'!$I636="","",'[1]Planning annuel mixing coater'!$I636)</f>
        <v/>
      </c>
      <c r="H636" s="28" t="str">
        <f>IF('[1]Planning annuel mixing coater'!$J636="","",'[1]Planning annuel mixing coater'!$J636)</f>
        <v/>
      </c>
    </row>
    <row r="637" spans="2:8" thickBot="1">
      <c r="B637" s="52">
        <v>44429</v>
      </c>
      <c r="C637" s="29" t="str">
        <f t="shared" si="9"/>
        <v>samedi</v>
      </c>
      <c r="D637" s="30" t="str">
        <f>IF('[1]Planning annuel mixing coater'!$D637="","",'[1]Planning annuel mixing coater'!$D637)</f>
        <v/>
      </c>
      <c r="E637" s="33" t="str">
        <f>IF('[1]Planning annuel mixing coater'!$E637="","",'[1]Planning annuel mixing coater'!$E637)</f>
        <v/>
      </c>
      <c r="F637" s="32" t="str">
        <f>IF('[1]Planning annuel mixing coater'!$H637="","",'[1]Planning annuel mixing coater'!$H637)</f>
        <v/>
      </c>
      <c r="G637" s="27" t="str">
        <f>IF('[1]Planning annuel mixing coater'!$I637="","",'[1]Planning annuel mixing coater'!$I637)</f>
        <v/>
      </c>
      <c r="H637" s="28" t="str">
        <f>IF('[1]Planning annuel mixing coater'!$J637="","",'[1]Planning annuel mixing coater'!$J637)</f>
        <v/>
      </c>
    </row>
    <row r="638" spans="2:8" thickBot="1">
      <c r="B638" s="52">
        <v>44430</v>
      </c>
      <c r="C638" s="29" t="str">
        <f t="shared" si="9"/>
        <v>dimanche</v>
      </c>
      <c r="D638" s="30" t="str">
        <f>IF('[1]Planning annuel mixing coater'!$D638="","",'[1]Planning annuel mixing coater'!$D638)</f>
        <v/>
      </c>
      <c r="E638" s="37" t="str">
        <f>IF('[1]Planning annuel mixing coater'!$E638="","",'[1]Planning annuel mixing coater'!$E638)</f>
        <v/>
      </c>
      <c r="F638" s="32" t="str">
        <f>IF('[1]Planning annuel mixing coater'!$H638="","",'[1]Planning annuel mixing coater'!$H638)</f>
        <v/>
      </c>
      <c r="G638" s="27" t="str">
        <f>IF('[1]Planning annuel mixing coater'!$I638="","",'[1]Planning annuel mixing coater'!$I638)</f>
        <v/>
      </c>
      <c r="H638" s="28" t="str">
        <f>IF('[1]Planning annuel mixing coater'!$J638="","",'[1]Planning annuel mixing coater'!$J638)</f>
        <v/>
      </c>
    </row>
    <row r="639" spans="2:8" thickBot="1">
      <c r="B639" s="52">
        <v>44431</v>
      </c>
      <c r="C639" s="29" t="str">
        <f t="shared" si="9"/>
        <v>lundi</v>
      </c>
      <c r="D639" s="30" t="str">
        <f>IF('[1]Planning annuel mixing coater'!$D639="","",'[1]Planning annuel mixing coater'!$D639)</f>
        <v/>
      </c>
      <c r="E639" s="33" t="str">
        <f>IF('[1]Planning annuel mixing coater'!$E639="","",'[1]Planning annuel mixing coater'!$E639)</f>
        <v/>
      </c>
      <c r="F639" s="32" t="str">
        <f>IF('[1]Planning annuel mixing coater'!$H639="","",'[1]Planning annuel mixing coater'!$H639)</f>
        <v/>
      </c>
      <c r="G639" s="27" t="str">
        <f>IF('[1]Planning annuel mixing coater'!$I639="","",'[1]Planning annuel mixing coater'!$I639)</f>
        <v/>
      </c>
      <c r="H639" s="28" t="str">
        <f>IF('[1]Planning annuel mixing coater'!$J639="","",'[1]Planning annuel mixing coater'!$J639)</f>
        <v/>
      </c>
    </row>
    <row r="640" spans="2:8" thickBot="1">
      <c r="B640" s="52">
        <v>44432</v>
      </c>
      <c r="C640" s="29" t="str">
        <f t="shared" si="9"/>
        <v>mardi</v>
      </c>
      <c r="D640" s="30" t="str">
        <f>IF('[1]Planning annuel mixing coater'!$D640="","",'[1]Planning annuel mixing coater'!$D640)</f>
        <v/>
      </c>
      <c r="E640" s="33" t="str">
        <f>IF('[1]Planning annuel mixing coater'!$E640="","",'[1]Planning annuel mixing coater'!$E640)</f>
        <v/>
      </c>
      <c r="F640" s="32" t="str">
        <f>IF('[1]Planning annuel mixing coater'!$H640="","",'[1]Planning annuel mixing coater'!$H640)</f>
        <v/>
      </c>
      <c r="G640" s="27" t="str">
        <f>IF('[1]Planning annuel mixing coater'!$I640="","",'[1]Planning annuel mixing coater'!$I640)</f>
        <v/>
      </c>
      <c r="H640" s="28" t="str">
        <f>IF('[1]Planning annuel mixing coater'!$J640="","",'[1]Planning annuel mixing coater'!$J640)</f>
        <v/>
      </c>
    </row>
    <row r="641" spans="2:8" thickBot="1">
      <c r="B641" s="52">
        <v>44433</v>
      </c>
      <c r="C641" s="29" t="str">
        <f t="shared" si="9"/>
        <v>mercredi</v>
      </c>
      <c r="D641" s="30" t="str">
        <f>IF('[1]Planning annuel mixing coater'!$D641="","",'[1]Planning annuel mixing coater'!$D641)</f>
        <v/>
      </c>
      <c r="E641" s="33" t="str">
        <f>IF('[1]Planning annuel mixing coater'!$E641="","",'[1]Planning annuel mixing coater'!$E641)</f>
        <v/>
      </c>
      <c r="F641" s="32" t="str">
        <f>IF('[1]Planning annuel mixing coater'!$H641="","",'[1]Planning annuel mixing coater'!$H641)</f>
        <v/>
      </c>
      <c r="G641" s="27" t="str">
        <f>IF('[1]Planning annuel mixing coater'!$I641="","",'[1]Planning annuel mixing coater'!$I641)</f>
        <v/>
      </c>
      <c r="H641" s="28" t="str">
        <f>IF('[1]Planning annuel mixing coater'!$J641="","",'[1]Planning annuel mixing coater'!$J641)</f>
        <v/>
      </c>
    </row>
    <row r="642" spans="2:8" thickBot="1">
      <c r="B642" s="52">
        <v>44434</v>
      </c>
      <c r="C642" s="29" t="str">
        <f t="shared" si="9"/>
        <v>jeudi</v>
      </c>
      <c r="D642" s="30" t="str">
        <f>IF('[1]Planning annuel mixing coater'!$D642="","",'[1]Planning annuel mixing coater'!$D642)</f>
        <v/>
      </c>
      <c r="E642" s="33" t="str">
        <f>IF('[1]Planning annuel mixing coater'!$E642="","",'[1]Planning annuel mixing coater'!$E642)</f>
        <v/>
      </c>
      <c r="F642" s="32" t="str">
        <f>IF('[1]Planning annuel mixing coater'!$H642="","",'[1]Planning annuel mixing coater'!$H642)</f>
        <v/>
      </c>
      <c r="G642" s="27" t="str">
        <f>IF('[1]Planning annuel mixing coater'!$I642="","",'[1]Planning annuel mixing coater'!$I642)</f>
        <v/>
      </c>
      <c r="H642" s="28" t="str">
        <f>IF('[1]Planning annuel mixing coater'!$J642="","",'[1]Planning annuel mixing coater'!$J642)</f>
        <v/>
      </c>
    </row>
    <row r="643" spans="2:8" thickBot="1">
      <c r="B643" s="52">
        <v>44435</v>
      </c>
      <c r="C643" s="29" t="str">
        <f t="shared" si="9"/>
        <v>vendredi</v>
      </c>
      <c r="D643" s="30" t="str">
        <f>IF('[1]Planning annuel mixing coater'!$D643="","",'[1]Planning annuel mixing coater'!$D643)</f>
        <v/>
      </c>
      <c r="E643" s="33" t="str">
        <f>IF('[1]Planning annuel mixing coater'!$E643="","",'[1]Planning annuel mixing coater'!$E643)</f>
        <v/>
      </c>
      <c r="F643" s="32" t="str">
        <f>IF('[1]Planning annuel mixing coater'!$H643="","",'[1]Planning annuel mixing coater'!$H643)</f>
        <v/>
      </c>
      <c r="G643" s="27" t="str">
        <f>IF('[1]Planning annuel mixing coater'!$I643="","",'[1]Planning annuel mixing coater'!$I643)</f>
        <v/>
      </c>
      <c r="H643" s="28" t="str">
        <f>IF('[1]Planning annuel mixing coater'!$J643="","",'[1]Planning annuel mixing coater'!$J643)</f>
        <v/>
      </c>
    </row>
    <row r="644" spans="2:8" thickBot="1">
      <c r="B644" s="52">
        <v>44436</v>
      </c>
      <c r="C644" s="29" t="str">
        <f t="shared" ref="C644:C707" si="10">IF(B644="","",TEXT(B644,"jjjj"))</f>
        <v>samedi</v>
      </c>
      <c r="D644" s="30" t="str">
        <f>IF('[1]Planning annuel mixing coater'!$D644="","",'[1]Planning annuel mixing coater'!$D644)</f>
        <v/>
      </c>
      <c r="E644" s="33" t="str">
        <f>IF('[1]Planning annuel mixing coater'!$E644="","",'[1]Planning annuel mixing coater'!$E644)</f>
        <v/>
      </c>
      <c r="F644" s="32" t="str">
        <f>IF('[1]Planning annuel mixing coater'!$H644="","",'[1]Planning annuel mixing coater'!$H644)</f>
        <v/>
      </c>
      <c r="G644" s="27" t="str">
        <f>IF('[1]Planning annuel mixing coater'!$I644="","",'[1]Planning annuel mixing coater'!$I644)</f>
        <v/>
      </c>
      <c r="H644" s="28" t="str">
        <f>IF('[1]Planning annuel mixing coater'!$J644="","",'[1]Planning annuel mixing coater'!$J644)</f>
        <v/>
      </c>
    </row>
    <row r="645" spans="2:8" thickBot="1">
      <c r="B645" s="53">
        <v>44437</v>
      </c>
      <c r="C645" s="35" t="str">
        <f t="shared" si="10"/>
        <v>dimanche</v>
      </c>
      <c r="D645" s="36" t="str">
        <f>IF('[1]Planning annuel mixing coater'!$D645="","",'[1]Planning annuel mixing coater'!$D645)</f>
        <v/>
      </c>
      <c r="E645" s="37" t="str">
        <f>IF('[1]Planning annuel mixing coater'!$E645="","",'[1]Planning annuel mixing coater'!$E645)</f>
        <v/>
      </c>
      <c r="F645" s="38" t="str">
        <f>IF('[1]Planning annuel mixing coater'!$H645="","",'[1]Planning annuel mixing coater'!$H645)</f>
        <v/>
      </c>
      <c r="G645" s="44" t="str">
        <f>IF('[1]Planning annuel mixing coater'!$I645="","",'[1]Planning annuel mixing coater'!$I645)</f>
        <v/>
      </c>
      <c r="H645" s="45" t="str">
        <f>IF('[1]Planning annuel mixing coater'!$J645="","",'[1]Planning annuel mixing coater'!$J645)</f>
        <v/>
      </c>
    </row>
    <row r="646" spans="2:8" ht="16.5" thickTop="1" thickBot="1">
      <c r="B646" s="52">
        <v>44438</v>
      </c>
      <c r="C646" s="23" t="str">
        <f t="shared" si="10"/>
        <v>lundi</v>
      </c>
      <c r="D646" s="24" t="str">
        <f>IF('[1]Planning annuel mixing coater'!$D646="","",'[1]Planning annuel mixing coater'!$D646)</f>
        <v/>
      </c>
      <c r="E646" s="41" t="str">
        <f>IF('[1]Planning annuel mixing coater'!$E646="","",'[1]Planning annuel mixing coater'!$E646)</f>
        <v/>
      </c>
      <c r="F646" s="26" t="str">
        <f>IF('[1]Planning annuel mixing coater'!$H646="","",'[1]Planning annuel mixing coater'!$H646)</f>
        <v/>
      </c>
      <c r="G646" s="46" t="str">
        <f>IF('[1]Planning annuel mixing coater'!$I646="","",'[1]Planning annuel mixing coater'!$I646)</f>
        <v/>
      </c>
      <c r="H646" s="47" t="str">
        <f>IF('[1]Planning annuel mixing coater'!$J646="","",'[1]Planning annuel mixing coater'!$J646)</f>
        <v/>
      </c>
    </row>
    <row r="647" spans="2:8" thickBot="1">
      <c r="B647" s="52">
        <v>44439</v>
      </c>
      <c r="C647" s="29" t="str">
        <f t="shared" si="10"/>
        <v>mardi</v>
      </c>
      <c r="D647" s="30" t="str">
        <f>IF('[1]Planning annuel mixing coater'!$D647="","",'[1]Planning annuel mixing coater'!$D647)</f>
        <v/>
      </c>
      <c r="E647" s="33" t="str">
        <f>IF('[1]Planning annuel mixing coater'!$E647="","",'[1]Planning annuel mixing coater'!$E647)</f>
        <v/>
      </c>
      <c r="F647" s="32" t="str">
        <f>IF('[1]Planning annuel mixing coater'!$H647="","",'[1]Planning annuel mixing coater'!$H647)</f>
        <v/>
      </c>
      <c r="G647" s="27" t="str">
        <f>IF('[1]Planning annuel mixing coater'!$I647="","",'[1]Planning annuel mixing coater'!$I647)</f>
        <v/>
      </c>
      <c r="H647" s="28" t="str">
        <f>IF('[1]Planning annuel mixing coater'!$J647="","",'[1]Planning annuel mixing coater'!$J647)</f>
        <v/>
      </c>
    </row>
    <row r="648" spans="2:8" thickBot="1">
      <c r="B648" s="52">
        <v>44440</v>
      </c>
      <c r="C648" s="29" t="str">
        <f t="shared" si="10"/>
        <v>mercredi</v>
      </c>
      <c r="D648" s="30" t="str">
        <f>IF('[1]Planning annuel mixing coater'!$D648="","",'[1]Planning annuel mixing coater'!$D648)</f>
        <v/>
      </c>
      <c r="E648" s="33" t="str">
        <f>IF('[1]Planning annuel mixing coater'!$E648="","",'[1]Planning annuel mixing coater'!$E648)</f>
        <v/>
      </c>
      <c r="F648" s="32" t="str">
        <f>IF('[1]Planning annuel mixing coater'!$H648="","",'[1]Planning annuel mixing coater'!$H648)</f>
        <v/>
      </c>
      <c r="G648" s="27" t="str">
        <f>IF('[1]Planning annuel mixing coater'!$I648="","",'[1]Planning annuel mixing coater'!$I648)</f>
        <v/>
      </c>
      <c r="H648" s="28" t="str">
        <f>IF('[1]Planning annuel mixing coater'!$J648="","",'[1]Planning annuel mixing coater'!$J648)</f>
        <v/>
      </c>
    </row>
    <row r="649" spans="2:8" thickBot="1">
      <c r="B649" s="52">
        <v>44441</v>
      </c>
      <c r="C649" s="29" t="str">
        <f t="shared" si="10"/>
        <v>jeudi</v>
      </c>
      <c r="D649" s="30" t="str">
        <f>IF('[1]Planning annuel mixing coater'!$D649="","",'[1]Planning annuel mixing coater'!$D649)</f>
        <v/>
      </c>
      <c r="E649" s="33" t="str">
        <f>IF('[1]Planning annuel mixing coater'!$E649="","",'[1]Planning annuel mixing coater'!$E649)</f>
        <v/>
      </c>
      <c r="F649" s="32" t="str">
        <f>IF('[1]Planning annuel mixing coater'!$H649="","",'[1]Planning annuel mixing coater'!$H649)</f>
        <v/>
      </c>
      <c r="G649" s="27" t="str">
        <f>IF('[1]Planning annuel mixing coater'!$I649="","",'[1]Planning annuel mixing coater'!$I649)</f>
        <v/>
      </c>
      <c r="H649" s="28" t="str">
        <f>IF('[1]Planning annuel mixing coater'!$J649="","",'[1]Planning annuel mixing coater'!$J649)</f>
        <v/>
      </c>
    </row>
    <row r="650" spans="2:8" thickBot="1">
      <c r="B650" s="52">
        <v>44442</v>
      </c>
      <c r="C650" s="29" t="str">
        <f t="shared" si="10"/>
        <v>vendredi</v>
      </c>
      <c r="D650" s="30" t="str">
        <f>IF('[1]Planning annuel mixing coater'!$D650="","",'[1]Planning annuel mixing coater'!$D650)</f>
        <v/>
      </c>
      <c r="E650" s="33" t="str">
        <f>IF('[1]Planning annuel mixing coater'!$E650="","",'[1]Planning annuel mixing coater'!$E650)</f>
        <v/>
      </c>
      <c r="F650" s="32" t="str">
        <f>IF('[1]Planning annuel mixing coater'!$H650="","",'[1]Planning annuel mixing coater'!$H650)</f>
        <v/>
      </c>
      <c r="G650" s="27" t="str">
        <f>IF('[1]Planning annuel mixing coater'!$I650="","",'[1]Planning annuel mixing coater'!$I650)</f>
        <v/>
      </c>
      <c r="H650" s="28" t="str">
        <f>IF('[1]Planning annuel mixing coater'!$J650="","",'[1]Planning annuel mixing coater'!$J650)</f>
        <v/>
      </c>
    </row>
    <row r="651" spans="2:8" thickBot="1">
      <c r="B651" s="52">
        <v>44443</v>
      </c>
      <c r="C651" s="29" t="str">
        <f t="shared" si="10"/>
        <v>samedi</v>
      </c>
      <c r="D651" s="30" t="str">
        <f>IF('[1]Planning annuel mixing coater'!$D651="","",'[1]Planning annuel mixing coater'!$D651)</f>
        <v/>
      </c>
      <c r="E651" s="33" t="str">
        <f>IF('[1]Planning annuel mixing coater'!$E651="","",'[1]Planning annuel mixing coater'!$E651)</f>
        <v/>
      </c>
      <c r="F651" s="32" t="str">
        <f>IF('[1]Planning annuel mixing coater'!$H651="","",'[1]Planning annuel mixing coater'!$H651)</f>
        <v/>
      </c>
      <c r="G651" s="27" t="str">
        <f>IF('[1]Planning annuel mixing coater'!$I651="","",'[1]Planning annuel mixing coater'!$I651)</f>
        <v/>
      </c>
      <c r="H651" s="28" t="str">
        <f>IF('[1]Planning annuel mixing coater'!$J651="","",'[1]Planning annuel mixing coater'!$J651)</f>
        <v/>
      </c>
    </row>
    <row r="652" spans="2:8" thickBot="1">
      <c r="B652" s="52">
        <v>44444</v>
      </c>
      <c r="C652" s="29" t="str">
        <f t="shared" si="10"/>
        <v>dimanche</v>
      </c>
      <c r="D652" s="30" t="str">
        <f>IF('[1]Planning annuel mixing coater'!$D652="","",'[1]Planning annuel mixing coater'!$D652)</f>
        <v/>
      </c>
      <c r="E652" s="37" t="str">
        <f>IF('[1]Planning annuel mixing coater'!$E652="","",'[1]Planning annuel mixing coater'!$E652)</f>
        <v/>
      </c>
      <c r="F652" s="32" t="str">
        <f>IF('[1]Planning annuel mixing coater'!$H652="","",'[1]Planning annuel mixing coater'!$H652)</f>
        <v/>
      </c>
      <c r="G652" s="27" t="str">
        <f>IF('[1]Planning annuel mixing coater'!$I652="","",'[1]Planning annuel mixing coater'!$I652)</f>
        <v/>
      </c>
      <c r="H652" s="28" t="str">
        <f>IF('[1]Planning annuel mixing coater'!$J652="","",'[1]Planning annuel mixing coater'!$J652)</f>
        <v/>
      </c>
    </row>
    <row r="653" spans="2:8" ht="16.5" customHeight="1" thickBot="1">
      <c r="B653" s="52">
        <v>44445</v>
      </c>
      <c r="C653" s="29" t="str">
        <f t="shared" si="10"/>
        <v>lundi</v>
      </c>
      <c r="D653" s="30" t="str">
        <f>IF('[1]Planning annuel mixing coater'!$D653="","",'[1]Planning annuel mixing coater'!$D653)</f>
        <v/>
      </c>
      <c r="E653" s="33" t="str">
        <f>IF('[1]Planning annuel mixing coater'!$E653="","",'[1]Planning annuel mixing coater'!$E653)</f>
        <v/>
      </c>
      <c r="F653" s="32" t="str">
        <f>IF('[1]Planning annuel mixing coater'!$H653="","",'[1]Planning annuel mixing coater'!$H653)</f>
        <v/>
      </c>
      <c r="G653" s="27" t="str">
        <f>IF('[1]Planning annuel mixing coater'!$I653="","",'[1]Planning annuel mixing coater'!$I653)</f>
        <v/>
      </c>
      <c r="H653" s="28" t="str">
        <f>IF('[1]Planning annuel mixing coater'!$J653="","",'[1]Planning annuel mixing coater'!$J653)</f>
        <v/>
      </c>
    </row>
    <row r="654" spans="2:8" thickBot="1">
      <c r="B654" s="52">
        <v>44446</v>
      </c>
      <c r="C654" s="29" t="str">
        <f t="shared" si="10"/>
        <v>mardi</v>
      </c>
      <c r="D654" s="30" t="str">
        <f>IF('[1]Planning annuel mixing coater'!$D654="","",'[1]Planning annuel mixing coater'!$D654)</f>
        <v/>
      </c>
      <c r="E654" s="33" t="str">
        <f>IF('[1]Planning annuel mixing coater'!$E654="","",'[1]Planning annuel mixing coater'!$E654)</f>
        <v/>
      </c>
      <c r="F654" s="32" t="str">
        <f>IF('[1]Planning annuel mixing coater'!$H654="","",'[1]Planning annuel mixing coater'!$H654)</f>
        <v/>
      </c>
      <c r="G654" s="27" t="str">
        <f>IF('[1]Planning annuel mixing coater'!$I654="","",'[1]Planning annuel mixing coater'!$I654)</f>
        <v/>
      </c>
      <c r="H654" s="28" t="str">
        <f>IF('[1]Planning annuel mixing coater'!$J654="","",'[1]Planning annuel mixing coater'!$J654)</f>
        <v/>
      </c>
    </row>
    <row r="655" spans="2:8" thickBot="1">
      <c r="B655" s="52">
        <v>44447</v>
      </c>
      <c r="C655" s="29" t="str">
        <f t="shared" si="10"/>
        <v>mercredi</v>
      </c>
      <c r="D655" s="30" t="str">
        <f>IF('[1]Planning annuel mixing coater'!$D655="","",'[1]Planning annuel mixing coater'!$D655)</f>
        <v/>
      </c>
      <c r="E655" s="33" t="str">
        <f>IF('[1]Planning annuel mixing coater'!$E655="","",'[1]Planning annuel mixing coater'!$E655)</f>
        <v/>
      </c>
      <c r="F655" s="32" t="str">
        <f>IF('[1]Planning annuel mixing coater'!$H655="","",'[1]Planning annuel mixing coater'!$H655)</f>
        <v/>
      </c>
      <c r="G655" s="27" t="str">
        <f>IF('[1]Planning annuel mixing coater'!$I655="","",'[1]Planning annuel mixing coater'!$I655)</f>
        <v/>
      </c>
      <c r="H655" s="28" t="str">
        <f>IF('[1]Planning annuel mixing coater'!$J655="","",'[1]Planning annuel mixing coater'!$J655)</f>
        <v/>
      </c>
    </row>
    <row r="656" spans="2:8" thickBot="1">
      <c r="B656" s="52">
        <v>44448</v>
      </c>
      <c r="C656" s="29" t="str">
        <f t="shared" si="10"/>
        <v>jeudi</v>
      </c>
      <c r="D656" s="30" t="str">
        <f>IF('[1]Planning annuel mixing coater'!$D656="","",'[1]Planning annuel mixing coater'!$D656)</f>
        <v/>
      </c>
      <c r="E656" s="33" t="str">
        <f>IF('[1]Planning annuel mixing coater'!$E656="","",'[1]Planning annuel mixing coater'!$E656)</f>
        <v/>
      </c>
      <c r="F656" s="32" t="str">
        <f>IF('[1]Planning annuel mixing coater'!$H656="","",'[1]Planning annuel mixing coater'!$H656)</f>
        <v/>
      </c>
      <c r="G656" s="27" t="str">
        <f>IF('[1]Planning annuel mixing coater'!$I656="","",'[1]Planning annuel mixing coater'!$I656)</f>
        <v/>
      </c>
      <c r="H656" s="28" t="str">
        <f>IF('[1]Planning annuel mixing coater'!$J656="","",'[1]Planning annuel mixing coater'!$J656)</f>
        <v/>
      </c>
    </row>
    <row r="657" spans="2:8" thickBot="1">
      <c r="B657" s="52">
        <v>44449</v>
      </c>
      <c r="C657" s="29" t="str">
        <f t="shared" si="10"/>
        <v>vendredi</v>
      </c>
      <c r="D657" s="30" t="str">
        <f>IF('[1]Planning annuel mixing coater'!$D657="","",'[1]Planning annuel mixing coater'!$D657)</f>
        <v/>
      </c>
      <c r="E657" s="33" t="str">
        <f>IF('[1]Planning annuel mixing coater'!$E657="","",'[1]Planning annuel mixing coater'!$E657)</f>
        <v/>
      </c>
      <c r="F657" s="32" t="str">
        <f>IF('[1]Planning annuel mixing coater'!$H657="","",'[1]Planning annuel mixing coater'!$H657)</f>
        <v/>
      </c>
      <c r="G657" s="27" t="str">
        <f>IF('[1]Planning annuel mixing coater'!$I657="","",'[1]Planning annuel mixing coater'!$I657)</f>
        <v/>
      </c>
      <c r="H657" s="28" t="str">
        <f>IF('[1]Planning annuel mixing coater'!$J657="","",'[1]Planning annuel mixing coater'!$J657)</f>
        <v/>
      </c>
    </row>
    <row r="658" spans="2:8" thickBot="1">
      <c r="B658" s="52">
        <v>44450</v>
      </c>
      <c r="C658" s="29" t="str">
        <f t="shared" si="10"/>
        <v>samedi</v>
      </c>
      <c r="D658" s="30" t="str">
        <f>IF('[1]Planning annuel mixing coater'!$D658="","",'[1]Planning annuel mixing coater'!$D658)</f>
        <v/>
      </c>
      <c r="E658" s="33" t="str">
        <f>IF('[1]Planning annuel mixing coater'!$E658="","",'[1]Planning annuel mixing coater'!$E658)</f>
        <v/>
      </c>
      <c r="F658" s="32" t="str">
        <f>IF('[1]Planning annuel mixing coater'!$H658="","",'[1]Planning annuel mixing coater'!$H658)</f>
        <v/>
      </c>
      <c r="G658" s="27" t="str">
        <f>IF('[1]Planning annuel mixing coater'!$I658="","",'[1]Planning annuel mixing coater'!$I658)</f>
        <v/>
      </c>
      <c r="H658" s="28" t="str">
        <f>IF('[1]Planning annuel mixing coater'!$J658="","",'[1]Planning annuel mixing coater'!$J658)</f>
        <v/>
      </c>
    </row>
    <row r="659" spans="2:8" thickBot="1">
      <c r="B659" s="53">
        <v>44451</v>
      </c>
      <c r="C659" s="35" t="str">
        <f t="shared" si="10"/>
        <v>dimanche</v>
      </c>
      <c r="D659" s="36" t="str">
        <f>IF('[1]Planning annuel mixing coater'!$D659="","",'[1]Planning annuel mixing coater'!$D659)</f>
        <v/>
      </c>
      <c r="E659" s="37" t="str">
        <f>IF('[1]Planning annuel mixing coater'!$E659="","",'[1]Planning annuel mixing coater'!$E659)</f>
        <v/>
      </c>
      <c r="F659" s="38" t="str">
        <f>IF('[1]Planning annuel mixing coater'!$H659="","",'[1]Planning annuel mixing coater'!$H659)</f>
        <v/>
      </c>
      <c r="G659" s="39" t="str">
        <f>IF('[1]Planning annuel mixing coater'!$I659="","",'[1]Planning annuel mixing coater'!$I659)</f>
        <v/>
      </c>
      <c r="H659" s="40" t="str">
        <f>IF('[1]Planning annuel mixing coater'!$J659="","",'[1]Planning annuel mixing coater'!$J659)</f>
        <v/>
      </c>
    </row>
    <row r="660" spans="2:8" ht="16.5" thickTop="1" thickBot="1">
      <c r="B660" s="52">
        <v>44452</v>
      </c>
      <c r="C660" s="23" t="str">
        <f t="shared" si="10"/>
        <v>lundi</v>
      </c>
      <c r="D660" s="24" t="str">
        <f>IF('[1]Planning annuel mixing coater'!$D660="","",'[1]Planning annuel mixing coater'!$D660)</f>
        <v/>
      </c>
      <c r="E660" s="41" t="str">
        <f>IF('[1]Planning annuel mixing coater'!$E660="","",'[1]Planning annuel mixing coater'!$E660)</f>
        <v/>
      </c>
      <c r="F660" s="26" t="str">
        <f>IF('[1]Planning annuel mixing coater'!$H660="","",'[1]Planning annuel mixing coater'!$H660)</f>
        <v/>
      </c>
      <c r="G660" s="42" t="str">
        <f>IF('[1]Planning annuel mixing coater'!$I660="","",'[1]Planning annuel mixing coater'!$I660)</f>
        <v/>
      </c>
      <c r="H660" s="43" t="str">
        <f>IF('[1]Planning annuel mixing coater'!$J660="","",'[1]Planning annuel mixing coater'!$J660)</f>
        <v/>
      </c>
    </row>
    <row r="661" spans="2:8" thickBot="1">
      <c r="B661" s="52">
        <v>44453</v>
      </c>
      <c r="C661" s="29" t="str">
        <f t="shared" si="10"/>
        <v>mardi</v>
      </c>
      <c r="D661" s="30" t="str">
        <f>IF('[1]Planning annuel mixing coater'!$D661="","",'[1]Planning annuel mixing coater'!$D661)</f>
        <v/>
      </c>
      <c r="E661" s="33" t="str">
        <f>IF('[1]Planning annuel mixing coater'!$E661="","",'[1]Planning annuel mixing coater'!$E661)</f>
        <v/>
      </c>
      <c r="F661" s="32" t="str">
        <f>IF('[1]Planning annuel mixing coater'!$H661="","",'[1]Planning annuel mixing coater'!$H661)</f>
        <v/>
      </c>
      <c r="G661" s="27" t="str">
        <f>IF('[1]Planning annuel mixing coater'!$I661="","",'[1]Planning annuel mixing coater'!$I661)</f>
        <v/>
      </c>
      <c r="H661" s="28" t="str">
        <f>IF('[1]Planning annuel mixing coater'!$J661="","",'[1]Planning annuel mixing coater'!$J661)</f>
        <v/>
      </c>
    </row>
    <row r="662" spans="2:8" thickBot="1">
      <c r="B662" s="52">
        <v>44454</v>
      </c>
      <c r="C662" s="29" t="str">
        <f t="shared" si="10"/>
        <v>mercredi</v>
      </c>
      <c r="D662" s="30" t="str">
        <f>IF('[1]Planning annuel mixing coater'!$D662="","",'[1]Planning annuel mixing coater'!$D662)</f>
        <v/>
      </c>
      <c r="E662" s="33" t="str">
        <f>IF('[1]Planning annuel mixing coater'!$E662="","",'[1]Planning annuel mixing coater'!$E662)</f>
        <v/>
      </c>
      <c r="F662" s="32" t="str">
        <f>IF('[1]Planning annuel mixing coater'!$H662="","",'[1]Planning annuel mixing coater'!$H662)</f>
        <v/>
      </c>
      <c r="G662" s="27" t="str">
        <f>IF('[1]Planning annuel mixing coater'!$I662="","",'[1]Planning annuel mixing coater'!$I662)</f>
        <v/>
      </c>
      <c r="H662" s="28" t="str">
        <f>IF('[1]Planning annuel mixing coater'!$J662="","",'[1]Planning annuel mixing coater'!$J662)</f>
        <v/>
      </c>
    </row>
    <row r="663" spans="2:8" thickBot="1">
      <c r="B663" s="52">
        <v>44455</v>
      </c>
      <c r="C663" s="29" t="str">
        <f t="shared" si="10"/>
        <v>jeudi</v>
      </c>
      <c r="D663" s="30" t="str">
        <f>IF('[1]Planning annuel mixing coater'!$D663="","",'[1]Planning annuel mixing coater'!$D663)</f>
        <v/>
      </c>
      <c r="E663" s="33" t="str">
        <f>IF('[1]Planning annuel mixing coater'!$E663="","",'[1]Planning annuel mixing coater'!$E663)</f>
        <v/>
      </c>
      <c r="F663" s="32" t="str">
        <f>IF('[1]Planning annuel mixing coater'!$H663="","",'[1]Planning annuel mixing coater'!$H663)</f>
        <v/>
      </c>
      <c r="G663" s="27" t="str">
        <f>IF('[1]Planning annuel mixing coater'!$I663="","",'[1]Planning annuel mixing coater'!$I663)</f>
        <v/>
      </c>
      <c r="H663" s="28" t="str">
        <f>IF('[1]Planning annuel mixing coater'!$J663="","",'[1]Planning annuel mixing coater'!$J663)</f>
        <v/>
      </c>
    </row>
    <row r="664" spans="2:8" thickBot="1">
      <c r="B664" s="52">
        <v>44456</v>
      </c>
      <c r="C664" s="29" t="str">
        <f t="shared" si="10"/>
        <v>vendredi</v>
      </c>
      <c r="D664" s="30" t="str">
        <f>IF('[1]Planning annuel mixing coater'!$D664="","",'[1]Planning annuel mixing coater'!$D664)</f>
        <v/>
      </c>
      <c r="E664" s="33" t="str">
        <f>IF('[1]Planning annuel mixing coater'!$E664="","",'[1]Planning annuel mixing coater'!$E664)</f>
        <v/>
      </c>
      <c r="F664" s="32" t="str">
        <f>IF('[1]Planning annuel mixing coater'!$H664="","",'[1]Planning annuel mixing coater'!$H664)</f>
        <v/>
      </c>
      <c r="G664" s="27" t="str">
        <f>IF('[1]Planning annuel mixing coater'!$I664="","",'[1]Planning annuel mixing coater'!$I664)</f>
        <v/>
      </c>
      <c r="H664" s="28" t="str">
        <f>IF('[1]Planning annuel mixing coater'!$J664="","",'[1]Planning annuel mixing coater'!$J664)</f>
        <v/>
      </c>
    </row>
    <row r="665" spans="2:8" thickBot="1">
      <c r="B665" s="52">
        <v>44457</v>
      </c>
      <c r="C665" s="29" t="str">
        <f t="shared" si="10"/>
        <v>samedi</v>
      </c>
      <c r="D665" s="30" t="str">
        <f>IF('[1]Planning annuel mixing coater'!$D665="","",'[1]Planning annuel mixing coater'!$D665)</f>
        <v/>
      </c>
      <c r="E665" s="33" t="str">
        <f>IF('[1]Planning annuel mixing coater'!$E665="","",'[1]Planning annuel mixing coater'!$E665)</f>
        <v/>
      </c>
      <c r="F665" s="32" t="str">
        <f>IF('[1]Planning annuel mixing coater'!$H665="","",'[1]Planning annuel mixing coater'!$H665)</f>
        <v/>
      </c>
      <c r="G665" s="27" t="str">
        <f>IF('[1]Planning annuel mixing coater'!$I665="","",'[1]Planning annuel mixing coater'!$I665)</f>
        <v/>
      </c>
      <c r="H665" s="28" t="str">
        <f>IF('[1]Planning annuel mixing coater'!$J665="","",'[1]Planning annuel mixing coater'!$J665)</f>
        <v/>
      </c>
    </row>
    <row r="666" spans="2:8" thickBot="1">
      <c r="B666" s="52">
        <v>44458</v>
      </c>
      <c r="C666" s="29" t="str">
        <f t="shared" si="10"/>
        <v>dimanche</v>
      </c>
      <c r="D666" s="30" t="str">
        <f>IF('[1]Planning annuel mixing coater'!$D666="","",'[1]Planning annuel mixing coater'!$D666)</f>
        <v/>
      </c>
      <c r="E666" s="37" t="str">
        <f>IF('[1]Planning annuel mixing coater'!$E666="","",'[1]Planning annuel mixing coater'!$E666)</f>
        <v/>
      </c>
      <c r="F666" s="32" t="str">
        <f>IF('[1]Planning annuel mixing coater'!$H666="","",'[1]Planning annuel mixing coater'!$H666)</f>
        <v/>
      </c>
      <c r="G666" s="27" t="str">
        <f>IF('[1]Planning annuel mixing coater'!$I666="","",'[1]Planning annuel mixing coater'!$I666)</f>
        <v/>
      </c>
      <c r="H666" s="28" t="str">
        <f>IF('[1]Planning annuel mixing coater'!$J666="","",'[1]Planning annuel mixing coater'!$J666)</f>
        <v/>
      </c>
    </row>
    <row r="667" spans="2:8" thickBot="1">
      <c r="B667" s="52">
        <v>44459</v>
      </c>
      <c r="C667" s="29" t="str">
        <f t="shared" si="10"/>
        <v>lundi</v>
      </c>
      <c r="D667" s="30" t="str">
        <f>IF('[1]Planning annuel mixing coater'!$D667="","",'[1]Planning annuel mixing coater'!$D667)</f>
        <v/>
      </c>
      <c r="E667" s="33" t="str">
        <f>IF('[1]Planning annuel mixing coater'!$E667="","",'[1]Planning annuel mixing coater'!$E667)</f>
        <v/>
      </c>
      <c r="F667" s="32" t="str">
        <f>IF('[1]Planning annuel mixing coater'!$H667="","",'[1]Planning annuel mixing coater'!$H667)</f>
        <v/>
      </c>
      <c r="G667" s="27" t="str">
        <f>IF('[1]Planning annuel mixing coater'!$I667="","",'[1]Planning annuel mixing coater'!$I667)</f>
        <v/>
      </c>
      <c r="H667" s="28" t="str">
        <f>IF('[1]Planning annuel mixing coater'!$J667="","",'[1]Planning annuel mixing coater'!$J667)</f>
        <v/>
      </c>
    </row>
    <row r="668" spans="2:8" thickBot="1">
      <c r="B668" s="52">
        <v>44460</v>
      </c>
      <c r="C668" s="29" t="str">
        <f t="shared" si="10"/>
        <v>mardi</v>
      </c>
      <c r="D668" s="30" t="str">
        <f>IF('[1]Planning annuel mixing coater'!$D668="","",'[1]Planning annuel mixing coater'!$D668)</f>
        <v/>
      </c>
      <c r="E668" s="33" t="str">
        <f>IF('[1]Planning annuel mixing coater'!$E668="","",'[1]Planning annuel mixing coater'!$E668)</f>
        <v/>
      </c>
      <c r="F668" s="32" t="str">
        <f>IF('[1]Planning annuel mixing coater'!$H668="","",'[1]Planning annuel mixing coater'!$H668)</f>
        <v/>
      </c>
      <c r="G668" s="27" t="str">
        <f>IF('[1]Planning annuel mixing coater'!$I668="","",'[1]Planning annuel mixing coater'!$I668)</f>
        <v/>
      </c>
      <c r="H668" s="28" t="str">
        <f>IF('[1]Planning annuel mixing coater'!$J668="","",'[1]Planning annuel mixing coater'!$J668)</f>
        <v/>
      </c>
    </row>
    <row r="669" spans="2:8" thickBot="1">
      <c r="B669" s="52">
        <v>44461</v>
      </c>
      <c r="C669" s="29" t="str">
        <f t="shared" si="10"/>
        <v>mercredi</v>
      </c>
      <c r="D669" s="30" t="str">
        <f>IF('[1]Planning annuel mixing coater'!$D669="","",'[1]Planning annuel mixing coater'!$D669)</f>
        <v/>
      </c>
      <c r="E669" s="33" t="str">
        <f>IF('[1]Planning annuel mixing coater'!$E669="","",'[1]Planning annuel mixing coater'!$E669)</f>
        <v/>
      </c>
      <c r="F669" s="32" t="str">
        <f>IF('[1]Planning annuel mixing coater'!$H669="","",'[1]Planning annuel mixing coater'!$H669)</f>
        <v/>
      </c>
      <c r="G669" s="27" t="str">
        <f>IF('[1]Planning annuel mixing coater'!$I669="","",'[1]Planning annuel mixing coater'!$I669)</f>
        <v/>
      </c>
      <c r="H669" s="28" t="str">
        <f>IF('[1]Planning annuel mixing coater'!$J669="","",'[1]Planning annuel mixing coater'!$J669)</f>
        <v/>
      </c>
    </row>
    <row r="670" spans="2:8" thickBot="1">
      <c r="B670" s="52">
        <v>44462</v>
      </c>
      <c r="C670" s="29" t="str">
        <f t="shared" si="10"/>
        <v>jeudi</v>
      </c>
      <c r="D670" s="30" t="str">
        <f>IF('[1]Planning annuel mixing coater'!$D670="","",'[1]Planning annuel mixing coater'!$D670)</f>
        <v/>
      </c>
      <c r="E670" s="33" t="str">
        <f>IF('[1]Planning annuel mixing coater'!$E670="","",'[1]Planning annuel mixing coater'!$E670)</f>
        <v/>
      </c>
      <c r="F670" s="32" t="str">
        <f>IF('[1]Planning annuel mixing coater'!$H670="","",'[1]Planning annuel mixing coater'!$H670)</f>
        <v/>
      </c>
      <c r="G670" s="27" t="str">
        <f>IF('[1]Planning annuel mixing coater'!$I670="","",'[1]Planning annuel mixing coater'!$I670)</f>
        <v/>
      </c>
      <c r="H670" s="28" t="str">
        <f>IF('[1]Planning annuel mixing coater'!$J670="","",'[1]Planning annuel mixing coater'!$J670)</f>
        <v/>
      </c>
    </row>
    <row r="671" spans="2:8" thickBot="1">
      <c r="B671" s="52">
        <v>44463</v>
      </c>
      <c r="C671" s="29" t="str">
        <f t="shared" si="10"/>
        <v>vendredi</v>
      </c>
      <c r="D671" s="30" t="str">
        <f>IF('[1]Planning annuel mixing coater'!$D671="","",'[1]Planning annuel mixing coater'!$D671)</f>
        <v/>
      </c>
      <c r="E671" s="33" t="str">
        <f>IF('[1]Planning annuel mixing coater'!$E671="","",'[1]Planning annuel mixing coater'!$E671)</f>
        <v/>
      </c>
      <c r="F671" s="32" t="str">
        <f>IF('[1]Planning annuel mixing coater'!$H671="","",'[1]Planning annuel mixing coater'!$H671)</f>
        <v/>
      </c>
      <c r="G671" s="27" t="str">
        <f>IF('[1]Planning annuel mixing coater'!$I671="","",'[1]Planning annuel mixing coater'!$I671)</f>
        <v/>
      </c>
      <c r="H671" s="28" t="str">
        <f>IF('[1]Planning annuel mixing coater'!$J671="","",'[1]Planning annuel mixing coater'!$J671)</f>
        <v/>
      </c>
    </row>
    <row r="672" spans="2:8" thickBot="1">
      <c r="B672" s="52">
        <v>44464</v>
      </c>
      <c r="C672" s="29" t="str">
        <f t="shared" si="10"/>
        <v>samedi</v>
      </c>
      <c r="D672" s="30" t="str">
        <f>IF('[1]Planning annuel mixing coater'!$D672="","",'[1]Planning annuel mixing coater'!$D672)</f>
        <v/>
      </c>
      <c r="E672" s="33" t="str">
        <f>IF('[1]Planning annuel mixing coater'!$E672="","",'[1]Planning annuel mixing coater'!$E672)</f>
        <v/>
      </c>
      <c r="F672" s="32" t="str">
        <f>IF('[1]Planning annuel mixing coater'!$H672="","",'[1]Planning annuel mixing coater'!$H672)</f>
        <v/>
      </c>
      <c r="G672" s="27" t="str">
        <f>IF('[1]Planning annuel mixing coater'!$I672="","",'[1]Planning annuel mixing coater'!$I672)</f>
        <v/>
      </c>
      <c r="H672" s="28" t="str">
        <f>IF('[1]Planning annuel mixing coater'!$J672="","",'[1]Planning annuel mixing coater'!$J672)</f>
        <v/>
      </c>
    </row>
    <row r="673" spans="2:8" thickBot="1">
      <c r="B673" s="53">
        <v>44465</v>
      </c>
      <c r="C673" s="35" t="str">
        <f t="shared" si="10"/>
        <v>dimanche</v>
      </c>
      <c r="D673" s="36" t="str">
        <f>IF('[1]Planning annuel mixing coater'!$D673="","",'[1]Planning annuel mixing coater'!$D673)</f>
        <v/>
      </c>
      <c r="E673" s="37" t="str">
        <f>IF('[1]Planning annuel mixing coater'!$E673="","",'[1]Planning annuel mixing coater'!$E673)</f>
        <v/>
      </c>
      <c r="F673" s="38" t="str">
        <f>IF('[1]Planning annuel mixing coater'!$H673="","",'[1]Planning annuel mixing coater'!$H673)</f>
        <v/>
      </c>
      <c r="G673" s="44" t="str">
        <f>IF('[1]Planning annuel mixing coater'!$I673="","",'[1]Planning annuel mixing coater'!$I673)</f>
        <v/>
      </c>
      <c r="H673" s="45" t="str">
        <f>IF('[1]Planning annuel mixing coater'!$J673="","",'[1]Planning annuel mixing coater'!$J673)</f>
        <v/>
      </c>
    </row>
    <row r="674" spans="2:8" ht="16.5" thickTop="1" thickBot="1">
      <c r="B674" s="52">
        <v>44466</v>
      </c>
      <c r="C674" s="23" t="str">
        <f t="shared" si="10"/>
        <v>lundi</v>
      </c>
      <c r="D674" s="24" t="str">
        <f>IF('[1]Planning annuel mixing coater'!$D674="","",'[1]Planning annuel mixing coater'!$D674)</f>
        <v/>
      </c>
      <c r="E674" s="41" t="str">
        <f>IF('[1]Planning annuel mixing coater'!$E674="","",'[1]Planning annuel mixing coater'!$E674)</f>
        <v/>
      </c>
      <c r="F674" s="26" t="str">
        <f>IF('[1]Planning annuel mixing coater'!$H674="","",'[1]Planning annuel mixing coater'!$H674)</f>
        <v/>
      </c>
      <c r="G674" s="46" t="str">
        <f>IF('[1]Planning annuel mixing coater'!$I674="","",'[1]Planning annuel mixing coater'!$I674)</f>
        <v/>
      </c>
      <c r="H674" s="47" t="str">
        <f>IF('[1]Planning annuel mixing coater'!$J674="","",'[1]Planning annuel mixing coater'!$J674)</f>
        <v/>
      </c>
    </row>
    <row r="675" spans="2:8" thickBot="1">
      <c r="B675" s="52">
        <v>44467</v>
      </c>
      <c r="C675" s="29" t="str">
        <f t="shared" si="10"/>
        <v>mardi</v>
      </c>
      <c r="D675" s="30" t="str">
        <f>IF('[1]Planning annuel mixing coater'!$D675="","",'[1]Planning annuel mixing coater'!$D675)</f>
        <v/>
      </c>
      <c r="E675" s="33" t="str">
        <f>IF('[1]Planning annuel mixing coater'!$E675="","",'[1]Planning annuel mixing coater'!$E675)</f>
        <v/>
      </c>
      <c r="F675" s="32" t="str">
        <f>IF('[1]Planning annuel mixing coater'!$H675="","",'[1]Planning annuel mixing coater'!$H675)</f>
        <v/>
      </c>
      <c r="G675" s="27" t="str">
        <f>IF('[1]Planning annuel mixing coater'!$I675="","",'[1]Planning annuel mixing coater'!$I675)</f>
        <v/>
      </c>
      <c r="H675" s="28" t="str">
        <f>IF('[1]Planning annuel mixing coater'!$J675="","",'[1]Planning annuel mixing coater'!$J675)</f>
        <v/>
      </c>
    </row>
    <row r="676" spans="2:8" thickBot="1">
      <c r="B676" s="52">
        <v>44468</v>
      </c>
      <c r="C676" s="29" t="str">
        <f t="shared" si="10"/>
        <v>mercredi</v>
      </c>
      <c r="D676" s="30" t="str">
        <f>IF('[1]Planning annuel mixing coater'!$D676="","",'[1]Planning annuel mixing coater'!$D676)</f>
        <v/>
      </c>
      <c r="E676" s="33" t="str">
        <f>IF('[1]Planning annuel mixing coater'!$E676="","",'[1]Planning annuel mixing coater'!$E676)</f>
        <v/>
      </c>
      <c r="F676" s="32" t="str">
        <f>IF('[1]Planning annuel mixing coater'!$H676="","",'[1]Planning annuel mixing coater'!$H676)</f>
        <v/>
      </c>
      <c r="G676" s="27" t="str">
        <f>IF('[1]Planning annuel mixing coater'!$I676="","",'[1]Planning annuel mixing coater'!$I676)</f>
        <v/>
      </c>
      <c r="H676" s="28" t="str">
        <f>IF('[1]Planning annuel mixing coater'!$J676="","",'[1]Planning annuel mixing coater'!$J676)</f>
        <v/>
      </c>
    </row>
    <row r="677" spans="2:8" thickBot="1">
      <c r="B677" s="52">
        <v>44469</v>
      </c>
      <c r="C677" s="29" t="str">
        <f t="shared" si="10"/>
        <v>jeudi</v>
      </c>
      <c r="D677" s="30" t="str">
        <f>IF('[1]Planning annuel mixing coater'!$D677="","",'[1]Planning annuel mixing coater'!$D677)</f>
        <v/>
      </c>
      <c r="E677" s="33" t="str">
        <f>IF('[1]Planning annuel mixing coater'!$E677="","",'[1]Planning annuel mixing coater'!$E677)</f>
        <v/>
      </c>
      <c r="F677" s="32" t="str">
        <f>IF('[1]Planning annuel mixing coater'!$H677="","",'[1]Planning annuel mixing coater'!$H677)</f>
        <v/>
      </c>
      <c r="G677" s="27" t="str">
        <f>IF('[1]Planning annuel mixing coater'!$I677="","",'[1]Planning annuel mixing coater'!$I677)</f>
        <v/>
      </c>
      <c r="H677" s="28" t="str">
        <f>IF('[1]Planning annuel mixing coater'!$J677="","",'[1]Planning annuel mixing coater'!$J677)</f>
        <v/>
      </c>
    </row>
    <row r="678" spans="2:8" thickBot="1">
      <c r="B678" s="52">
        <v>44470</v>
      </c>
      <c r="C678" s="29" t="str">
        <f t="shared" si="10"/>
        <v>vendredi</v>
      </c>
      <c r="D678" s="30" t="str">
        <f>IF('[1]Planning annuel mixing coater'!$D678="","",'[1]Planning annuel mixing coater'!$D678)</f>
        <v/>
      </c>
      <c r="E678" s="33" t="str">
        <f>IF('[1]Planning annuel mixing coater'!$E678="","",'[1]Planning annuel mixing coater'!$E678)</f>
        <v/>
      </c>
      <c r="F678" s="32" t="str">
        <f>IF('[1]Planning annuel mixing coater'!$H678="","",'[1]Planning annuel mixing coater'!$H678)</f>
        <v/>
      </c>
      <c r="G678" s="27" t="str">
        <f>IF('[1]Planning annuel mixing coater'!$I678="","",'[1]Planning annuel mixing coater'!$I678)</f>
        <v/>
      </c>
      <c r="H678" s="28" t="str">
        <f>IF('[1]Planning annuel mixing coater'!$J678="","",'[1]Planning annuel mixing coater'!$J678)</f>
        <v/>
      </c>
    </row>
    <row r="679" spans="2:8" thickBot="1">
      <c r="B679" s="52">
        <v>44471</v>
      </c>
      <c r="C679" s="29" t="str">
        <f t="shared" si="10"/>
        <v>samedi</v>
      </c>
      <c r="D679" s="30" t="str">
        <f>IF('[1]Planning annuel mixing coater'!$D679="","",'[1]Planning annuel mixing coater'!$D679)</f>
        <v/>
      </c>
      <c r="E679" s="33" t="str">
        <f>IF('[1]Planning annuel mixing coater'!$E679="","",'[1]Planning annuel mixing coater'!$E679)</f>
        <v/>
      </c>
      <c r="F679" s="32" t="str">
        <f>IF('[1]Planning annuel mixing coater'!$H679="","",'[1]Planning annuel mixing coater'!$H679)</f>
        <v/>
      </c>
      <c r="G679" s="27" t="str">
        <f>IF('[1]Planning annuel mixing coater'!$I679="","",'[1]Planning annuel mixing coater'!$I679)</f>
        <v/>
      </c>
      <c r="H679" s="28" t="str">
        <f>IF('[1]Planning annuel mixing coater'!$J679="","",'[1]Planning annuel mixing coater'!$J679)</f>
        <v/>
      </c>
    </row>
    <row r="680" spans="2:8" thickBot="1">
      <c r="B680" s="52">
        <v>44472</v>
      </c>
      <c r="C680" s="29" t="str">
        <f t="shared" si="10"/>
        <v>dimanche</v>
      </c>
      <c r="D680" s="30" t="str">
        <f>IF('[1]Planning annuel mixing coater'!$D680="","",'[1]Planning annuel mixing coater'!$D680)</f>
        <v/>
      </c>
      <c r="E680" s="37" t="str">
        <f>IF('[1]Planning annuel mixing coater'!$E680="","",'[1]Planning annuel mixing coater'!$E680)</f>
        <v/>
      </c>
      <c r="F680" s="32" t="str">
        <f>IF('[1]Planning annuel mixing coater'!$H680="","",'[1]Planning annuel mixing coater'!$H680)</f>
        <v/>
      </c>
      <c r="G680" s="27" t="str">
        <f>IF('[1]Planning annuel mixing coater'!$I680="","",'[1]Planning annuel mixing coater'!$I680)</f>
        <v/>
      </c>
      <c r="H680" s="28" t="str">
        <f>IF('[1]Planning annuel mixing coater'!$J680="","",'[1]Planning annuel mixing coater'!$J680)</f>
        <v/>
      </c>
    </row>
    <row r="681" spans="2:8" ht="16.5" customHeight="1" thickBot="1">
      <c r="B681" s="52">
        <v>44473</v>
      </c>
      <c r="C681" s="29" t="str">
        <f t="shared" si="10"/>
        <v>lundi</v>
      </c>
      <c r="D681" s="30" t="str">
        <f>IF('[1]Planning annuel mixing coater'!$D681="","",'[1]Planning annuel mixing coater'!$D681)</f>
        <v/>
      </c>
      <c r="E681" s="33" t="str">
        <f>IF('[1]Planning annuel mixing coater'!$E681="","",'[1]Planning annuel mixing coater'!$E681)</f>
        <v/>
      </c>
      <c r="F681" s="32" t="str">
        <f>IF('[1]Planning annuel mixing coater'!$H681="","",'[1]Planning annuel mixing coater'!$H681)</f>
        <v/>
      </c>
      <c r="G681" s="27" t="str">
        <f>IF('[1]Planning annuel mixing coater'!$I681="","",'[1]Planning annuel mixing coater'!$I681)</f>
        <v/>
      </c>
      <c r="H681" s="28" t="str">
        <f>IF('[1]Planning annuel mixing coater'!$J681="","",'[1]Planning annuel mixing coater'!$J681)</f>
        <v/>
      </c>
    </row>
    <row r="682" spans="2:8" thickBot="1">
      <c r="B682" s="52">
        <v>44474</v>
      </c>
      <c r="C682" s="29" t="str">
        <f t="shared" si="10"/>
        <v>mardi</v>
      </c>
      <c r="D682" s="30" t="str">
        <f>IF('[1]Planning annuel mixing coater'!$D682="","",'[1]Planning annuel mixing coater'!$D682)</f>
        <v/>
      </c>
      <c r="E682" s="33" t="str">
        <f>IF('[1]Planning annuel mixing coater'!$E682="","",'[1]Planning annuel mixing coater'!$E682)</f>
        <v/>
      </c>
      <c r="F682" s="32" t="str">
        <f>IF('[1]Planning annuel mixing coater'!$H682="","",'[1]Planning annuel mixing coater'!$H682)</f>
        <v/>
      </c>
      <c r="G682" s="27" t="str">
        <f>IF('[1]Planning annuel mixing coater'!$I682="","",'[1]Planning annuel mixing coater'!$I682)</f>
        <v/>
      </c>
      <c r="H682" s="28" t="str">
        <f>IF('[1]Planning annuel mixing coater'!$J682="","",'[1]Planning annuel mixing coater'!$J682)</f>
        <v/>
      </c>
    </row>
    <row r="683" spans="2:8" thickBot="1">
      <c r="B683" s="52">
        <v>44475</v>
      </c>
      <c r="C683" s="29" t="str">
        <f t="shared" si="10"/>
        <v>mercredi</v>
      </c>
      <c r="D683" s="30" t="str">
        <f>IF('[1]Planning annuel mixing coater'!$D683="","",'[1]Planning annuel mixing coater'!$D683)</f>
        <v/>
      </c>
      <c r="E683" s="33" t="str">
        <f>IF('[1]Planning annuel mixing coater'!$E683="","",'[1]Planning annuel mixing coater'!$E683)</f>
        <v/>
      </c>
      <c r="F683" s="32" t="str">
        <f>IF('[1]Planning annuel mixing coater'!$H683="","",'[1]Planning annuel mixing coater'!$H683)</f>
        <v/>
      </c>
      <c r="G683" s="27" t="str">
        <f>IF('[1]Planning annuel mixing coater'!$I683="","",'[1]Planning annuel mixing coater'!$I683)</f>
        <v/>
      </c>
      <c r="H683" s="28" t="str">
        <f>IF('[1]Planning annuel mixing coater'!$J683="","",'[1]Planning annuel mixing coater'!$J683)</f>
        <v/>
      </c>
    </row>
    <row r="684" spans="2:8" thickBot="1">
      <c r="B684" s="52">
        <v>44476</v>
      </c>
      <c r="C684" s="29" t="str">
        <f t="shared" si="10"/>
        <v>jeudi</v>
      </c>
      <c r="D684" s="30" t="str">
        <f>IF('[1]Planning annuel mixing coater'!$D684="","",'[1]Planning annuel mixing coater'!$D684)</f>
        <v/>
      </c>
      <c r="E684" s="33" t="str">
        <f>IF('[1]Planning annuel mixing coater'!$E684="","",'[1]Planning annuel mixing coater'!$E684)</f>
        <v/>
      </c>
      <c r="F684" s="32" t="str">
        <f>IF('[1]Planning annuel mixing coater'!$H684="","",'[1]Planning annuel mixing coater'!$H684)</f>
        <v/>
      </c>
      <c r="G684" s="27" t="str">
        <f>IF('[1]Planning annuel mixing coater'!$I684="","",'[1]Planning annuel mixing coater'!$I684)</f>
        <v/>
      </c>
      <c r="H684" s="28" t="str">
        <f>IF('[1]Planning annuel mixing coater'!$J684="","",'[1]Planning annuel mixing coater'!$J684)</f>
        <v/>
      </c>
    </row>
    <row r="685" spans="2:8" thickBot="1">
      <c r="B685" s="52">
        <v>44477</v>
      </c>
      <c r="C685" s="29" t="str">
        <f t="shared" si="10"/>
        <v>vendredi</v>
      </c>
      <c r="D685" s="30" t="str">
        <f>IF('[1]Planning annuel mixing coater'!$D685="","",'[1]Planning annuel mixing coater'!$D685)</f>
        <v/>
      </c>
      <c r="E685" s="33" t="str">
        <f>IF('[1]Planning annuel mixing coater'!$E685="","",'[1]Planning annuel mixing coater'!$E685)</f>
        <v/>
      </c>
      <c r="F685" s="32" t="str">
        <f>IF('[1]Planning annuel mixing coater'!$H685="","",'[1]Planning annuel mixing coater'!$H685)</f>
        <v/>
      </c>
      <c r="G685" s="27" t="str">
        <f>IF('[1]Planning annuel mixing coater'!$I685="","",'[1]Planning annuel mixing coater'!$I685)</f>
        <v/>
      </c>
      <c r="H685" s="28" t="str">
        <f>IF('[1]Planning annuel mixing coater'!$J685="","",'[1]Planning annuel mixing coater'!$J685)</f>
        <v/>
      </c>
    </row>
    <row r="686" spans="2:8" thickBot="1">
      <c r="B686" s="52">
        <v>44478</v>
      </c>
      <c r="C686" s="29" t="str">
        <f t="shared" si="10"/>
        <v>samedi</v>
      </c>
      <c r="D686" s="30" t="str">
        <f>IF('[1]Planning annuel mixing coater'!$D686="","",'[1]Planning annuel mixing coater'!$D686)</f>
        <v/>
      </c>
      <c r="E686" s="33" t="str">
        <f>IF('[1]Planning annuel mixing coater'!$E686="","",'[1]Planning annuel mixing coater'!$E686)</f>
        <v/>
      </c>
      <c r="F686" s="32" t="str">
        <f>IF('[1]Planning annuel mixing coater'!$H686="","",'[1]Planning annuel mixing coater'!$H686)</f>
        <v/>
      </c>
      <c r="G686" s="27" t="str">
        <f>IF('[1]Planning annuel mixing coater'!$I686="","",'[1]Planning annuel mixing coater'!$I686)</f>
        <v/>
      </c>
      <c r="H686" s="28" t="str">
        <f>IF('[1]Planning annuel mixing coater'!$J686="","",'[1]Planning annuel mixing coater'!$J686)</f>
        <v/>
      </c>
    </row>
    <row r="687" spans="2:8" thickBot="1">
      <c r="B687" s="53">
        <v>44479</v>
      </c>
      <c r="C687" s="35" t="str">
        <f t="shared" si="10"/>
        <v>dimanche</v>
      </c>
      <c r="D687" s="36" t="str">
        <f>IF('[1]Planning annuel mixing coater'!$D687="","",'[1]Planning annuel mixing coater'!$D687)</f>
        <v/>
      </c>
      <c r="E687" s="37" t="str">
        <f>IF('[1]Planning annuel mixing coater'!$E687="","",'[1]Planning annuel mixing coater'!$E687)</f>
        <v/>
      </c>
      <c r="F687" s="38" t="str">
        <f>IF('[1]Planning annuel mixing coater'!$H687="","",'[1]Planning annuel mixing coater'!$H687)</f>
        <v/>
      </c>
      <c r="G687" s="39" t="str">
        <f>IF('[1]Planning annuel mixing coater'!$I687="","",'[1]Planning annuel mixing coater'!$I687)</f>
        <v/>
      </c>
      <c r="H687" s="40" t="str">
        <f>IF('[1]Planning annuel mixing coater'!$J687="","",'[1]Planning annuel mixing coater'!$J687)</f>
        <v/>
      </c>
    </row>
    <row r="688" spans="2:8" ht="16.5" thickTop="1" thickBot="1">
      <c r="B688" s="52">
        <v>44480</v>
      </c>
      <c r="C688" s="23" t="str">
        <f t="shared" si="10"/>
        <v>lundi</v>
      </c>
      <c r="D688" s="24" t="str">
        <f>IF('[1]Planning annuel mixing coater'!$D688="","",'[1]Planning annuel mixing coater'!$D688)</f>
        <v/>
      </c>
      <c r="E688" s="41" t="str">
        <f>IF('[1]Planning annuel mixing coater'!$E688="","",'[1]Planning annuel mixing coater'!$E688)</f>
        <v/>
      </c>
      <c r="F688" s="26" t="str">
        <f>IF('[1]Planning annuel mixing coater'!$H688="","",'[1]Planning annuel mixing coater'!$H688)</f>
        <v/>
      </c>
      <c r="G688" s="42" t="str">
        <f>IF('[1]Planning annuel mixing coater'!$I688="","",'[1]Planning annuel mixing coater'!$I688)</f>
        <v/>
      </c>
      <c r="H688" s="43" t="str">
        <f>IF('[1]Planning annuel mixing coater'!$J688="","",'[1]Planning annuel mixing coater'!$J688)</f>
        <v/>
      </c>
    </row>
    <row r="689" spans="2:8" thickBot="1">
      <c r="B689" s="52">
        <v>44481</v>
      </c>
      <c r="C689" s="29" t="str">
        <f t="shared" si="10"/>
        <v>mardi</v>
      </c>
      <c r="D689" s="30" t="str">
        <f>IF('[1]Planning annuel mixing coater'!$D689="","",'[1]Planning annuel mixing coater'!$D689)</f>
        <v/>
      </c>
      <c r="E689" s="33" t="str">
        <f>IF('[1]Planning annuel mixing coater'!$E689="","",'[1]Planning annuel mixing coater'!$E689)</f>
        <v/>
      </c>
      <c r="F689" s="32" t="str">
        <f>IF('[1]Planning annuel mixing coater'!$H689="","",'[1]Planning annuel mixing coater'!$H689)</f>
        <v/>
      </c>
      <c r="G689" s="27" t="str">
        <f>IF('[1]Planning annuel mixing coater'!$I689="","",'[1]Planning annuel mixing coater'!$I689)</f>
        <v/>
      </c>
      <c r="H689" s="28" t="str">
        <f>IF('[1]Planning annuel mixing coater'!$J689="","",'[1]Planning annuel mixing coater'!$J689)</f>
        <v/>
      </c>
    </row>
    <row r="690" spans="2:8" thickBot="1">
      <c r="B690" s="52">
        <v>44482</v>
      </c>
      <c r="C690" s="29" t="str">
        <f t="shared" si="10"/>
        <v>mercredi</v>
      </c>
      <c r="D690" s="30" t="str">
        <f>IF('[1]Planning annuel mixing coater'!$D690="","",'[1]Planning annuel mixing coater'!$D690)</f>
        <v/>
      </c>
      <c r="E690" s="33" t="str">
        <f>IF('[1]Planning annuel mixing coater'!$E690="","",'[1]Planning annuel mixing coater'!$E690)</f>
        <v/>
      </c>
      <c r="F690" s="32" t="str">
        <f>IF('[1]Planning annuel mixing coater'!$H690="","",'[1]Planning annuel mixing coater'!$H690)</f>
        <v/>
      </c>
      <c r="G690" s="27" t="str">
        <f>IF('[1]Planning annuel mixing coater'!$I690="","",'[1]Planning annuel mixing coater'!$I690)</f>
        <v/>
      </c>
      <c r="H690" s="28" t="str">
        <f>IF('[1]Planning annuel mixing coater'!$J690="","",'[1]Planning annuel mixing coater'!$J690)</f>
        <v/>
      </c>
    </row>
    <row r="691" spans="2:8" thickBot="1">
      <c r="B691" s="52">
        <v>44483</v>
      </c>
      <c r="C691" s="29" t="str">
        <f t="shared" si="10"/>
        <v>jeudi</v>
      </c>
      <c r="D691" s="30" t="str">
        <f>IF('[1]Planning annuel mixing coater'!$D691="","",'[1]Planning annuel mixing coater'!$D691)</f>
        <v/>
      </c>
      <c r="E691" s="33" t="str">
        <f>IF('[1]Planning annuel mixing coater'!$E691="","",'[1]Planning annuel mixing coater'!$E691)</f>
        <v/>
      </c>
      <c r="F691" s="32" t="str">
        <f>IF('[1]Planning annuel mixing coater'!$H691="","",'[1]Planning annuel mixing coater'!$H691)</f>
        <v/>
      </c>
      <c r="G691" s="27" t="str">
        <f>IF('[1]Planning annuel mixing coater'!$I691="","",'[1]Planning annuel mixing coater'!$I691)</f>
        <v/>
      </c>
      <c r="H691" s="28" t="str">
        <f>IF('[1]Planning annuel mixing coater'!$J691="","",'[1]Planning annuel mixing coater'!$J691)</f>
        <v/>
      </c>
    </row>
    <row r="692" spans="2:8" thickBot="1">
      <c r="B692" s="52">
        <v>44484</v>
      </c>
      <c r="C692" s="29" t="str">
        <f t="shared" si="10"/>
        <v>vendredi</v>
      </c>
      <c r="D692" s="30" t="str">
        <f>IF('[1]Planning annuel mixing coater'!$D692="","",'[1]Planning annuel mixing coater'!$D692)</f>
        <v/>
      </c>
      <c r="E692" s="33" t="str">
        <f>IF('[1]Planning annuel mixing coater'!$E692="","",'[1]Planning annuel mixing coater'!$E692)</f>
        <v/>
      </c>
      <c r="F692" s="32" t="str">
        <f>IF('[1]Planning annuel mixing coater'!$H692="","",'[1]Planning annuel mixing coater'!$H692)</f>
        <v/>
      </c>
      <c r="G692" s="27" t="str">
        <f>IF('[1]Planning annuel mixing coater'!$I692="","",'[1]Planning annuel mixing coater'!$I692)</f>
        <v/>
      </c>
      <c r="H692" s="28" t="str">
        <f>IF('[1]Planning annuel mixing coater'!$J692="","",'[1]Planning annuel mixing coater'!$J692)</f>
        <v/>
      </c>
    </row>
    <row r="693" spans="2:8" thickBot="1">
      <c r="B693" s="52">
        <v>44485</v>
      </c>
      <c r="C693" s="29" t="str">
        <f t="shared" si="10"/>
        <v>samedi</v>
      </c>
      <c r="D693" s="30" t="str">
        <f>IF('[1]Planning annuel mixing coater'!$D693="","",'[1]Planning annuel mixing coater'!$D693)</f>
        <v/>
      </c>
      <c r="E693" s="33" t="str">
        <f>IF('[1]Planning annuel mixing coater'!$E693="","",'[1]Planning annuel mixing coater'!$E693)</f>
        <v/>
      </c>
      <c r="F693" s="32" t="str">
        <f>IF('[1]Planning annuel mixing coater'!$H693="","",'[1]Planning annuel mixing coater'!$H693)</f>
        <v/>
      </c>
      <c r="G693" s="27" t="str">
        <f>IF('[1]Planning annuel mixing coater'!$I693="","",'[1]Planning annuel mixing coater'!$I693)</f>
        <v/>
      </c>
      <c r="H693" s="28" t="str">
        <f>IF('[1]Planning annuel mixing coater'!$J693="","",'[1]Planning annuel mixing coater'!$J693)</f>
        <v/>
      </c>
    </row>
    <row r="694" spans="2:8" thickBot="1">
      <c r="B694" s="52">
        <v>44486</v>
      </c>
      <c r="C694" s="29" t="str">
        <f t="shared" si="10"/>
        <v>dimanche</v>
      </c>
      <c r="D694" s="30" t="str">
        <f>IF('[1]Planning annuel mixing coater'!$D694="","",'[1]Planning annuel mixing coater'!$D694)</f>
        <v/>
      </c>
      <c r="E694" s="37" t="str">
        <f>IF('[1]Planning annuel mixing coater'!$E694="","",'[1]Planning annuel mixing coater'!$E694)</f>
        <v/>
      </c>
      <c r="F694" s="32" t="str">
        <f>IF('[1]Planning annuel mixing coater'!$H694="","",'[1]Planning annuel mixing coater'!$H694)</f>
        <v/>
      </c>
      <c r="G694" s="27" t="str">
        <f>IF('[1]Planning annuel mixing coater'!$I694="","",'[1]Planning annuel mixing coater'!$I694)</f>
        <v/>
      </c>
      <c r="H694" s="28" t="str">
        <f>IF('[1]Planning annuel mixing coater'!$J694="","",'[1]Planning annuel mixing coater'!$J694)</f>
        <v/>
      </c>
    </row>
    <row r="695" spans="2:8" thickBot="1">
      <c r="B695" s="52">
        <v>44487</v>
      </c>
      <c r="C695" s="29" t="str">
        <f t="shared" si="10"/>
        <v>lundi</v>
      </c>
      <c r="D695" s="30" t="str">
        <f>IF('[1]Planning annuel mixing coater'!$D695="","",'[1]Planning annuel mixing coater'!$D695)</f>
        <v/>
      </c>
      <c r="E695" s="33" t="str">
        <f>IF('[1]Planning annuel mixing coater'!$E695="","",'[1]Planning annuel mixing coater'!$E695)</f>
        <v/>
      </c>
      <c r="F695" s="32" t="str">
        <f>IF('[1]Planning annuel mixing coater'!$H695="","",'[1]Planning annuel mixing coater'!$H695)</f>
        <v/>
      </c>
      <c r="G695" s="27" t="str">
        <f>IF('[1]Planning annuel mixing coater'!$I695="","",'[1]Planning annuel mixing coater'!$I695)</f>
        <v/>
      </c>
      <c r="H695" s="28" t="str">
        <f>IF('[1]Planning annuel mixing coater'!$J695="","",'[1]Planning annuel mixing coater'!$J695)</f>
        <v/>
      </c>
    </row>
    <row r="696" spans="2:8" thickBot="1">
      <c r="B696" s="52">
        <v>44488</v>
      </c>
      <c r="C696" s="29" t="str">
        <f t="shared" si="10"/>
        <v>mardi</v>
      </c>
      <c r="D696" s="30" t="str">
        <f>IF('[1]Planning annuel mixing coater'!$D696="","",'[1]Planning annuel mixing coater'!$D696)</f>
        <v/>
      </c>
      <c r="E696" s="33" t="str">
        <f>IF('[1]Planning annuel mixing coater'!$E696="","",'[1]Planning annuel mixing coater'!$E696)</f>
        <v/>
      </c>
      <c r="F696" s="32" t="str">
        <f>IF('[1]Planning annuel mixing coater'!$H696="","",'[1]Planning annuel mixing coater'!$H696)</f>
        <v/>
      </c>
      <c r="G696" s="27" t="str">
        <f>IF('[1]Planning annuel mixing coater'!$I696="","",'[1]Planning annuel mixing coater'!$I696)</f>
        <v/>
      </c>
      <c r="H696" s="28" t="str">
        <f>IF('[1]Planning annuel mixing coater'!$J696="","",'[1]Planning annuel mixing coater'!$J696)</f>
        <v/>
      </c>
    </row>
    <row r="697" spans="2:8" thickBot="1">
      <c r="B697" s="52">
        <v>44489</v>
      </c>
      <c r="C697" s="29" t="str">
        <f t="shared" si="10"/>
        <v>mercredi</v>
      </c>
      <c r="D697" s="30" t="str">
        <f>IF('[1]Planning annuel mixing coater'!$D697="","",'[1]Planning annuel mixing coater'!$D697)</f>
        <v/>
      </c>
      <c r="E697" s="33" t="str">
        <f>IF('[1]Planning annuel mixing coater'!$E697="","",'[1]Planning annuel mixing coater'!$E697)</f>
        <v/>
      </c>
      <c r="F697" s="32" t="str">
        <f>IF('[1]Planning annuel mixing coater'!$H697="","",'[1]Planning annuel mixing coater'!$H697)</f>
        <v/>
      </c>
      <c r="G697" s="27" t="str">
        <f>IF('[1]Planning annuel mixing coater'!$I697="","",'[1]Planning annuel mixing coater'!$I697)</f>
        <v/>
      </c>
      <c r="H697" s="28" t="str">
        <f>IF('[1]Planning annuel mixing coater'!$J697="","",'[1]Planning annuel mixing coater'!$J697)</f>
        <v/>
      </c>
    </row>
    <row r="698" spans="2:8" thickBot="1">
      <c r="B698" s="52">
        <v>44490</v>
      </c>
      <c r="C698" s="29" t="str">
        <f t="shared" si="10"/>
        <v>jeudi</v>
      </c>
      <c r="D698" s="30" t="str">
        <f>IF('[1]Planning annuel mixing coater'!$D698="","",'[1]Planning annuel mixing coater'!$D698)</f>
        <v/>
      </c>
      <c r="E698" s="33" t="str">
        <f>IF('[1]Planning annuel mixing coater'!$E698="","",'[1]Planning annuel mixing coater'!$E698)</f>
        <v/>
      </c>
      <c r="F698" s="32" t="str">
        <f>IF('[1]Planning annuel mixing coater'!$H698="","",'[1]Planning annuel mixing coater'!$H698)</f>
        <v/>
      </c>
      <c r="G698" s="27" t="str">
        <f>IF('[1]Planning annuel mixing coater'!$I698="","",'[1]Planning annuel mixing coater'!$I698)</f>
        <v/>
      </c>
      <c r="H698" s="28" t="str">
        <f>IF('[1]Planning annuel mixing coater'!$J698="","",'[1]Planning annuel mixing coater'!$J698)</f>
        <v/>
      </c>
    </row>
    <row r="699" spans="2:8" thickBot="1">
      <c r="B699" s="52">
        <v>44491</v>
      </c>
      <c r="C699" s="29" t="str">
        <f t="shared" si="10"/>
        <v>vendredi</v>
      </c>
      <c r="D699" s="30" t="str">
        <f>IF('[1]Planning annuel mixing coater'!$D699="","",'[1]Planning annuel mixing coater'!$D699)</f>
        <v/>
      </c>
      <c r="E699" s="33" t="str">
        <f>IF('[1]Planning annuel mixing coater'!$E699="","",'[1]Planning annuel mixing coater'!$E699)</f>
        <v/>
      </c>
      <c r="F699" s="32" t="str">
        <f>IF('[1]Planning annuel mixing coater'!$H699="","",'[1]Planning annuel mixing coater'!$H699)</f>
        <v/>
      </c>
      <c r="G699" s="27" t="str">
        <f>IF('[1]Planning annuel mixing coater'!$I699="","",'[1]Planning annuel mixing coater'!$I699)</f>
        <v/>
      </c>
      <c r="H699" s="28" t="str">
        <f>IF('[1]Planning annuel mixing coater'!$J699="","",'[1]Planning annuel mixing coater'!$J699)</f>
        <v/>
      </c>
    </row>
    <row r="700" spans="2:8" thickBot="1">
      <c r="B700" s="52">
        <v>44492</v>
      </c>
      <c r="C700" s="29" t="str">
        <f t="shared" si="10"/>
        <v>samedi</v>
      </c>
      <c r="D700" s="30" t="str">
        <f>IF('[1]Planning annuel mixing coater'!$D700="","",'[1]Planning annuel mixing coater'!$D700)</f>
        <v/>
      </c>
      <c r="E700" s="33" t="str">
        <f>IF('[1]Planning annuel mixing coater'!$E700="","",'[1]Planning annuel mixing coater'!$E700)</f>
        <v/>
      </c>
      <c r="F700" s="32" t="str">
        <f>IF('[1]Planning annuel mixing coater'!$H700="","",'[1]Planning annuel mixing coater'!$H700)</f>
        <v/>
      </c>
      <c r="G700" s="27" t="str">
        <f>IF('[1]Planning annuel mixing coater'!$I700="","",'[1]Planning annuel mixing coater'!$I700)</f>
        <v/>
      </c>
      <c r="H700" s="28" t="str">
        <f>IF('[1]Planning annuel mixing coater'!$J700="","",'[1]Planning annuel mixing coater'!$J700)</f>
        <v/>
      </c>
    </row>
    <row r="701" spans="2:8" thickBot="1">
      <c r="B701" s="53">
        <v>44493</v>
      </c>
      <c r="C701" s="35" t="str">
        <f t="shared" si="10"/>
        <v>dimanche</v>
      </c>
      <c r="D701" s="36" t="str">
        <f>IF('[1]Planning annuel mixing coater'!$D701="","",'[1]Planning annuel mixing coater'!$D701)</f>
        <v/>
      </c>
      <c r="E701" s="37" t="str">
        <f>IF('[1]Planning annuel mixing coater'!$E701="","",'[1]Planning annuel mixing coater'!$E701)</f>
        <v/>
      </c>
      <c r="F701" s="38" t="str">
        <f>IF('[1]Planning annuel mixing coater'!$H701="","",'[1]Planning annuel mixing coater'!$H701)</f>
        <v/>
      </c>
      <c r="G701" s="39" t="str">
        <f>IF('[1]Planning annuel mixing coater'!$I701="","",'[1]Planning annuel mixing coater'!$I701)</f>
        <v/>
      </c>
      <c r="H701" s="40" t="str">
        <f>IF('[1]Planning annuel mixing coater'!$J701="","",'[1]Planning annuel mixing coater'!$J701)</f>
        <v/>
      </c>
    </row>
    <row r="702" spans="2:8" ht="16.5" thickTop="1" thickBot="1">
      <c r="B702" s="52">
        <v>44494</v>
      </c>
      <c r="C702" s="23" t="str">
        <f t="shared" si="10"/>
        <v>lundi</v>
      </c>
      <c r="D702" s="24" t="str">
        <f>IF('[1]Planning annuel mixing coater'!$D702="","",'[1]Planning annuel mixing coater'!$D702)</f>
        <v/>
      </c>
      <c r="E702" s="41" t="str">
        <f>IF('[1]Planning annuel mixing coater'!$E702="","",'[1]Planning annuel mixing coater'!$E702)</f>
        <v/>
      </c>
      <c r="F702" s="26" t="str">
        <f>IF('[1]Planning annuel mixing coater'!$H702="","",'[1]Planning annuel mixing coater'!$H702)</f>
        <v/>
      </c>
      <c r="G702" s="42" t="str">
        <f>IF('[1]Planning annuel mixing coater'!$I702="","",'[1]Planning annuel mixing coater'!$I702)</f>
        <v/>
      </c>
      <c r="H702" s="43" t="str">
        <f>IF('[1]Planning annuel mixing coater'!$J702="","",'[1]Planning annuel mixing coater'!$J702)</f>
        <v/>
      </c>
    </row>
    <row r="703" spans="2:8" thickBot="1">
      <c r="B703" s="52">
        <v>44495</v>
      </c>
      <c r="C703" s="29" t="str">
        <f t="shared" si="10"/>
        <v>mardi</v>
      </c>
      <c r="D703" s="30" t="str">
        <f>IF('[1]Planning annuel mixing coater'!$D703="","",'[1]Planning annuel mixing coater'!$D703)</f>
        <v/>
      </c>
      <c r="E703" s="33" t="str">
        <f>IF('[1]Planning annuel mixing coater'!$E703="","",'[1]Planning annuel mixing coater'!$E703)</f>
        <v/>
      </c>
      <c r="F703" s="32" t="str">
        <f>IF('[1]Planning annuel mixing coater'!$H703="","",'[1]Planning annuel mixing coater'!$H703)</f>
        <v/>
      </c>
      <c r="G703" s="27" t="str">
        <f>IF('[1]Planning annuel mixing coater'!$I703="","",'[1]Planning annuel mixing coater'!$I703)</f>
        <v/>
      </c>
      <c r="H703" s="28" t="str">
        <f>IF('[1]Planning annuel mixing coater'!$J703="","",'[1]Planning annuel mixing coater'!$J703)</f>
        <v/>
      </c>
    </row>
    <row r="704" spans="2:8" thickBot="1">
      <c r="B704" s="52">
        <v>44496</v>
      </c>
      <c r="C704" s="29" t="str">
        <f t="shared" si="10"/>
        <v>mercredi</v>
      </c>
      <c r="D704" s="30" t="str">
        <f>IF('[1]Planning annuel mixing coater'!$D704="","",'[1]Planning annuel mixing coater'!$D704)</f>
        <v/>
      </c>
      <c r="E704" s="33" t="str">
        <f>IF('[1]Planning annuel mixing coater'!$E704="","",'[1]Planning annuel mixing coater'!$E704)</f>
        <v/>
      </c>
      <c r="F704" s="32" t="str">
        <f>IF('[1]Planning annuel mixing coater'!$H704="","",'[1]Planning annuel mixing coater'!$H704)</f>
        <v/>
      </c>
      <c r="G704" s="27" t="str">
        <f>IF('[1]Planning annuel mixing coater'!$I704="","",'[1]Planning annuel mixing coater'!$I704)</f>
        <v/>
      </c>
      <c r="H704" s="28" t="str">
        <f>IF('[1]Planning annuel mixing coater'!$J704="","",'[1]Planning annuel mixing coater'!$J704)</f>
        <v/>
      </c>
    </row>
    <row r="705" spans="2:8" thickBot="1">
      <c r="B705" s="52">
        <v>44497</v>
      </c>
      <c r="C705" s="29" t="str">
        <f t="shared" si="10"/>
        <v>jeudi</v>
      </c>
      <c r="D705" s="30" t="str">
        <f>IF('[1]Planning annuel mixing coater'!$D705="","",'[1]Planning annuel mixing coater'!$D705)</f>
        <v/>
      </c>
      <c r="E705" s="33" t="str">
        <f>IF('[1]Planning annuel mixing coater'!$E705="","",'[1]Planning annuel mixing coater'!$E705)</f>
        <v/>
      </c>
      <c r="F705" s="32" t="str">
        <f>IF('[1]Planning annuel mixing coater'!$H705="","",'[1]Planning annuel mixing coater'!$H705)</f>
        <v/>
      </c>
      <c r="G705" s="27" t="str">
        <f>IF('[1]Planning annuel mixing coater'!$I705="","",'[1]Planning annuel mixing coater'!$I705)</f>
        <v/>
      </c>
      <c r="H705" s="28" t="str">
        <f>IF('[1]Planning annuel mixing coater'!$J705="","",'[1]Planning annuel mixing coater'!$J705)</f>
        <v/>
      </c>
    </row>
    <row r="706" spans="2:8" thickBot="1">
      <c r="B706" s="52">
        <v>44498</v>
      </c>
      <c r="C706" s="29" t="str">
        <f t="shared" si="10"/>
        <v>vendredi</v>
      </c>
      <c r="D706" s="30" t="str">
        <f>IF('[1]Planning annuel mixing coater'!$D706="","",'[1]Planning annuel mixing coater'!$D706)</f>
        <v/>
      </c>
      <c r="E706" s="33" t="str">
        <f>IF('[1]Planning annuel mixing coater'!$E706="","",'[1]Planning annuel mixing coater'!$E706)</f>
        <v/>
      </c>
      <c r="F706" s="32" t="str">
        <f>IF('[1]Planning annuel mixing coater'!$H706="","",'[1]Planning annuel mixing coater'!$H706)</f>
        <v/>
      </c>
      <c r="G706" s="27" t="str">
        <f>IF('[1]Planning annuel mixing coater'!$I706="","",'[1]Planning annuel mixing coater'!$I706)</f>
        <v/>
      </c>
      <c r="H706" s="28" t="str">
        <f>IF('[1]Planning annuel mixing coater'!$J706="","",'[1]Planning annuel mixing coater'!$J706)</f>
        <v/>
      </c>
    </row>
    <row r="707" spans="2:8" thickBot="1">
      <c r="B707" s="52">
        <v>44499</v>
      </c>
      <c r="C707" s="29" t="str">
        <f t="shared" si="10"/>
        <v>samedi</v>
      </c>
      <c r="D707" s="30" t="str">
        <f>IF('[1]Planning annuel mixing coater'!$D707="","",'[1]Planning annuel mixing coater'!$D707)</f>
        <v/>
      </c>
      <c r="E707" s="33" t="str">
        <f>IF('[1]Planning annuel mixing coater'!$E707="","",'[1]Planning annuel mixing coater'!$E707)</f>
        <v/>
      </c>
      <c r="F707" s="32" t="str">
        <f>IF('[1]Planning annuel mixing coater'!$H707="","",'[1]Planning annuel mixing coater'!$H707)</f>
        <v/>
      </c>
      <c r="G707" s="27" t="str">
        <f>IF('[1]Planning annuel mixing coater'!$I707="","",'[1]Planning annuel mixing coater'!$I707)</f>
        <v/>
      </c>
      <c r="H707" s="28" t="str">
        <f>IF('[1]Planning annuel mixing coater'!$J707="","",'[1]Planning annuel mixing coater'!$J707)</f>
        <v/>
      </c>
    </row>
    <row r="708" spans="2:8" thickBot="1">
      <c r="B708" s="52">
        <v>44500</v>
      </c>
      <c r="C708" s="29" t="str">
        <f t="shared" ref="C708:C771" si="11">IF(B708="","",TEXT(B708,"jjjj"))</f>
        <v>dimanche</v>
      </c>
      <c r="D708" s="30" t="str">
        <f>IF('[1]Planning annuel mixing coater'!$D708="","",'[1]Planning annuel mixing coater'!$D708)</f>
        <v/>
      </c>
      <c r="E708" s="37" t="str">
        <f>IF('[1]Planning annuel mixing coater'!$E708="","",'[1]Planning annuel mixing coater'!$E708)</f>
        <v/>
      </c>
      <c r="F708" s="32" t="str">
        <f>IF('[1]Planning annuel mixing coater'!$H708="","",'[1]Planning annuel mixing coater'!$H708)</f>
        <v/>
      </c>
      <c r="G708" s="27" t="str">
        <f>IF('[1]Planning annuel mixing coater'!$I708="","",'[1]Planning annuel mixing coater'!$I708)</f>
        <v/>
      </c>
      <c r="H708" s="28" t="str">
        <f>IF('[1]Planning annuel mixing coater'!$J708="","",'[1]Planning annuel mixing coater'!$J708)</f>
        <v/>
      </c>
    </row>
    <row r="709" spans="2:8" ht="16.5" customHeight="1" thickBot="1">
      <c r="B709" s="52">
        <v>44501</v>
      </c>
      <c r="C709" s="29" t="str">
        <f t="shared" si="11"/>
        <v>lundi</v>
      </c>
      <c r="D709" s="30" t="str">
        <f>IF('[1]Planning annuel mixing coater'!$D709="","",'[1]Planning annuel mixing coater'!$D709)</f>
        <v/>
      </c>
      <c r="E709" s="33" t="str">
        <f>IF('[1]Planning annuel mixing coater'!$E709="","",'[1]Planning annuel mixing coater'!$E709)</f>
        <v/>
      </c>
      <c r="F709" s="32" t="str">
        <f>IF('[1]Planning annuel mixing coater'!$H709="","",'[1]Planning annuel mixing coater'!$H709)</f>
        <v/>
      </c>
      <c r="G709" s="27" t="str">
        <f>IF('[1]Planning annuel mixing coater'!$I709="","",'[1]Planning annuel mixing coater'!$I709)</f>
        <v/>
      </c>
      <c r="H709" s="28" t="str">
        <f>IF('[1]Planning annuel mixing coater'!$J709="","",'[1]Planning annuel mixing coater'!$J709)</f>
        <v/>
      </c>
    </row>
    <row r="710" spans="2:8" thickBot="1">
      <c r="B710" s="52">
        <v>44502</v>
      </c>
      <c r="C710" s="29" t="str">
        <f t="shared" si="11"/>
        <v>mardi</v>
      </c>
      <c r="D710" s="30" t="str">
        <f>IF('[1]Planning annuel mixing coater'!$D710="","",'[1]Planning annuel mixing coater'!$D710)</f>
        <v/>
      </c>
      <c r="E710" s="33" t="str">
        <f>IF('[1]Planning annuel mixing coater'!$E710="","",'[1]Planning annuel mixing coater'!$E710)</f>
        <v/>
      </c>
      <c r="F710" s="32" t="str">
        <f>IF('[1]Planning annuel mixing coater'!$H710="","",'[1]Planning annuel mixing coater'!$H710)</f>
        <v/>
      </c>
      <c r="G710" s="27" t="str">
        <f>IF('[1]Planning annuel mixing coater'!$I710="","",'[1]Planning annuel mixing coater'!$I710)</f>
        <v/>
      </c>
      <c r="H710" s="28" t="str">
        <f>IF('[1]Planning annuel mixing coater'!$J710="","",'[1]Planning annuel mixing coater'!$J710)</f>
        <v/>
      </c>
    </row>
    <row r="711" spans="2:8" thickBot="1">
      <c r="B711" s="52">
        <v>44503</v>
      </c>
      <c r="C711" s="29" t="str">
        <f t="shared" si="11"/>
        <v>mercredi</v>
      </c>
      <c r="D711" s="30" t="str">
        <f>IF('[1]Planning annuel mixing coater'!$D711="","",'[1]Planning annuel mixing coater'!$D711)</f>
        <v/>
      </c>
      <c r="E711" s="33" t="str">
        <f>IF('[1]Planning annuel mixing coater'!$E711="","",'[1]Planning annuel mixing coater'!$E711)</f>
        <v/>
      </c>
      <c r="F711" s="32" t="str">
        <f>IF('[1]Planning annuel mixing coater'!$H711="","",'[1]Planning annuel mixing coater'!$H711)</f>
        <v/>
      </c>
      <c r="G711" s="27" t="str">
        <f>IF('[1]Planning annuel mixing coater'!$I711="","",'[1]Planning annuel mixing coater'!$I711)</f>
        <v/>
      </c>
      <c r="H711" s="28" t="str">
        <f>IF('[1]Planning annuel mixing coater'!$J711="","",'[1]Planning annuel mixing coater'!$J711)</f>
        <v/>
      </c>
    </row>
    <row r="712" spans="2:8" thickBot="1">
      <c r="B712" s="52">
        <v>44504</v>
      </c>
      <c r="C712" s="29" t="str">
        <f t="shared" si="11"/>
        <v>jeudi</v>
      </c>
      <c r="D712" s="30" t="str">
        <f>IF('[1]Planning annuel mixing coater'!$D712="","",'[1]Planning annuel mixing coater'!$D712)</f>
        <v/>
      </c>
      <c r="E712" s="33" t="str">
        <f>IF('[1]Planning annuel mixing coater'!$E712="","",'[1]Planning annuel mixing coater'!$E712)</f>
        <v/>
      </c>
      <c r="F712" s="32" t="str">
        <f>IF('[1]Planning annuel mixing coater'!$H712="","",'[1]Planning annuel mixing coater'!$H712)</f>
        <v/>
      </c>
      <c r="G712" s="27" t="str">
        <f>IF('[1]Planning annuel mixing coater'!$I712="","",'[1]Planning annuel mixing coater'!$I712)</f>
        <v/>
      </c>
      <c r="H712" s="28" t="str">
        <f>IF('[1]Planning annuel mixing coater'!$J712="","",'[1]Planning annuel mixing coater'!$J712)</f>
        <v/>
      </c>
    </row>
    <row r="713" spans="2:8" thickBot="1">
      <c r="B713" s="52">
        <v>44505</v>
      </c>
      <c r="C713" s="29" t="str">
        <f t="shared" si="11"/>
        <v>vendredi</v>
      </c>
      <c r="D713" s="30" t="str">
        <f>IF('[1]Planning annuel mixing coater'!$D713="","",'[1]Planning annuel mixing coater'!$D713)</f>
        <v/>
      </c>
      <c r="E713" s="33" t="str">
        <f>IF('[1]Planning annuel mixing coater'!$E713="","",'[1]Planning annuel mixing coater'!$E713)</f>
        <v/>
      </c>
      <c r="F713" s="32" t="str">
        <f>IF('[1]Planning annuel mixing coater'!$H713="","",'[1]Planning annuel mixing coater'!$H713)</f>
        <v/>
      </c>
      <c r="G713" s="27" t="str">
        <f>IF('[1]Planning annuel mixing coater'!$I713="","",'[1]Planning annuel mixing coater'!$I713)</f>
        <v/>
      </c>
      <c r="H713" s="28" t="str">
        <f>IF('[1]Planning annuel mixing coater'!$J713="","",'[1]Planning annuel mixing coater'!$J713)</f>
        <v/>
      </c>
    </row>
    <row r="714" spans="2:8" thickBot="1">
      <c r="B714" s="52">
        <v>44506</v>
      </c>
      <c r="C714" s="29" t="str">
        <f t="shared" si="11"/>
        <v>samedi</v>
      </c>
      <c r="D714" s="30" t="str">
        <f>IF('[1]Planning annuel mixing coater'!$D714="","",'[1]Planning annuel mixing coater'!$D714)</f>
        <v/>
      </c>
      <c r="E714" s="33" t="str">
        <f>IF('[1]Planning annuel mixing coater'!$E714="","",'[1]Planning annuel mixing coater'!$E714)</f>
        <v/>
      </c>
      <c r="F714" s="32" t="str">
        <f>IF('[1]Planning annuel mixing coater'!$H714="","",'[1]Planning annuel mixing coater'!$H714)</f>
        <v/>
      </c>
      <c r="G714" s="27" t="str">
        <f>IF('[1]Planning annuel mixing coater'!$I714="","",'[1]Planning annuel mixing coater'!$I714)</f>
        <v/>
      </c>
      <c r="H714" s="28" t="str">
        <f>IF('[1]Planning annuel mixing coater'!$J714="","",'[1]Planning annuel mixing coater'!$J714)</f>
        <v/>
      </c>
    </row>
    <row r="715" spans="2:8" thickBot="1">
      <c r="B715" s="53">
        <v>44507</v>
      </c>
      <c r="C715" s="35" t="str">
        <f t="shared" si="11"/>
        <v>dimanche</v>
      </c>
      <c r="D715" s="36" t="str">
        <f>IF('[1]Planning annuel mixing coater'!$D715="","",'[1]Planning annuel mixing coater'!$D715)</f>
        <v/>
      </c>
      <c r="E715" s="37" t="str">
        <f>IF('[1]Planning annuel mixing coater'!$E715="","",'[1]Planning annuel mixing coater'!$E715)</f>
        <v/>
      </c>
      <c r="F715" s="38" t="str">
        <f>IF('[1]Planning annuel mixing coater'!$H715="","",'[1]Planning annuel mixing coater'!$H715)</f>
        <v/>
      </c>
      <c r="G715" s="44" t="str">
        <f>IF('[1]Planning annuel mixing coater'!$I715="","",'[1]Planning annuel mixing coater'!$I715)</f>
        <v/>
      </c>
      <c r="H715" s="45" t="str">
        <f>IF('[1]Planning annuel mixing coater'!$J715="","",'[1]Planning annuel mixing coater'!$J715)</f>
        <v/>
      </c>
    </row>
    <row r="716" spans="2:8" ht="16.5" thickTop="1" thickBot="1">
      <c r="B716" s="52">
        <v>44508</v>
      </c>
      <c r="C716" s="23" t="str">
        <f t="shared" si="11"/>
        <v>lundi</v>
      </c>
      <c r="D716" s="24" t="str">
        <f>IF('[1]Planning annuel mixing coater'!$D716="","",'[1]Planning annuel mixing coater'!$D716)</f>
        <v/>
      </c>
      <c r="E716" s="41" t="str">
        <f>IF('[1]Planning annuel mixing coater'!$E716="","",'[1]Planning annuel mixing coater'!$E716)</f>
        <v/>
      </c>
      <c r="F716" s="26" t="str">
        <f>IF('[1]Planning annuel mixing coater'!$H716="","",'[1]Planning annuel mixing coater'!$H716)</f>
        <v/>
      </c>
      <c r="G716" s="46" t="str">
        <f>IF('[1]Planning annuel mixing coater'!$I716="","",'[1]Planning annuel mixing coater'!$I716)</f>
        <v/>
      </c>
      <c r="H716" s="47" t="str">
        <f>IF('[1]Planning annuel mixing coater'!$J716="","",'[1]Planning annuel mixing coater'!$J716)</f>
        <v/>
      </c>
    </row>
    <row r="717" spans="2:8" thickBot="1">
      <c r="B717" s="52">
        <v>44509</v>
      </c>
      <c r="C717" s="29" t="str">
        <f t="shared" si="11"/>
        <v>mardi</v>
      </c>
      <c r="D717" s="30" t="str">
        <f>IF('[1]Planning annuel mixing coater'!$D717="","",'[1]Planning annuel mixing coater'!$D717)</f>
        <v/>
      </c>
      <c r="E717" s="33" t="str">
        <f>IF('[1]Planning annuel mixing coater'!$E717="","",'[1]Planning annuel mixing coater'!$E717)</f>
        <v/>
      </c>
      <c r="F717" s="32" t="str">
        <f>IF('[1]Planning annuel mixing coater'!$H717="","",'[1]Planning annuel mixing coater'!$H717)</f>
        <v/>
      </c>
      <c r="G717" s="27" t="str">
        <f>IF('[1]Planning annuel mixing coater'!$I717="","",'[1]Planning annuel mixing coater'!$I717)</f>
        <v/>
      </c>
      <c r="H717" s="28" t="str">
        <f>IF('[1]Planning annuel mixing coater'!$J717="","",'[1]Planning annuel mixing coater'!$J717)</f>
        <v/>
      </c>
    </row>
    <row r="718" spans="2:8" thickBot="1">
      <c r="B718" s="52">
        <v>44510</v>
      </c>
      <c r="C718" s="29" t="str">
        <f t="shared" si="11"/>
        <v>mercredi</v>
      </c>
      <c r="D718" s="30" t="str">
        <f>IF('[1]Planning annuel mixing coater'!$D718="","",'[1]Planning annuel mixing coater'!$D718)</f>
        <v/>
      </c>
      <c r="E718" s="33" t="str">
        <f>IF('[1]Planning annuel mixing coater'!$E718="","",'[1]Planning annuel mixing coater'!$E718)</f>
        <v/>
      </c>
      <c r="F718" s="32" t="str">
        <f>IF('[1]Planning annuel mixing coater'!$H718="","",'[1]Planning annuel mixing coater'!$H718)</f>
        <v/>
      </c>
      <c r="G718" s="27" t="str">
        <f>IF('[1]Planning annuel mixing coater'!$I718="","",'[1]Planning annuel mixing coater'!$I718)</f>
        <v/>
      </c>
      <c r="H718" s="28" t="str">
        <f>IF('[1]Planning annuel mixing coater'!$J718="","",'[1]Planning annuel mixing coater'!$J718)</f>
        <v/>
      </c>
    </row>
    <row r="719" spans="2:8" thickBot="1">
      <c r="B719" s="52">
        <v>44511</v>
      </c>
      <c r="C719" s="29" t="str">
        <f t="shared" si="11"/>
        <v>jeudi</v>
      </c>
      <c r="D719" s="30" t="str">
        <f>IF('[1]Planning annuel mixing coater'!$D719="","",'[1]Planning annuel mixing coater'!$D719)</f>
        <v/>
      </c>
      <c r="E719" s="33" t="str">
        <f>IF('[1]Planning annuel mixing coater'!$E719="","",'[1]Planning annuel mixing coater'!$E719)</f>
        <v/>
      </c>
      <c r="F719" s="32" t="str">
        <f>IF('[1]Planning annuel mixing coater'!$H719="","",'[1]Planning annuel mixing coater'!$H719)</f>
        <v/>
      </c>
      <c r="G719" s="27" t="str">
        <f>IF('[1]Planning annuel mixing coater'!$I719="","",'[1]Planning annuel mixing coater'!$I719)</f>
        <v/>
      </c>
      <c r="H719" s="28" t="str">
        <f>IF('[1]Planning annuel mixing coater'!$J719="","",'[1]Planning annuel mixing coater'!$J719)</f>
        <v/>
      </c>
    </row>
    <row r="720" spans="2:8" thickBot="1">
      <c r="B720" s="52">
        <v>44512</v>
      </c>
      <c r="C720" s="29" t="str">
        <f t="shared" si="11"/>
        <v>vendredi</v>
      </c>
      <c r="D720" s="30" t="str">
        <f>IF('[1]Planning annuel mixing coater'!$D720="","",'[1]Planning annuel mixing coater'!$D720)</f>
        <v/>
      </c>
      <c r="E720" s="33" t="str">
        <f>IF('[1]Planning annuel mixing coater'!$E720="","",'[1]Planning annuel mixing coater'!$E720)</f>
        <v/>
      </c>
      <c r="F720" s="32" t="str">
        <f>IF('[1]Planning annuel mixing coater'!$H720="","",'[1]Planning annuel mixing coater'!$H720)</f>
        <v/>
      </c>
      <c r="G720" s="27" t="str">
        <f>IF('[1]Planning annuel mixing coater'!$I720="","",'[1]Planning annuel mixing coater'!$I720)</f>
        <v/>
      </c>
      <c r="H720" s="28" t="str">
        <f>IF('[1]Planning annuel mixing coater'!$J720="","",'[1]Planning annuel mixing coater'!$J720)</f>
        <v/>
      </c>
    </row>
    <row r="721" spans="2:8" thickBot="1">
      <c r="B721" s="52">
        <v>44513</v>
      </c>
      <c r="C721" s="29" t="str">
        <f t="shared" si="11"/>
        <v>samedi</v>
      </c>
      <c r="D721" s="30" t="str">
        <f>IF('[1]Planning annuel mixing coater'!$D721="","",'[1]Planning annuel mixing coater'!$D721)</f>
        <v/>
      </c>
      <c r="E721" s="33" t="str">
        <f>IF('[1]Planning annuel mixing coater'!$E721="","",'[1]Planning annuel mixing coater'!$E721)</f>
        <v/>
      </c>
      <c r="F721" s="32" t="str">
        <f>IF('[1]Planning annuel mixing coater'!$H721="","",'[1]Planning annuel mixing coater'!$H721)</f>
        <v/>
      </c>
      <c r="G721" s="27" t="str">
        <f>IF('[1]Planning annuel mixing coater'!$I721="","",'[1]Planning annuel mixing coater'!$I721)</f>
        <v/>
      </c>
      <c r="H721" s="28" t="str">
        <f>IF('[1]Planning annuel mixing coater'!$J721="","",'[1]Planning annuel mixing coater'!$J721)</f>
        <v/>
      </c>
    </row>
    <row r="722" spans="2:8" thickBot="1">
      <c r="B722" s="52">
        <v>44514</v>
      </c>
      <c r="C722" s="29" t="str">
        <f t="shared" si="11"/>
        <v>dimanche</v>
      </c>
      <c r="D722" s="30" t="str">
        <f>IF('[1]Planning annuel mixing coater'!$D722="","",'[1]Planning annuel mixing coater'!$D722)</f>
        <v/>
      </c>
      <c r="E722" s="37" t="str">
        <f>IF('[1]Planning annuel mixing coater'!$E722="","",'[1]Planning annuel mixing coater'!$E722)</f>
        <v/>
      </c>
      <c r="F722" s="32" t="str">
        <f>IF('[1]Planning annuel mixing coater'!$H722="","",'[1]Planning annuel mixing coater'!$H722)</f>
        <v/>
      </c>
      <c r="G722" s="27" t="str">
        <f>IF('[1]Planning annuel mixing coater'!$I722="","",'[1]Planning annuel mixing coater'!$I722)</f>
        <v/>
      </c>
      <c r="H722" s="28" t="str">
        <f>IF('[1]Planning annuel mixing coater'!$J722="","",'[1]Planning annuel mixing coater'!$J722)</f>
        <v/>
      </c>
    </row>
    <row r="723" spans="2:8" thickBot="1">
      <c r="B723" s="52">
        <v>44515</v>
      </c>
      <c r="C723" s="29" t="str">
        <f t="shared" si="11"/>
        <v>lundi</v>
      </c>
      <c r="D723" s="30" t="str">
        <f>IF('[1]Planning annuel mixing coater'!$D723="","",'[1]Planning annuel mixing coater'!$D723)</f>
        <v/>
      </c>
      <c r="E723" s="33" t="str">
        <f>IF('[1]Planning annuel mixing coater'!$E723="","",'[1]Planning annuel mixing coater'!$E723)</f>
        <v/>
      </c>
      <c r="F723" s="32" t="str">
        <f>IF('[1]Planning annuel mixing coater'!$H723="","",'[1]Planning annuel mixing coater'!$H723)</f>
        <v/>
      </c>
      <c r="G723" s="27" t="str">
        <f>IF('[1]Planning annuel mixing coater'!$I723="","",'[1]Planning annuel mixing coater'!$I723)</f>
        <v/>
      </c>
      <c r="H723" s="28" t="str">
        <f>IF('[1]Planning annuel mixing coater'!$J723="","",'[1]Planning annuel mixing coater'!$J723)</f>
        <v/>
      </c>
    </row>
    <row r="724" spans="2:8" thickBot="1">
      <c r="B724" s="52">
        <v>44516</v>
      </c>
      <c r="C724" s="29" t="str">
        <f t="shared" si="11"/>
        <v>mardi</v>
      </c>
      <c r="D724" s="30" t="str">
        <f>IF('[1]Planning annuel mixing coater'!$D724="","",'[1]Planning annuel mixing coater'!$D724)</f>
        <v/>
      </c>
      <c r="E724" s="33" t="str">
        <f>IF('[1]Planning annuel mixing coater'!$E724="","",'[1]Planning annuel mixing coater'!$E724)</f>
        <v/>
      </c>
      <c r="F724" s="32" t="str">
        <f>IF('[1]Planning annuel mixing coater'!$H724="","",'[1]Planning annuel mixing coater'!$H724)</f>
        <v/>
      </c>
      <c r="G724" s="27" t="str">
        <f>IF('[1]Planning annuel mixing coater'!$I724="","",'[1]Planning annuel mixing coater'!$I724)</f>
        <v/>
      </c>
      <c r="H724" s="28" t="str">
        <f>IF('[1]Planning annuel mixing coater'!$J724="","",'[1]Planning annuel mixing coater'!$J724)</f>
        <v/>
      </c>
    </row>
    <row r="725" spans="2:8" thickBot="1">
      <c r="B725" s="52">
        <v>44517</v>
      </c>
      <c r="C725" s="29" t="str">
        <f t="shared" si="11"/>
        <v>mercredi</v>
      </c>
      <c r="D725" s="30" t="str">
        <f>IF('[1]Planning annuel mixing coater'!$D725="","",'[1]Planning annuel mixing coater'!$D725)</f>
        <v/>
      </c>
      <c r="E725" s="33" t="str">
        <f>IF('[1]Planning annuel mixing coater'!$E725="","",'[1]Planning annuel mixing coater'!$E725)</f>
        <v/>
      </c>
      <c r="F725" s="32" t="str">
        <f>IF('[1]Planning annuel mixing coater'!$H725="","",'[1]Planning annuel mixing coater'!$H725)</f>
        <v/>
      </c>
      <c r="G725" s="27" t="str">
        <f>IF('[1]Planning annuel mixing coater'!$I725="","",'[1]Planning annuel mixing coater'!$I725)</f>
        <v/>
      </c>
      <c r="H725" s="28" t="str">
        <f>IF('[1]Planning annuel mixing coater'!$J725="","",'[1]Planning annuel mixing coater'!$J725)</f>
        <v/>
      </c>
    </row>
    <row r="726" spans="2:8" thickBot="1">
      <c r="B726" s="52">
        <v>44518</v>
      </c>
      <c r="C726" s="29" t="str">
        <f t="shared" si="11"/>
        <v>jeudi</v>
      </c>
      <c r="D726" s="30" t="str">
        <f>IF('[1]Planning annuel mixing coater'!$D726="","",'[1]Planning annuel mixing coater'!$D726)</f>
        <v/>
      </c>
      <c r="E726" s="33" t="str">
        <f>IF('[1]Planning annuel mixing coater'!$E726="","",'[1]Planning annuel mixing coater'!$E726)</f>
        <v/>
      </c>
      <c r="F726" s="32" t="str">
        <f>IF('[1]Planning annuel mixing coater'!$H726="","",'[1]Planning annuel mixing coater'!$H726)</f>
        <v/>
      </c>
      <c r="G726" s="27" t="str">
        <f>IF('[1]Planning annuel mixing coater'!$I726="","",'[1]Planning annuel mixing coater'!$I726)</f>
        <v/>
      </c>
      <c r="H726" s="28" t="str">
        <f>IF('[1]Planning annuel mixing coater'!$J726="","",'[1]Planning annuel mixing coater'!$J726)</f>
        <v/>
      </c>
    </row>
    <row r="727" spans="2:8" thickBot="1">
      <c r="B727" s="52">
        <v>44519</v>
      </c>
      <c r="C727" s="29" t="str">
        <f t="shared" si="11"/>
        <v>vendredi</v>
      </c>
      <c r="D727" s="30" t="str">
        <f>IF('[1]Planning annuel mixing coater'!$D727="","",'[1]Planning annuel mixing coater'!$D727)</f>
        <v/>
      </c>
      <c r="E727" s="33" t="str">
        <f>IF('[1]Planning annuel mixing coater'!$E727="","",'[1]Planning annuel mixing coater'!$E727)</f>
        <v/>
      </c>
      <c r="F727" s="32" t="str">
        <f>IF('[1]Planning annuel mixing coater'!$H727="","",'[1]Planning annuel mixing coater'!$H727)</f>
        <v/>
      </c>
      <c r="G727" s="27" t="str">
        <f>IF('[1]Planning annuel mixing coater'!$I727="","",'[1]Planning annuel mixing coater'!$I727)</f>
        <v/>
      </c>
      <c r="H727" s="28" t="str">
        <f>IF('[1]Planning annuel mixing coater'!$J727="","",'[1]Planning annuel mixing coater'!$J727)</f>
        <v/>
      </c>
    </row>
    <row r="728" spans="2:8" thickBot="1">
      <c r="B728" s="52">
        <v>44520</v>
      </c>
      <c r="C728" s="29" t="str">
        <f t="shared" si="11"/>
        <v>samedi</v>
      </c>
      <c r="D728" s="30" t="str">
        <f>IF('[1]Planning annuel mixing coater'!$D728="","",'[1]Planning annuel mixing coater'!$D728)</f>
        <v/>
      </c>
      <c r="E728" s="33" t="str">
        <f>IF('[1]Planning annuel mixing coater'!$E728="","",'[1]Planning annuel mixing coater'!$E728)</f>
        <v/>
      </c>
      <c r="F728" s="32" t="str">
        <f>IF('[1]Planning annuel mixing coater'!$H728="","",'[1]Planning annuel mixing coater'!$H728)</f>
        <v/>
      </c>
      <c r="G728" s="27" t="str">
        <f>IF('[1]Planning annuel mixing coater'!$I728="","",'[1]Planning annuel mixing coater'!$I728)</f>
        <v/>
      </c>
      <c r="H728" s="28" t="str">
        <f>IF('[1]Planning annuel mixing coater'!$J728="","",'[1]Planning annuel mixing coater'!$J728)</f>
        <v/>
      </c>
    </row>
    <row r="729" spans="2:8" thickBot="1">
      <c r="B729" s="53">
        <v>44521</v>
      </c>
      <c r="C729" s="35" t="str">
        <f t="shared" si="11"/>
        <v>dimanche</v>
      </c>
      <c r="D729" s="36" t="str">
        <f>IF('[1]Planning annuel mixing coater'!$D729="","",'[1]Planning annuel mixing coater'!$D729)</f>
        <v/>
      </c>
      <c r="E729" s="37" t="str">
        <f>IF('[1]Planning annuel mixing coater'!$E729="","",'[1]Planning annuel mixing coater'!$E729)</f>
        <v/>
      </c>
      <c r="F729" s="38" t="str">
        <f>IF('[1]Planning annuel mixing coater'!$H729="","",'[1]Planning annuel mixing coater'!$H729)</f>
        <v/>
      </c>
      <c r="G729" s="39" t="str">
        <f>IF('[1]Planning annuel mixing coater'!$I729="","",'[1]Planning annuel mixing coater'!$I729)</f>
        <v/>
      </c>
      <c r="H729" s="40" t="str">
        <f>IF('[1]Planning annuel mixing coater'!$J729="","",'[1]Planning annuel mixing coater'!$J729)</f>
        <v/>
      </c>
    </row>
    <row r="730" spans="2:8" ht="16.5" thickTop="1" thickBot="1">
      <c r="B730" s="52">
        <v>44522</v>
      </c>
      <c r="C730" s="23" t="str">
        <f t="shared" si="11"/>
        <v>lundi</v>
      </c>
      <c r="D730" s="24" t="str">
        <f>IF('[1]Planning annuel mixing coater'!$D730="","",'[1]Planning annuel mixing coater'!$D730)</f>
        <v/>
      </c>
      <c r="E730" s="41" t="str">
        <f>IF('[1]Planning annuel mixing coater'!$E730="","",'[1]Planning annuel mixing coater'!$E730)</f>
        <v/>
      </c>
      <c r="F730" s="26" t="str">
        <f>IF('[1]Planning annuel mixing coater'!$H730="","",'[1]Planning annuel mixing coater'!$H730)</f>
        <v/>
      </c>
      <c r="G730" s="42" t="str">
        <f>IF('[1]Planning annuel mixing coater'!$I730="","",'[1]Planning annuel mixing coater'!$I730)</f>
        <v/>
      </c>
      <c r="H730" s="43" t="str">
        <f>IF('[1]Planning annuel mixing coater'!$J730="","",'[1]Planning annuel mixing coater'!$J730)</f>
        <v/>
      </c>
    </row>
    <row r="731" spans="2:8" thickBot="1">
      <c r="B731" s="52">
        <v>44523</v>
      </c>
      <c r="C731" s="29" t="str">
        <f t="shared" si="11"/>
        <v>mardi</v>
      </c>
      <c r="D731" s="30" t="str">
        <f>IF('[1]Planning annuel mixing coater'!$D731="","",'[1]Planning annuel mixing coater'!$D731)</f>
        <v/>
      </c>
      <c r="E731" s="33" t="str">
        <f>IF('[1]Planning annuel mixing coater'!$E731="","",'[1]Planning annuel mixing coater'!$E731)</f>
        <v/>
      </c>
      <c r="F731" s="32" t="str">
        <f>IF('[1]Planning annuel mixing coater'!$H731="","",'[1]Planning annuel mixing coater'!$H731)</f>
        <v/>
      </c>
      <c r="G731" s="27" t="str">
        <f>IF('[1]Planning annuel mixing coater'!$I731="","",'[1]Planning annuel mixing coater'!$I731)</f>
        <v/>
      </c>
      <c r="H731" s="28" t="str">
        <f>IF('[1]Planning annuel mixing coater'!$J731="","",'[1]Planning annuel mixing coater'!$J731)</f>
        <v/>
      </c>
    </row>
    <row r="732" spans="2:8" thickBot="1">
      <c r="B732" s="52">
        <v>44524</v>
      </c>
      <c r="C732" s="29" t="str">
        <f t="shared" si="11"/>
        <v>mercredi</v>
      </c>
      <c r="D732" s="30" t="str">
        <f>IF('[1]Planning annuel mixing coater'!$D732="","",'[1]Planning annuel mixing coater'!$D732)</f>
        <v/>
      </c>
      <c r="E732" s="33" t="str">
        <f>IF('[1]Planning annuel mixing coater'!$E732="","",'[1]Planning annuel mixing coater'!$E732)</f>
        <v/>
      </c>
      <c r="F732" s="32" t="str">
        <f>IF('[1]Planning annuel mixing coater'!$H732="","",'[1]Planning annuel mixing coater'!$H732)</f>
        <v/>
      </c>
      <c r="G732" s="27" t="str">
        <f>IF('[1]Planning annuel mixing coater'!$I732="","",'[1]Planning annuel mixing coater'!$I732)</f>
        <v/>
      </c>
      <c r="H732" s="28" t="str">
        <f>IF('[1]Planning annuel mixing coater'!$J732="","",'[1]Planning annuel mixing coater'!$J732)</f>
        <v/>
      </c>
    </row>
    <row r="733" spans="2:8" thickBot="1">
      <c r="B733" s="52">
        <v>44525</v>
      </c>
      <c r="C733" s="29" t="str">
        <f t="shared" si="11"/>
        <v>jeudi</v>
      </c>
      <c r="D733" s="30" t="str">
        <f>IF('[1]Planning annuel mixing coater'!$D733="","",'[1]Planning annuel mixing coater'!$D733)</f>
        <v/>
      </c>
      <c r="E733" s="33" t="str">
        <f>IF('[1]Planning annuel mixing coater'!$E733="","",'[1]Planning annuel mixing coater'!$E733)</f>
        <v/>
      </c>
      <c r="F733" s="32" t="str">
        <f>IF('[1]Planning annuel mixing coater'!$H733="","",'[1]Planning annuel mixing coater'!$H733)</f>
        <v/>
      </c>
      <c r="G733" s="27" t="str">
        <f>IF('[1]Planning annuel mixing coater'!$I733="","",'[1]Planning annuel mixing coater'!$I733)</f>
        <v/>
      </c>
      <c r="H733" s="28" t="str">
        <f>IF('[1]Planning annuel mixing coater'!$J733="","",'[1]Planning annuel mixing coater'!$J733)</f>
        <v/>
      </c>
    </row>
    <row r="734" spans="2:8" thickBot="1">
      <c r="B734" s="52">
        <v>44526</v>
      </c>
      <c r="C734" s="29" t="str">
        <f t="shared" si="11"/>
        <v>vendredi</v>
      </c>
      <c r="D734" s="30" t="str">
        <f>IF('[1]Planning annuel mixing coater'!$D734="","",'[1]Planning annuel mixing coater'!$D734)</f>
        <v/>
      </c>
      <c r="E734" s="33" t="str">
        <f>IF('[1]Planning annuel mixing coater'!$E734="","",'[1]Planning annuel mixing coater'!$E734)</f>
        <v/>
      </c>
      <c r="F734" s="32" t="str">
        <f>IF('[1]Planning annuel mixing coater'!$H734="","",'[1]Planning annuel mixing coater'!$H734)</f>
        <v/>
      </c>
      <c r="G734" s="27" t="str">
        <f>IF('[1]Planning annuel mixing coater'!$I734="","",'[1]Planning annuel mixing coater'!$I734)</f>
        <v/>
      </c>
      <c r="H734" s="28" t="str">
        <f>IF('[1]Planning annuel mixing coater'!$J734="","",'[1]Planning annuel mixing coater'!$J734)</f>
        <v/>
      </c>
    </row>
    <row r="735" spans="2:8" thickBot="1">
      <c r="B735" s="52">
        <v>44527</v>
      </c>
      <c r="C735" s="29" t="str">
        <f t="shared" si="11"/>
        <v>samedi</v>
      </c>
      <c r="D735" s="30" t="str">
        <f>IF('[1]Planning annuel mixing coater'!$D735="","",'[1]Planning annuel mixing coater'!$D735)</f>
        <v/>
      </c>
      <c r="E735" s="33" t="str">
        <f>IF('[1]Planning annuel mixing coater'!$E735="","",'[1]Planning annuel mixing coater'!$E735)</f>
        <v/>
      </c>
      <c r="F735" s="32" t="str">
        <f>IF('[1]Planning annuel mixing coater'!$H735="","",'[1]Planning annuel mixing coater'!$H735)</f>
        <v/>
      </c>
      <c r="G735" s="27" t="str">
        <f>IF('[1]Planning annuel mixing coater'!$I735="","",'[1]Planning annuel mixing coater'!$I735)</f>
        <v/>
      </c>
      <c r="H735" s="28" t="str">
        <f>IF('[1]Planning annuel mixing coater'!$J735="","",'[1]Planning annuel mixing coater'!$J735)</f>
        <v/>
      </c>
    </row>
    <row r="736" spans="2:8" thickBot="1">
      <c r="B736" s="52">
        <v>44528</v>
      </c>
      <c r="C736" s="29" t="str">
        <f t="shared" si="11"/>
        <v>dimanche</v>
      </c>
      <c r="D736" s="30" t="str">
        <f>IF('[1]Planning annuel mixing coater'!$D736="","",'[1]Planning annuel mixing coater'!$D736)</f>
        <v/>
      </c>
      <c r="E736" s="37" t="str">
        <f>IF('[1]Planning annuel mixing coater'!$E736="","",'[1]Planning annuel mixing coater'!$E736)</f>
        <v/>
      </c>
      <c r="F736" s="32" t="str">
        <f>IF('[1]Planning annuel mixing coater'!$H736="","",'[1]Planning annuel mixing coater'!$H736)</f>
        <v/>
      </c>
      <c r="G736" s="27" t="str">
        <f>IF('[1]Planning annuel mixing coater'!$I736="","",'[1]Planning annuel mixing coater'!$I736)</f>
        <v/>
      </c>
      <c r="H736" s="28" t="str">
        <f>IF('[1]Planning annuel mixing coater'!$J736="","",'[1]Planning annuel mixing coater'!$J736)</f>
        <v/>
      </c>
    </row>
    <row r="737" spans="2:8" ht="16.5" customHeight="1" thickBot="1">
      <c r="B737" s="52">
        <v>44529</v>
      </c>
      <c r="C737" s="29" t="str">
        <f t="shared" si="11"/>
        <v>lundi</v>
      </c>
      <c r="D737" s="30" t="str">
        <f>IF('[1]Planning annuel mixing coater'!$D737="","",'[1]Planning annuel mixing coater'!$D737)</f>
        <v/>
      </c>
      <c r="E737" s="33" t="str">
        <f>IF('[1]Planning annuel mixing coater'!$E737="","",'[1]Planning annuel mixing coater'!$E737)</f>
        <v/>
      </c>
      <c r="F737" s="32" t="str">
        <f>IF('[1]Planning annuel mixing coater'!$H737="","",'[1]Planning annuel mixing coater'!$H737)</f>
        <v/>
      </c>
      <c r="G737" s="27" t="str">
        <f>IF('[1]Planning annuel mixing coater'!$I737="","",'[1]Planning annuel mixing coater'!$I737)</f>
        <v/>
      </c>
      <c r="H737" s="28" t="str">
        <f>IF('[1]Planning annuel mixing coater'!$J737="","",'[1]Planning annuel mixing coater'!$J737)</f>
        <v/>
      </c>
    </row>
    <row r="738" spans="2:8" thickBot="1">
      <c r="B738" s="52">
        <v>44530</v>
      </c>
      <c r="C738" s="29" t="str">
        <f t="shared" si="11"/>
        <v>mardi</v>
      </c>
      <c r="D738" s="30" t="str">
        <f>IF('[1]Planning annuel mixing coater'!$D738="","",'[1]Planning annuel mixing coater'!$D738)</f>
        <v/>
      </c>
      <c r="E738" s="33" t="str">
        <f>IF('[1]Planning annuel mixing coater'!$E738="","",'[1]Planning annuel mixing coater'!$E738)</f>
        <v/>
      </c>
      <c r="F738" s="32" t="str">
        <f>IF('[1]Planning annuel mixing coater'!$H738="","",'[1]Planning annuel mixing coater'!$H738)</f>
        <v/>
      </c>
      <c r="G738" s="27" t="str">
        <f>IF('[1]Planning annuel mixing coater'!$I738="","",'[1]Planning annuel mixing coater'!$I738)</f>
        <v/>
      </c>
      <c r="H738" s="28" t="str">
        <f>IF('[1]Planning annuel mixing coater'!$J738="","",'[1]Planning annuel mixing coater'!$J738)</f>
        <v/>
      </c>
    </row>
    <row r="739" spans="2:8" thickBot="1">
      <c r="B739" s="52">
        <v>44531</v>
      </c>
      <c r="C739" s="29" t="str">
        <f t="shared" si="11"/>
        <v>mercredi</v>
      </c>
      <c r="D739" s="30" t="str">
        <f>IF('[1]Planning annuel mixing coater'!$D739="","",'[1]Planning annuel mixing coater'!$D739)</f>
        <v/>
      </c>
      <c r="E739" s="33" t="str">
        <f>IF('[1]Planning annuel mixing coater'!$E739="","",'[1]Planning annuel mixing coater'!$E739)</f>
        <v/>
      </c>
      <c r="F739" s="32" t="str">
        <f>IF('[1]Planning annuel mixing coater'!$H739="","",'[1]Planning annuel mixing coater'!$H739)</f>
        <v/>
      </c>
      <c r="G739" s="27" t="str">
        <f>IF('[1]Planning annuel mixing coater'!$I739="","",'[1]Planning annuel mixing coater'!$I739)</f>
        <v/>
      </c>
      <c r="H739" s="28" t="str">
        <f>IF('[1]Planning annuel mixing coater'!$J739="","",'[1]Planning annuel mixing coater'!$J739)</f>
        <v/>
      </c>
    </row>
    <row r="740" spans="2:8" thickBot="1">
      <c r="B740" s="52">
        <v>44532</v>
      </c>
      <c r="C740" s="29" t="str">
        <f t="shared" si="11"/>
        <v>jeudi</v>
      </c>
      <c r="D740" s="30" t="str">
        <f>IF('[1]Planning annuel mixing coater'!$D740="","",'[1]Planning annuel mixing coater'!$D740)</f>
        <v/>
      </c>
      <c r="E740" s="33" t="str">
        <f>IF('[1]Planning annuel mixing coater'!$E740="","",'[1]Planning annuel mixing coater'!$E740)</f>
        <v/>
      </c>
      <c r="F740" s="32" t="str">
        <f>IF('[1]Planning annuel mixing coater'!$H740="","",'[1]Planning annuel mixing coater'!$H740)</f>
        <v/>
      </c>
      <c r="G740" s="27" t="str">
        <f>IF('[1]Planning annuel mixing coater'!$I740="","",'[1]Planning annuel mixing coater'!$I740)</f>
        <v/>
      </c>
      <c r="H740" s="28" t="str">
        <f>IF('[1]Planning annuel mixing coater'!$J740="","",'[1]Planning annuel mixing coater'!$J740)</f>
        <v/>
      </c>
    </row>
    <row r="741" spans="2:8" thickBot="1">
      <c r="B741" s="52">
        <v>44533</v>
      </c>
      <c r="C741" s="29" t="str">
        <f t="shared" si="11"/>
        <v>vendredi</v>
      </c>
      <c r="D741" s="30" t="str">
        <f>IF('[1]Planning annuel mixing coater'!$D741="","",'[1]Planning annuel mixing coater'!$D741)</f>
        <v/>
      </c>
      <c r="E741" s="33" t="str">
        <f>IF('[1]Planning annuel mixing coater'!$E741="","",'[1]Planning annuel mixing coater'!$E741)</f>
        <v/>
      </c>
      <c r="F741" s="32" t="str">
        <f>IF('[1]Planning annuel mixing coater'!$H741="","",'[1]Planning annuel mixing coater'!$H741)</f>
        <v/>
      </c>
      <c r="G741" s="27" t="str">
        <f>IF('[1]Planning annuel mixing coater'!$I741="","",'[1]Planning annuel mixing coater'!$I741)</f>
        <v/>
      </c>
      <c r="H741" s="28" t="str">
        <f>IF('[1]Planning annuel mixing coater'!$J741="","",'[1]Planning annuel mixing coater'!$J741)</f>
        <v/>
      </c>
    </row>
    <row r="742" spans="2:8" thickBot="1">
      <c r="B742" s="52">
        <v>44534</v>
      </c>
      <c r="C742" s="29" t="str">
        <f t="shared" si="11"/>
        <v>samedi</v>
      </c>
      <c r="D742" s="30" t="str">
        <f>IF('[1]Planning annuel mixing coater'!$D742="","",'[1]Planning annuel mixing coater'!$D742)</f>
        <v/>
      </c>
      <c r="E742" s="33" t="str">
        <f>IF('[1]Planning annuel mixing coater'!$E742="","",'[1]Planning annuel mixing coater'!$E742)</f>
        <v/>
      </c>
      <c r="F742" s="32" t="str">
        <f>IF('[1]Planning annuel mixing coater'!$H742="","",'[1]Planning annuel mixing coater'!$H742)</f>
        <v/>
      </c>
      <c r="G742" s="27" t="str">
        <f>IF('[1]Planning annuel mixing coater'!$I742="","",'[1]Planning annuel mixing coater'!$I742)</f>
        <v/>
      </c>
      <c r="H742" s="28" t="str">
        <f>IF('[1]Planning annuel mixing coater'!$J742="","",'[1]Planning annuel mixing coater'!$J742)</f>
        <v/>
      </c>
    </row>
    <row r="743" spans="2:8" thickBot="1">
      <c r="B743" s="53">
        <v>44535</v>
      </c>
      <c r="C743" s="35" t="str">
        <f t="shared" si="11"/>
        <v>dimanche</v>
      </c>
      <c r="D743" s="36" t="str">
        <f>IF('[1]Planning annuel mixing coater'!$D743="","",'[1]Planning annuel mixing coater'!$D743)</f>
        <v/>
      </c>
      <c r="E743" s="37" t="str">
        <f>IF('[1]Planning annuel mixing coater'!$E743="","",'[1]Planning annuel mixing coater'!$E743)</f>
        <v/>
      </c>
      <c r="F743" s="38" t="str">
        <f>IF('[1]Planning annuel mixing coater'!$H743="","",'[1]Planning annuel mixing coater'!$H743)</f>
        <v/>
      </c>
      <c r="G743" s="39" t="str">
        <f>IF('[1]Planning annuel mixing coater'!$I743="","",'[1]Planning annuel mixing coater'!$I743)</f>
        <v/>
      </c>
      <c r="H743" s="40" t="str">
        <f>IF('[1]Planning annuel mixing coater'!$J743="","",'[1]Planning annuel mixing coater'!$J743)</f>
        <v/>
      </c>
    </row>
    <row r="744" spans="2:8" ht="16.5" thickTop="1" thickBot="1">
      <c r="B744" s="52">
        <v>44536</v>
      </c>
      <c r="C744" s="23" t="str">
        <f t="shared" si="11"/>
        <v>lundi</v>
      </c>
      <c r="D744" s="24" t="str">
        <f>IF('[1]Planning annuel mixing coater'!$D744="","",'[1]Planning annuel mixing coater'!$D744)</f>
        <v/>
      </c>
      <c r="E744" s="41" t="str">
        <f>IF('[1]Planning annuel mixing coater'!$E744="","",'[1]Planning annuel mixing coater'!$E744)</f>
        <v/>
      </c>
      <c r="F744" s="26" t="str">
        <f>IF('[1]Planning annuel mixing coater'!$H744="","",'[1]Planning annuel mixing coater'!$H744)</f>
        <v/>
      </c>
      <c r="G744" s="42" t="str">
        <f>IF('[1]Planning annuel mixing coater'!$I744="","",'[1]Planning annuel mixing coater'!$I744)</f>
        <v/>
      </c>
      <c r="H744" s="43" t="str">
        <f>IF('[1]Planning annuel mixing coater'!$J744="","",'[1]Planning annuel mixing coater'!$J744)</f>
        <v/>
      </c>
    </row>
    <row r="745" spans="2:8" thickBot="1">
      <c r="B745" s="52">
        <v>44537</v>
      </c>
      <c r="C745" s="29" t="str">
        <f t="shared" si="11"/>
        <v>mardi</v>
      </c>
      <c r="D745" s="30" t="str">
        <f>IF('[1]Planning annuel mixing coater'!$D745="","",'[1]Planning annuel mixing coater'!$D745)</f>
        <v/>
      </c>
      <c r="E745" s="33" t="str">
        <f>IF('[1]Planning annuel mixing coater'!$E745="","",'[1]Planning annuel mixing coater'!$E745)</f>
        <v/>
      </c>
      <c r="F745" s="32" t="str">
        <f>IF('[1]Planning annuel mixing coater'!$H745="","",'[1]Planning annuel mixing coater'!$H745)</f>
        <v/>
      </c>
      <c r="G745" s="27" t="str">
        <f>IF('[1]Planning annuel mixing coater'!$I745="","",'[1]Planning annuel mixing coater'!$I745)</f>
        <v/>
      </c>
      <c r="H745" s="28" t="str">
        <f>IF('[1]Planning annuel mixing coater'!$J745="","",'[1]Planning annuel mixing coater'!$J745)</f>
        <v/>
      </c>
    </row>
    <row r="746" spans="2:8" thickBot="1">
      <c r="B746" s="52">
        <v>44538</v>
      </c>
      <c r="C746" s="29" t="str">
        <f t="shared" si="11"/>
        <v>mercredi</v>
      </c>
      <c r="D746" s="30" t="str">
        <f>IF('[1]Planning annuel mixing coater'!$D746="","",'[1]Planning annuel mixing coater'!$D746)</f>
        <v/>
      </c>
      <c r="E746" s="33" t="str">
        <f>IF('[1]Planning annuel mixing coater'!$E746="","",'[1]Planning annuel mixing coater'!$E746)</f>
        <v/>
      </c>
      <c r="F746" s="32" t="str">
        <f>IF('[1]Planning annuel mixing coater'!$H746="","",'[1]Planning annuel mixing coater'!$H746)</f>
        <v/>
      </c>
      <c r="G746" s="27" t="str">
        <f>IF('[1]Planning annuel mixing coater'!$I746="","",'[1]Planning annuel mixing coater'!$I746)</f>
        <v/>
      </c>
      <c r="H746" s="28" t="str">
        <f>IF('[1]Planning annuel mixing coater'!$J746="","",'[1]Planning annuel mixing coater'!$J746)</f>
        <v/>
      </c>
    </row>
    <row r="747" spans="2:8" thickBot="1">
      <c r="B747" s="52">
        <v>44539</v>
      </c>
      <c r="C747" s="29" t="str">
        <f t="shared" si="11"/>
        <v>jeudi</v>
      </c>
      <c r="D747" s="30" t="str">
        <f>IF('[1]Planning annuel mixing coater'!$D747="","",'[1]Planning annuel mixing coater'!$D747)</f>
        <v/>
      </c>
      <c r="E747" s="33" t="str">
        <f>IF('[1]Planning annuel mixing coater'!$E747="","",'[1]Planning annuel mixing coater'!$E747)</f>
        <v/>
      </c>
      <c r="F747" s="32" t="str">
        <f>IF('[1]Planning annuel mixing coater'!$H747="","",'[1]Planning annuel mixing coater'!$H747)</f>
        <v/>
      </c>
      <c r="G747" s="27" t="str">
        <f>IF('[1]Planning annuel mixing coater'!$I747="","",'[1]Planning annuel mixing coater'!$I747)</f>
        <v/>
      </c>
      <c r="H747" s="28" t="str">
        <f>IF('[1]Planning annuel mixing coater'!$J747="","",'[1]Planning annuel mixing coater'!$J747)</f>
        <v/>
      </c>
    </row>
    <row r="748" spans="2:8" thickBot="1">
      <c r="B748" s="52">
        <v>44540</v>
      </c>
      <c r="C748" s="29" t="str">
        <f t="shared" si="11"/>
        <v>vendredi</v>
      </c>
      <c r="D748" s="30" t="str">
        <f>IF('[1]Planning annuel mixing coater'!$D748="","",'[1]Planning annuel mixing coater'!$D748)</f>
        <v/>
      </c>
      <c r="E748" s="33" t="str">
        <f>IF('[1]Planning annuel mixing coater'!$E748="","",'[1]Planning annuel mixing coater'!$E748)</f>
        <v/>
      </c>
      <c r="F748" s="32" t="str">
        <f>IF('[1]Planning annuel mixing coater'!$H748="","",'[1]Planning annuel mixing coater'!$H748)</f>
        <v/>
      </c>
      <c r="G748" s="27" t="str">
        <f>IF('[1]Planning annuel mixing coater'!$I748="","",'[1]Planning annuel mixing coater'!$I748)</f>
        <v/>
      </c>
      <c r="H748" s="28" t="str">
        <f>IF('[1]Planning annuel mixing coater'!$J748="","",'[1]Planning annuel mixing coater'!$J748)</f>
        <v/>
      </c>
    </row>
    <row r="749" spans="2:8" thickBot="1">
      <c r="B749" s="52">
        <v>44541</v>
      </c>
      <c r="C749" s="29" t="str">
        <f t="shared" si="11"/>
        <v>samedi</v>
      </c>
      <c r="D749" s="30" t="str">
        <f>IF('[1]Planning annuel mixing coater'!$D749="","",'[1]Planning annuel mixing coater'!$D749)</f>
        <v/>
      </c>
      <c r="E749" s="33" t="str">
        <f>IF('[1]Planning annuel mixing coater'!$E749="","",'[1]Planning annuel mixing coater'!$E749)</f>
        <v/>
      </c>
      <c r="F749" s="32" t="str">
        <f>IF('[1]Planning annuel mixing coater'!$H749="","",'[1]Planning annuel mixing coater'!$H749)</f>
        <v/>
      </c>
      <c r="G749" s="27" t="str">
        <f>IF('[1]Planning annuel mixing coater'!$I749="","",'[1]Planning annuel mixing coater'!$I749)</f>
        <v/>
      </c>
      <c r="H749" s="28" t="str">
        <f>IF('[1]Planning annuel mixing coater'!$J749="","",'[1]Planning annuel mixing coater'!$J749)</f>
        <v/>
      </c>
    </row>
    <row r="750" spans="2:8" thickBot="1">
      <c r="B750" s="52">
        <v>44542</v>
      </c>
      <c r="C750" s="29" t="str">
        <f t="shared" si="11"/>
        <v>dimanche</v>
      </c>
      <c r="D750" s="30" t="str">
        <f>IF('[1]Planning annuel mixing coater'!$D750="","",'[1]Planning annuel mixing coater'!$D750)</f>
        <v/>
      </c>
      <c r="E750" s="37" t="str">
        <f>IF('[1]Planning annuel mixing coater'!$E750="","",'[1]Planning annuel mixing coater'!$E750)</f>
        <v/>
      </c>
      <c r="F750" s="32" t="str">
        <f>IF('[1]Planning annuel mixing coater'!$H750="","",'[1]Planning annuel mixing coater'!$H750)</f>
        <v/>
      </c>
      <c r="G750" s="27" t="str">
        <f>IF('[1]Planning annuel mixing coater'!$I750="","",'[1]Planning annuel mixing coater'!$I750)</f>
        <v/>
      </c>
      <c r="H750" s="28" t="str">
        <f>IF('[1]Planning annuel mixing coater'!$J750="","",'[1]Planning annuel mixing coater'!$J750)</f>
        <v/>
      </c>
    </row>
    <row r="751" spans="2:8" thickBot="1">
      <c r="B751" s="52">
        <v>44543</v>
      </c>
      <c r="C751" s="29" t="str">
        <f t="shared" si="11"/>
        <v>lundi</v>
      </c>
      <c r="D751" s="30" t="str">
        <f>IF('[1]Planning annuel mixing coater'!$D751="","",'[1]Planning annuel mixing coater'!$D751)</f>
        <v/>
      </c>
      <c r="E751" s="33" t="str">
        <f>IF('[1]Planning annuel mixing coater'!$E751="","",'[1]Planning annuel mixing coater'!$E751)</f>
        <v/>
      </c>
      <c r="F751" s="32" t="str">
        <f>IF('[1]Planning annuel mixing coater'!$H751="","",'[1]Planning annuel mixing coater'!$H751)</f>
        <v/>
      </c>
      <c r="G751" s="27" t="str">
        <f>IF('[1]Planning annuel mixing coater'!$I751="","",'[1]Planning annuel mixing coater'!$I751)</f>
        <v/>
      </c>
      <c r="H751" s="28" t="str">
        <f>IF('[1]Planning annuel mixing coater'!$J751="","",'[1]Planning annuel mixing coater'!$J751)</f>
        <v/>
      </c>
    </row>
    <row r="752" spans="2:8" thickBot="1">
      <c r="B752" s="52">
        <v>44544</v>
      </c>
      <c r="C752" s="29" t="str">
        <f t="shared" si="11"/>
        <v>mardi</v>
      </c>
      <c r="D752" s="30" t="str">
        <f>IF('[1]Planning annuel mixing coater'!$D752="","",'[1]Planning annuel mixing coater'!$D752)</f>
        <v/>
      </c>
      <c r="E752" s="33" t="str">
        <f>IF('[1]Planning annuel mixing coater'!$E752="","",'[1]Planning annuel mixing coater'!$E752)</f>
        <v/>
      </c>
      <c r="F752" s="32" t="str">
        <f>IF('[1]Planning annuel mixing coater'!$H752="","",'[1]Planning annuel mixing coater'!$H752)</f>
        <v/>
      </c>
      <c r="G752" s="27" t="str">
        <f>IF('[1]Planning annuel mixing coater'!$I752="","",'[1]Planning annuel mixing coater'!$I752)</f>
        <v/>
      </c>
      <c r="H752" s="28" t="str">
        <f>IF('[1]Planning annuel mixing coater'!$J752="","",'[1]Planning annuel mixing coater'!$J752)</f>
        <v/>
      </c>
    </row>
    <row r="753" spans="2:8" thickBot="1">
      <c r="B753" s="52">
        <v>44545</v>
      </c>
      <c r="C753" s="29" t="str">
        <f t="shared" si="11"/>
        <v>mercredi</v>
      </c>
      <c r="D753" s="30" t="str">
        <f>IF('[1]Planning annuel mixing coater'!$D753="","",'[1]Planning annuel mixing coater'!$D753)</f>
        <v/>
      </c>
      <c r="E753" s="33" t="str">
        <f>IF('[1]Planning annuel mixing coater'!$E753="","",'[1]Planning annuel mixing coater'!$E753)</f>
        <v/>
      </c>
      <c r="F753" s="32" t="str">
        <f>IF('[1]Planning annuel mixing coater'!$H753="","",'[1]Planning annuel mixing coater'!$H753)</f>
        <v/>
      </c>
      <c r="G753" s="27" t="str">
        <f>IF('[1]Planning annuel mixing coater'!$I753="","",'[1]Planning annuel mixing coater'!$I753)</f>
        <v/>
      </c>
      <c r="H753" s="28" t="str">
        <f>IF('[1]Planning annuel mixing coater'!$J753="","",'[1]Planning annuel mixing coater'!$J753)</f>
        <v/>
      </c>
    </row>
    <row r="754" spans="2:8" thickBot="1">
      <c r="B754" s="52">
        <v>44546</v>
      </c>
      <c r="C754" s="29" t="str">
        <f t="shared" si="11"/>
        <v>jeudi</v>
      </c>
      <c r="D754" s="30" t="str">
        <f>IF('[1]Planning annuel mixing coater'!$D754="","",'[1]Planning annuel mixing coater'!$D754)</f>
        <v/>
      </c>
      <c r="E754" s="33" t="str">
        <f>IF('[1]Planning annuel mixing coater'!$E754="","",'[1]Planning annuel mixing coater'!$E754)</f>
        <v/>
      </c>
      <c r="F754" s="32" t="str">
        <f>IF('[1]Planning annuel mixing coater'!$H754="","",'[1]Planning annuel mixing coater'!$H754)</f>
        <v/>
      </c>
      <c r="G754" s="27" t="str">
        <f>IF('[1]Planning annuel mixing coater'!$I754="","",'[1]Planning annuel mixing coater'!$I754)</f>
        <v/>
      </c>
      <c r="H754" s="28" t="str">
        <f>IF('[1]Planning annuel mixing coater'!$J754="","",'[1]Planning annuel mixing coater'!$J754)</f>
        <v/>
      </c>
    </row>
    <row r="755" spans="2:8" thickBot="1">
      <c r="B755" s="52">
        <v>44547</v>
      </c>
      <c r="C755" s="29" t="str">
        <f t="shared" si="11"/>
        <v>vendredi</v>
      </c>
      <c r="D755" s="30" t="str">
        <f>IF('[1]Planning annuel mixing coater'!$D755="","",'[1]Planning annuel mixing coater'!$D755)</f>
        <v/>
      </c>
      <c r="E755" s="33" t="str">
        <f>IF('[1]Planning annuel mixing coater'!$E755="","",'[1]Planning annuel mixing coater'!$E755)</f>
        <v/>
      </c>
      <c r="F755" s="32" t="str">
        <f>IF('[1]Planning annuel mixing coater'!$H755="","",'[1]Planning annuel mixing coater'!$H755)</f>
        <v/>
      </c>
      <c r="G755" s="27" t="str">
        <f>IF('[1]Planning annuel mixing coater'!$I755="","",'[1]Planning annuel mixing coater'!$I755)</f>
        <v/>
      </c>
      <c r="H755" s="28" t="str">
        <f>IF('[1]Planning annuel mixing coater'!$J755="","",'[1]Planning annuel mixing coater'!$J755)</f>
        <v/>
      </c>
    </row>
    <row r="756" spans="2:8" thickBot="1">
      <c r="B756" s="52">
        <v>44548</v>
      </c>
      <c r="C756" s="29" t="str">
        <f t="shared" si="11"/>
        <v>samedi</v>
      </c>
      <c r="D756" s="30" t="str">
        <f>IF('[1]Planning annuel mixing coater'!$D756="","",'[1]Planning annuel mixing coater'!$D756)</f>
        <v/>
      </c>
      <c r="E756" s="33" t="str">
        <f>IF('[1]Planning annuel mixing coater'!$E756="","",'[1]Planning annuel mixing coater'!$E756)</f>
        <v/>
      </c>
      <c r="F756" s="32" t="str">
        <f>IF('[1]Planning annuel mixing coater'!$H756="","",'[1]Planning annuel mixing coater'!$H756)</f>
        <v/>
      </c>
      <c r="G756" s="27" t="str">
        <f>IF('[1]Planning annuel mixing coater'!$I756="","",'[1]Planning annuel mixing coater'!$I756)</f>
        <v/>
      </c>
      <c r="H756" s="28" t="str">
        <f>IF('[1]Planning annuel mixing coater'!$J756="","",'[1]Planning annuel mixing coater'!$J756)</f>
        <v/>
      </c>
    </row>
    <row r="757" spans="2:8" thickBot="1">
      <c r="B757" s="53">
        <v>44549</v>
      </c>
      <c r="C757" s="35" t="str">
        <f t="shared" si="11"/>
        <v>dimanche</v>
      </c>
      <c r="D757" s="36" t="str">
        <f>IF('[1]Planning annuel mixing coater'!$D757="","",'[1]Planning annuel mixing coater'!$D757)</f>
        <v/>
      </c>
      <c r="E757" s="37" t="str">
        <f>IF('[1]Planning annuel mixing coater'!$E757="","",'[1]Planning annuel mixing coater'!$E757)</f>
        <v/>
      </c>
      <c r="F757" s="38" t="str">
        <f>IF('[1]Planning annuel mixing coater'!$H757="","",'[1]Planning annuel mixing coater'!$H757)</f>
        <v/>
      </c>
      <c r="G757" s="39" t="str">
        <f>IF('[1]Planning annuel mixing coater'!$I757="","",'[1]Planning annuel mixing coater'!$I757)</f>
        <v/>
      </c>
      <c r="H757" s="40" t="str">
        <f>IF('[1]Planning annuel mixing coater'!$J757="","",'[1]Planning annuel mixing coater'!$J757)</f>
        <v/>
      </c>
    </row>
    <row r="758" spans="2:8" ht="16.5" thickTop="1" thickBot="1">
      <c r="B758" s="52">
        <v>44550</v>
      </c>
      <c r="C758" s="23" t="str">
        <f t="shared" si="11"/>
        <v>lundi</v>
      </c>
      <c r="D758" s="24" t="str">
        <f>IF('[1]Planning annuel mixing coater'!$D758="","",'[1]Planning annuel mixing coater'!$D758)</f>
        <v/>
      </c>
      <c r="E758" s="41" t="str">
        <f>IF('[1]Planning annuel mixing coater'!$E758="","",'[1]Planning annuel mixing coater'!$E758)</f>
        <v/>
      </c>
      <c r="F758" s="26" t="str">
        <f>IF('[1]Planning annuel mixing coater'!$H758="","",'[1]Planning annuel mixing coater'!$H758)</f>
        <v/>
      </c>
      <c r="G758" s="42" t="str">
        <f>IF('[1]Planning annuel mixing coater'!$I758="","",'[1]Planning annuel mixing coater'!$I758)</f>
        <v/>
      </c>
      <c r="H758" s="43" t="str">
        <f>IF('[1]Planning annuel mixing coater'!$J758="","",'[1]Planning annuel mixing coater'!$J758)</f>
        <v/>
      </c>
    </row>
    <row r="759" spans="2:8" thickBot="1">
      <c r="B759" s="52">
        <v>44551</v>
      </c>
      <c r="C759" s="29" t="str">
        <f t="shared" si="11"/>
        <v>mardi</v>
      </c>
      <c r="D759" s="30" t="str">
        <f>IF('[1]Planning annuel mixing coater'!$D759="","",'[1]Planning annuel mixing coater'!$D759)</f>
        <v/>
      </c>
      <c r="E759" s="33" t="str">
        <f>IF('[1]Planning annuel mixing coater'!$E759="","",'[1]Planning annuel mixing coater'!$E759)</f>
        <v/>
      </c>
      <c r="F759" s="32" t="str">
        <f>IF('[1]Planning annuel mixing coater'!$H759="","",'[1]Planning annuel mixing coater'!$H759)</f>
        <v/>
      </c>
      <c r="G759" s="27" t="str">
        <f>IF('[1]Planning annuel mixing coater'!$I759="","",'[1]Planning annuel mixing coater'!$I759)</f>
        <v/>
      </c>
      <c r="H759" s="28" t="str">
        <f>IF('[1]Planning annuel mixing coater'!$J759="","",'[1]Planning annuel mixing coater'!$J759)</f>
        <v/>
      </c>
    </row>
    <row r="760" spans="2:8" thickBot="1">
      <c r="B760" s="52">
        <v>44552</v>
      </c>
      <c r="C760" s="29" t="str">
        <f t="shared" si="11"/>
        <v>mercredi</v>
      </c>
      <c r="D760" s="30" t="str">
        <f>IF('[1]Planning annuel mixing coater'!$D760="","",'[1]Planning annuel mixing coater'!$D760)</f>
        <v/>
      </c>
      <c r="E760" s="33" t="str">
        <f>IF('[1]Planning annuel mixing coater'!$E760="","",'[1]Planning annuel mixing coater'!$E760)</f>
        <v/>
      </c>
      <c r="F760" s="32" t="str">
        <f>IF('[1]Planning annuel mixing coater'!$H760="","",'[1]Planning annuel mixing coater'!$H760)</f>
        <v/>
      </c>
      <c r="G760" s="27" t="str">
        <f>IF('[1]Planning annuel mixing coater'!$I760="","",'[1]Planning annuel mixing coater'!$I760)</f>
        <v/>
      </c>
      <c r="H760" s="28" t="str">
        <f>IF('[1]Planning annuel mixing coater'!$J760="","",'[1]Planning annuel mixing coater'!$J760)</f>
        <v/>
      </c>
    </row>
    <row r="761" spans="2:8" thickBot="1">
      <c r="B761" s="52">
        <v>44553</v>
      </c>
      <c r="C761" s="29" t="str">
        <f t="shared" si="11"/>
        <v>jeudi</v>
      </c>
      <c r="D761" s="30" t="str">
        <f>IF('[1]Planning annuel mixing coater'!$D761="","",'[1]Planning annuel mixing coater'!$D761)</f>
        <v/>
      </c>
      <c r="E761" s="33" t="str">
        <f>IF('[1]Planning annuel mixing coater'!$E761="","",'[1]Planning annuel mixing coater'!$E761)</f>
        <v/>
      </c>
      <c r="F761" s="32" t="str">
        <f>IF('[1]Planning annuel mixing coater'!$H761="","",'[1]Planning annuel mixing coater'!$H761)</f>
        <v/>
      </c>
      <c r="G761" s="27" t="str">
        <f>IF('[1]Planning annuel mixing coater'!$I761="","",'[1]Planning annuel mixing coater'!$I761)</f>
        <v/>
      </c>
      <c r="H761" s="28" t="str">
        <f>IF('[1]Planning annuel mixing coater'!$J761="","",'[1]Planning annuel mixing coater'!$J761)</f>
        <v/>
      </c>
    </row>
    <row r="762" spans="2:8" thickBot="1">
      <c r="B762" s="52">
        <v>44554</v>
      </c>
      <c r="C762" s="29" t="str">
        <f t="shared" si="11"/>
        <v>vendredi</v>
      </c>
      <c r="D762" s="30" t="str">
        <f>IF('[1]Planning annuel mixing coater'!$D762="","",'[1]Planning annuel mixing coater'!$D762)</f>
        <v/>
      </c>
      <c r="E762" s="33" t="str">
        <f>IF('[1]Planning annuel mixing coater'!$E762="","",'[1]Planning annuel mixing coater'!$E762)</f>
        <v/>
      </c>
      <c r="F762" s="32" t="str">
        <f>IF('[1]Planning annuel mixing coater'!$H762="","",'[1]Planning annuel mixing coater'!$H762)</f>
        <v/>
      </c>
      <c r="G762" s="27" t="str">
        <f>IF('[1]Planning annuel mixing coater'!$I762="","",'[1]Planning annuel mixing coater'!$I762)</f>
        <v/>
      </c>
      <c r="H762" s="28" t="str">
        <f>IF('[1]Planning annuel mixing coater'!$J762="","",'[1]Planning annuel mixing coater'!$J762)</f>
        <v/>
      </c>
    </row>
    <row r="763" spans="2:8" thickBot="1">
      <c r="B763" s="52">
        <v>44555</v>
      </c>
      <c r="C763" s="29" t="str">
        <f t="shared" si="11"/>
        <v>samedi</v>
      </c>
      <c r="D763" s="30" t="str">
        <f>IF('[1]Planning annuel mixing coater'!$D763="","",'[1]Planning annuel mixing coater'!$D763)</f>
        <v/>
      </c>
      <c r="E763" s="33" t="str">
        <f>IF('[1]Planning annuel mixing coater'!$E763="","",'[1]Planning annuel mixing coater'!$E763)</f>
        <v/>
      </c>
      <c r="F763" s="32" t="str">
        <f>IF('[1]Planning annuel mixing coater'!$H763="","",'[1]Planning annuel mixing coater'!$H763)</f>
        <v/>
      </c>
      <c r="G763" s="27" t="str">
        <f>IF('[1]Planning annuel mixing coater'!$I763="","",'[1]Planning annuel mixing coater'!$I763)</f>
        <v/>
      </c>
      <c r="H763" s="28" t="str">
        <f>IF('[1]Planning annuel mixing coater'!$J763="","",'[1]Planning annuel mixing coater'!$J763)</f>
        <v/>
      </c>
    </row>
    <row r="764" spans="2:8" thickBot="1">
      <c r="B764" s="52">
        <v>44556</v>
      </c>
      <c r="C764" s="29" t="str">
        <f t="shared" si="11"/>
        <v>dimanche</v>
      </c>
      <c r="D764" s="30" t="str">
        <f>IF('[1]Planning annuel mixing coater'!$D764="","",'[1]Planning annuel mixing coater'!$D764)</f>
        <v/>
      </c>
      <c r="E764" s="37" t="str">
        <f>IF('[1]Planning annuel mixing coater'!$E764="","",'[1]Planning annuel mixing coater'!$E764)</f>
        <v/>
      </c>
      <c r="F764" s="32" t="str">
        <f>IF('[1]Planning annuel mixing coater'!$H764="","",'[1]Planning annuel mixing coater'!$H764)</f>
        <v/>
      </c>
      <c r="G764" s="27" t="str">
        <f>IF('[1]Planning annuel mixing coater'!$I764="","",'[1]Planning annuel mixing coater'!$I764)</f>
        <v/>
      </c>
      <c r="H764" s="28" t="str">
        <f>IF('[1]Planning annuel mixing coater'!$J764="","",'[1]Planning annuel mixing coater'!$J764)</f>
        <v/>
      </c>
    </row>
    <row r="765" spans="2:8" thickBot="1">
      <c r="B765" s="52">
        <v>44557</v>
      </c>
      <c r="C765" s="29" t="str">
        <f t="shared" si="11"/>
        <v>lundi</v>
      </c>
      <c r="D765" s="30" t="str">
        <f>IF('[1]Planning annuel mixing coater'!$D765="","",'[1]Planning annuel mixing coater'!$D765)</f>
        <v/>
      </c>
      <c r="E765" s="33" t="str">
        <f>IF('[1]Planning annuel mixing coater'!$E765="","",'[1]Planning annuel mixing coater'!$E765)</f>
        <v/>
      </c>
      <c r="F765" s="32" t="str">
        <f>IF('[1]Planning annuel mixing coater'!$H765="","",'[1]Planning annuel mixing coater'!$H765)</f>
        <v/>
      </c>
      <c r="G765" s="27" t="str">
        <f>IF('[1]Planning annuel mixing coater'!$I765="","",'[1]Planning annuel mixing coater'!$I765)</f>
        <v/>
      </c>
      <c r="H765" s="28" t="str">
        <f>IF('[1]Planning annuel mixing coater'!$J765="","",'[1]Planning annuel mixing coater'!$J765)</f>
        <v/>
      </c>
    </row>
    <row r="766" spans="2:8" thickBot="1">
      <c r="B766" s="52">
        <v>44558</v>
      </c>
      <c r="C766" s="29" t="str">
        <f t="shared" si="11"/>
        <v>mardi</v>
      </c>
      <c r="D766" s="30" t="str">
        <f>IF('[1]Planning annuel mixing coater'!$D766="","",'[1]Planning annuel mixing coater'!$D766)</f>
        <v/>
      </c>
      <c r="E766" s="33" t="str">
        <f>IF('[1]Planning annuel mixing coater'!$E766="","",'[1]Planning annuel mixing coater'!$E766)</f>
        <v/>
      </c>
      <c r="F766" s="32" t="str">
        <f>IF('[1]Planning annuel mixing coater'!$H766="","",'[1]Planning annuel mixing coater'!$H766)</f>
        <v/>
      </c>
      <c r="G766" s="27" t="str">
        <f>IF('[1]Planning annuel mixing coater'!$I766="","",'[1]Planning annuel mixing coater'!$I766)</f>
        <v/>
      </c>
      <c r="H766" s="28" t="str">
        <f>IF('[1]Planning annuel mixing coater'!$J766="","",'[1]Planning annuel mixing coater'!$J766)</f>
        <v/>
      </c>
    </row>
    <row r="767" spans="2:8" thickBot="1">
      <c r="B767" s="52">
        <v>44559</v>
      </c>
      <c r="C767" s="29" t="str">
        <f t="shared" si="11"/>
        <v>mercredi</v>
      </c>
      <c r="D767" s="30" t="str">
        <f>IF('[1]Planning annuel mixing coater'!$D767="","",'[1]Planning annuel mixing coater'!$D767)</f>
        <v/>
      </c>
      <c r="E767" s="33" t="str">
        <f>IF('[1]Planning annuel mixing coater'!$E767="","",'[1]Planning annuel mixing coater'!$E767)</f>
        <v/>
      </c>
      <c r="F767" s="32" t="str">
        <f>IF('[1]Planning annuel mixing coater'!$H767="","",'[1]Planning annuel mixing coater'!$H767)</f>
        <v/>
      </c>
      <c r="G767" s="27" t="str">
        <f>IF('[1]Planning annuel mixing coater'!$I767="","",'[1]Planning annuel mixing coater'!$I767)</f>
        <v/>
      </c>
      <c r="H767" s="28" t="str">
        <f>IF('[1]Planning annuel mixing coater'!$J767="","",'[1]Planning annuel mixing coater'!$J767)</f>
        <v/>
      </c>
    </row>
    <row r="768" spans="2:8" thickBot="1">
      <c r="B768" s="52">
        <v>44560</v>
      </c>
      <c r="C768" s="29" t="str">
        <f t="shared" si="11"/>
        <v>jeudi</v>
      </c>
      <c r="D768" s="30" t="str">
        <f>IF('[1]Planning annuel mixing coater'!$D768="","",'[1]Planning annuel mixing coater'!$D768)</f>
        <v/>
      </c>
      <c r="E768" s="33" t="str">
        <f>IF('[1]Planning annuel mixing coater'!$E768="","",'[1]Planning annuel mixing coater'!$E768)</f>
        <v/>
      </c>
      <c r="F768" s="32" t="str">
        <f>IF('[1]Planning annuel mixing coater'!$H768="","",'[1]Planning annuel mixing coater'!$H768)</f>
        <v/>
      </c>
      <c r="G768" s="27" t="str">
        <f>IF('[1]Planning annuel mixing coater'!$I768="","",'[1]Planning annuel mixing coater'!$I768)</f>
        <v/>
      </c>
      <c r="H768" s="28" t="str">
        <f>IF('[1]Planning annuel mixing coater'!$J768="","",'[1]Planning annuel mixing coater'!$J768)</f>
        <v/>
      </c>
    </row>
    <row r="769" spans="2:8" thickBot="1">
      <c r="B769" s="52">
        <v>44561</v>
      </c>
      <c r="C769" s="29" t="str">
        <f t="shared" si="11"/>
        <v>vendredi</v>
      </c>
      <c r="D769" s="30" t="str">
        <f>IF('[1]Planning annuel mixing coater'!$D769="","",'[1]Planning annuel mixing coater'!$D769)</f>
        <v/>
      </c>
      <c r="E769" s="33" t="str">
        <f>IF('[1]Planning annuel mixing coater'!$E769="","",'[1]Planning annuel mixing coater'!$E769)</f>
        <v/>
      </c>
      <c r="F769" s="32" t="str">
        <f>IF('[1]Planning annuel mixing coater'!$H769="","",'[1]Planning annuel mixing coater'!$H769)</f>
        <v/>
      </c>
      <c r="G769" s="27" t="str">
        <f>IF('[1]Planning annuel mixing coater'!$I769="","",'[1]Planning annuel mixing coater'!$I769)</f>
        <v/>
      </c>
      <c r="H769" s="28" t="str">
        <f>IF('[1]Planning annuel mixing coater'!$J769="","",'[1]Planning annuel mixing coater'!$J769)</f>
        <v/>
      </c>
    </row>
    <row r="770" spans="2:8" thickBot="1">
      <c r="B770" s="52">
        <v>44562</v>
      </c>
      <c r="C770" s="29" t="str">
        <f t="shared" si="11"/>
        <v>samedi</v>
      </c>
      <c r="D770" s="30" t="str">
        <f>IF('[1]Planning annuel mixing coater'!$D770="","",'[1]Planning annuel mixing coater'!$D770)</f>
        <v/>
      </c>
      <c r="E770" s="33" t="str">
        <f>IF('[1]Planning annuel mixing coater'!$E770="","",'[1]Planning annuel mixing coater'!$E770)</f>
        <v/>
      </c>
      <c r="F770" s="32" t="str">
        <f>IF('[1]Planning annuel mixing coater'!$H770="","",'[1]Planning annuel mixing coater'!$H770)</f>
        <v/>
      </c>
      <c r="G770" s="27" t="str">
        <f>IF('[1]Planning annuel mixing coater'!$I770="","",'[1]Planning annuel mixing coater'!$I770)</f>
        <v/>
      </c>
      <c r="H770" s="28" t="str">
        <f>IF('[1]Planning annuel mixing coater'!$J770="","",'[1]Planning annuel mixing coater'!$J770)</f>
        <v/>
      </c>
    </row>
    <row r="771" spans="2:8" thickBot="1">
      <c r="B771" s="53">
        <v>44563</v>
      </c>
      <c r="C771" s="35" t="str">
        <f t="shared" si="11"/>
        <v>dimanche</v>
      </c>
      <c r="D771" s="36" t="str">
        <f>IF('[1]Planning annuel mixing coater'!$D771="","",'[1]Planning annuel mixing coater'!$D771)</f>
        <v/>
      </c>
      <c r="E771" s="37" t="str">
        <f>IF('[1]Planning annuel mixing coater'!$E771="","",'[1]Planning annuel mixing coater'!$E771)</f>
        <v/>
      </c>
      <c r="F771" s="38" t="str">
        <f>IF('[1]Planning annuel mixing coater'!$H771="","",'[1]Planning annuel mixing coater'!$H771)</f>
        <v/>
      </c>
      <c r="G771" s="39" t="str">
        <f>IF('[1]Planning annuel mixing coater'!$I771="","",'[1]Planning annuel mixing coater'!$I771)</f>
        <v/>
      </c>
      <c r="H771" s="40" t="str">
        <f>IF('[1]Planning annuel mixing coater'!$J771="","",'[1]Planning annuel mixing coater'!$J771)</f>
        <v/>
      </c>
    </row>
    <row r="772" spans="2:8" ht="16.5" thickTop="1" thickBot="1">
      <c r="B772" s="52">
        <v>44564</v>
      </c>
      <c r="C772" s="23" t="str">
        <f t="shared" ref="C772:C835" si="12">IF(B772="","",TEXT(B772,"jjjj"))</f>
        <v>lundi</v>
      </c>
      <c r="D772" s="24" t="str">
        <f>IF('[1]Planning annuel mixing coater'!$D772="","",'[1]Planning annuel mixing coater'!$D772)</f>
        <v/>
      </c>
      <c r="E772" s="41" t="str">
        <f>IF('[1]Planning annuel mixing coater'!$E772="","",'[1]Planning annuel mixing coater'!$E772)</f>
        <v/>
      </c>
      <c r="F772" s="26" t="str">
        <f>IF('[1]Planning annuel mixing coater'!$H772="","",'[1]Planning annuel mixing coater'!$H772)</f>
        <v/>
      </c>
      <c r="G772" s="42" t="str">
        <f>IF('[1]Planning annuel mixing coater'!$I772="","",'[1]Planning annuel mixing coater'!$I772)</f>
        <v/>
      </c>
      <c r="H772" s="43" t="str">
        <f>IF('[1]Planning annuel mixing coater'!$J772="","",'[1]Planning annuel mixing coater'!$J772)</f>
        <v/>
      </c>
    </row>
    <row r="773" spans="2:8" thickBot="1">
      <c r="B773" s="52">
        <v>44565</v>
      </c>
      <c r="C773" s="29" t="str">
        <f t="shared" si="12"/>
        <v>mardi</v>
      </c>
      <c r="D773" s="30" t="str">
        <f>IF('[1]Planning annuel mixing coater'!$D773="","",'[1]Planning annuel mixing coater'!$D773)</f>
        <v/>
      </c>
      <c r="E773" s="33" t="str">
        <f>IF('[1]Planning annuel mixing coater'!$E773="","",'[1]Planning annuel mixing coater'!$E773)</f>
        <v/>
      </c>
      <c r="F773" s="32" t="str">
        <f>IF('[1]Planning annuel mixing coater'!$H773="","",'[1]Planning annuel mixing coater'!$H773)</f>
        <v/>
      </c>
      <c r="G773" s="27" t="str">
        <f>IF('[1]Planning annuel mixing coater'!$I773="","",'[1]Planning annuel mixing coater'!$I773)</f>
        <v/>
      </c>
      <c r="H773" s="28" t="str">
        <f>IF('[1]Planning annuel mixing coater'!$J773="","",'[1]Planning annuel mixing coater'!$J773)</f>
        <v/>
      </c>
    </row>
    <row r="774" spans="2:8" thickBot="1">
      <c r="B774" s="52">
        <v>44566</v>
      </c>
      <c r="C774" s="29" t="str">
        <f t="shared" si="12"/>
        <v>mercredi</v>
      </c>
      <c r="D774" s="30" t="str">
        <f>IF('[1]Planning annuel mixing coater'!$D774="","",'[1]Planning annuel mixing coater'!$D774)</f>
        <v/>
      </c>
      <c r="E774" s="33" t="str">
        <f>IF('[1]Planning annuel mixing coater'!$E774="","",'[1]Planning annuel mixing coater'!$E774)</f>
        <v/>
      </c>
      <c r="F774" s="32" t="str">
        <f>IF('[1]Planning annuel mixing coater'!$H774="","",'[1]Planning annuel mixing coater'!$H774)</f>
        <v/>
      </c>
      <c r="G774" s="27" t="str">
        <f>IF('[1]Planning annuel mixing coater'!$I774="","",'[1]Planning annuel mixing coater'!$I774)</f>
        <v/>
      </c>
      <c r="H774" s="28" t="str">
        <f>IF('[1]Planning annuel mixing coater'!$J774="","",'[1]Planning annuel mixing coater'!$J774)</f>
        <v/>
      </c>
    </row>
    <row r="775" spans="2:8" thickBot="1">
      <c r="B775" s="52">
        <v>44567</v>
      </c>
      <c r="C775" s="29" t="str">
        <f t="shared" si="12"/>
        <v>jeudi</v>
      </c>
      <c r="D775" s="30" t="str">
        <f>IF('[1]Planning annuel mixing coater'!$D775="","",'[1]Planning annuel mixing coater'!$D775)</f>
        <v/>
      </c>
      <c r="E775" s="33" t="str">
        <f>IF('[1]Planning annuel mixing coater'!$E775="","",'[1]Planning annuel mixing coater'!$E775)</f>
        <v/>
      </c>
      <c r="F775" s="32" t="str">
        <f>IF('[1]Planning annuel mixing coater'!$H775="","",'[1]Planning annuel mixing coater'!$H775)</f>
        <v/>
      </c>
      <c r="G775" s="27" t="str">
        <f>IF('[1]Planning annuel mixing coater'!$I775="","",'[1]Planning annuel mixing coater'!$I775)</f>
        <v/>
      </c>
      <c r="H775" s="28" t="str">
        <f>IF('[1]Planning annuel mixing coater'!$J775="","",'[1]Planning annuel mixing coater'!$J775)</f>
        <v/>
      </c>
    </row>
    <row r="776" spans="2:8" thickBot="1">
      <c r="B776" s="52">
        <v>44568</v>
      </c>
      <c r="C776" s="29" t="str">
        <f t="shared" si="12"/>
        <v>vendredi</v>
      </c>
      <c r="D776" s="30" t="str">
        <f>IF('[1]Planning annuel mixing coater'!$D776="","",'[1]Planning annuel mixing coater'!$D776)</f>
        <v/>
      </c>
      <c r="E776" s="33" t="str">
        <f>IF('[1]Planning annuel mixing coater'!$E776="","",'[1]Planning annuel mixing coater'!$E776)</f>
        <v/>
      </c>
      <c r="F776" s="32" t="str">
        <f>IF('[1]Planning annuel mixing coater'!$H776="","",'[1]Planning annuel mixing coater'!$H776)</f>
        <v/>
      </c>
      <c r="G776" s="27" t="str">
        <f>IF('[1]Planning annuel mixing coater'!$I776="","",'[1]Planning annuel mixing coater'!$I776)</f>
        <v/>
      </c>
      <c r="H776" s="28" t="str">
        <f>IF('[1]Planning annuel mixing coater'!$J776="","",'[1]Planning annuel mixing coater'!$J776)</f>
        <v/>
      </c>
    </row>
    <row r="777" spans="2:8" thickBot="1">
      <c r="B777" s="52">
        <v>44569</v>
      </c>
      <c r="C777" s="29" t="str">
        <f t="shared" si="12"/>
        <v>samedi</v>
      </c>
      <c r="D777" s="30" t="str">
        <f>IF('[1]Planning annuel mixing coater'!$D777="","",'[1]Planning annuel mixing coater'!$D777)</f>
        <v/>
      </c>
      <c r="E777" s="33" t="str">
        <f>IF('[1]Planning annuel mixing coater'!$E777="","",'[1]Planning annuel mixing coater'!$E777)</f>
        <v/>
      </c>
      <c r="F777" s="32" t="str">
        <f>IF('[1]Planning annuel mixing coater'!$H777="","",'[1]Planning annuel mixing coater'!$H777)</f>
        <v/>
      </c>
      <c r="G777" s="27" t="str">
        <f>IF('[1]Planning annuel mixing coater'!$I777="","",'[1]Planning annuel mixing coater'!$I777)</f>
        <v/>
      </c>
      <c r="H777" s="28" t="str">
        <f>IF('[1]Planning annuel mixing coater'!$J777="","",'[1]Planning annuel mixing coater'!$J777)</f>
        <v/>
      </c>
    </row>
    <row r="778" spans="2:8" thickBot="1">
      <c r="B778" s="52">
        <v>44570</v>
      </c>
      <c r="C778" s="29" t="str">
        <f t="shared" si="12"/>
        <v>dimanche</v>
      </c>
      <c r="D778" s="30" t="str">
        <f>IF('[1]Planning annuel mixing coater'!$D778="","",'[1]Planning annuel mixing coater'!$D778)</f>
        <v/>
      </c>
      <c r="E778" s="37" t="str">
        <f>IF('[1]Planning annuel mixing coater'!$E778="","",'[1]Planning annuel mixing coater'!$E778)</f>
        <v/>
      </c>
      <c r="F778" s="32" t="str">
        <f>IF('[1]Planning annuel mixing coater'!$H778="","",'[1]Planning annuel mixing coater'!$H778)</f>
        <v/>
      </c>
      <c r="G778" s="27" t="str">
        <f>IF('[1]Planning annuel mixing coater'!$I778="","",'[1]Planning annuel mixing coater'!$I778)</f>
        <v/>
      </c>
      <c r="H778" s="28" t="str">
        <f>IF('[1]Planning annuel mixing coater'!$J778="","",'[1]Planning annuel mixing coater'!$J778)</f>
        <v/>
      </c>
    </row>
    <row r="779" spans="2:8" thickBot="1">
      <c r="B779" s="52">
        <v>44571</v>
      </c>
      <c r="C779" s="29" t="str">
        <f t="shared" si="12"/>
        <v>lundi</v>
      </c>
      <c r="D779" s="30" t="str">
        <f>IF('[1]Planning annuel mixing coater'!$D779="","",'[1]Planning annuel mixing coater'!$D779)</f>
        <v/>
      </c>
      <c r="E779" s="33" t="str">
        <f>IF('[1]Planning annuel mixing coater'!$E779="","",'[1]Planning annuel mixing coater'!$E779)</f>
        <v/>
      </c>
      <c r="F779" s="32" t="str">
        <f>IF('[1]Planning annuel mixing coater'!$H779="","",'[1]Planning annuel mixing coater'!$H779)</f>
        <v/>
      </c>
      <c r="G779" s="27" t="str">
        <f>IF('[1]Planning annuel mixing coater'!$I779="","",'[1]Planning annuel mixing coater'!$I779)</f>
        <v/>
      </c>
      <c r="H779" s="28" t="str">
        <f>IF('[1]Planning annuel mixing coater'!$J779="","",'[1]Planning annuel mixing coater'!$J779)</f>
        <v/>
      </c>
    </row>
    <row r="780" spans="2:8" thickBot="1">
      <c r="B780" s="52">
        <v>44572</v>
      </c>
      <c r="C780" s="29" t="str">
        <f t="shared" si="12"/>
        <v>mardi</v>
      </c>
      <c r="D780" s="30" t="str">
        <f>IF('[1]Planning annuel mixing coater'!$D780="","",'[1]Planning annuel mixing coater'!$D780)</f>
        <v/>
      </c>
      <c r="E780" s="33" t="str">
        <f>IF('[1]Planning annuel mixing coater'!$E780="","",'[1]Planning annuel mixing coater'!$E780)</f>
        <v/>
      </c>
      <c r="F780" s="32" t="str">
        <f>IF('[1]Planning annuel mixing coater'!$H780="","",'[1]Planning annuel mixing coater'!$H780)</f>
        <v/>
      </c>
      <c r="G780" s="27" t="str">
        <f>IF('[1]Planning annuel mixing coater'!$I780="","",'[1]Planning annuel mixing coater'!$I780)</f>
        <v/>
      </c>
      <c r="H780" s="28" t="str">
        <f>IF('[1]Planning annuel mixing coater'!$J780="","",'[1]Planning annuel mixing coater'!$J780)</f>
        <v/>
      </c>
    </row>
    <row r="781" spans="2:8" thickBot="1">
      <c r="B781" s="52">
        <v>44573</v>
      </c>
      <c r="C781" s="29" t="str">
        <f t="shared" si="12"/>
        <v>mercredi</v>
      </c>
      <c r="D781" s="30" t="str">
        <f>IF('[1]Planning annuel mixing coater'!$D781="","",'[1]Planning annuel mixing coater'!$D781)</f>
        <v/>
      </c>
      <c r="E781" s="33" t="str">
        <f>IF('[1]Planning annuel mixing coater'!$E781="","",'[1]Planning annuel mixing coater'!$E781)</f>
        <v/>
      </c>
      <c r="F781" s="32" t="str">
        <f>IF('[1]Planning annuel mixing coater'!$H781="","",'[1]Planning annuel mixing coater'!$H781)</f>
        <v/>
      </c>
      <c r="G781" s="27" t="str">
        <f>IF('[1]Planning annuel mixing coater'!$I781="","",'[1]Planning annuel mixing coater'!$I781)</f>
        <v/>
      </c>
      <c r="H781" s="28" t="str">
        <f>IF('[1]Planning annuel mixing coater'!$J781="","",'[1]Planning annuel mixing coater'!$J781)</f>
        <v/>
      </c>
    </row>
    <row r="782" spans="2:8" thickBot="1">
      <c r="B782" s="52">
        <v>44574</v>
      </c>
      <c r="C782" s="29" t="str">
        <f t="shared" si="12"/>
        <v>jeudi</v>
      </c>
      <c r="D782" s="30" t="str">
        <f>IF('[1]Planning annuel mixing coater'!$D782="","",'[1]Planning annuel mixing coater'!$D782)</f>
        <v/>
      </c>
      <c r="E782" s="33" t="str">
        <f>IF('[1]Planning annuel mixing coater'!$E782="","",'[1]Planning annuel mixing coater'!$E782)</f>
        <v/>
      </c>
      <c r="F782" s="32" t="str">
        <f>IF('[1]Planning annuel mixing coater'!$H782="","",'[1]Planning annuel mixing coater'!$H782)</f>
        <v/>
      </c>
      <c r="G782" s="27" t="str">
        <f>IF('[1]Planning annuel mixing coater'!$I782="","",'[1]Planning annuel mixing coater'!$I782)</f>
        <v/>
      </c>
      <c r="H782" s="28" t="str">
        <f>IF('[1]Planning annuel mixing coater'!$J782="","",'[1]Planning annuel mixing coater'!$J782)</f>
        <v/>
      </c>
    </row>
    <row r="783" spans="2:8" thickBot="1">
      <c r="B783" s="52">
        <v>44575</v>
      </c>
      <c r="C783" s="29" t="str">
        <f t="shared" si="12"/>
        <v>vendredi</v>
      </c>
      <c r="D783" s="30" t="str">
        <f>IF('[1]Planning annuel mixing coater'!$D783="","",'[1]Planning annuel mixing coater'!$D783)</f>
        <v/>
      </c>
      <c r="E783" s="33" t="str">
        <f>IF('[1]Planning annuel mixing coater'!$E783="","",'[1]Planning annuel mixing coater'!$E783)</f>
        <v/>
      </c>
      <c r="F783" s="32" t="str">
        <f>IF('[1]Planning annuel mixing coater'!$H783="","",'[1]Planning annuel mixing coater'!$H783)</f>
        <v/>
      </c>
      <c r="G783" s="27" t="str">
        <f>IF('[1]Planning annuel mixing coater'!$I783="","",'[1]Planning annuel mixing coater'!$I783)</f>
        <v/>
      </c>
      <c r="H783" s="28" t="str">
        <f>IF('[1]Planning annuel mixing coater'!$J783="","",'[1]Planning annuel mixing coater'!$J783)</f>
        <v/>
      </c>
    </row>
    <row r="784" spans="2:8" thickBot="1">
      <c r="B784" s="52">
        <v>44576</v>
      </c>
      <c r="C784" s="29" t="str">
        <f t="shared" si="12"/>
        <v>samedi</v>
      </c>
      <c r="D784" s="30" t="str">
        <f>IF('[1]Planning annuel mixing coater'!$D784="","",'[1]Planning annuel mixing coater'!$D784)</f>
        <v/>
      </c>
      <c r="E784" s="33" t="str">
        <f>IF('[1]Planning annuel mixing coater'!$E784="","",'[1]Planning annuel mixing coater'!$E784)</f>
        <v/>
      </c>
      <c r="F784" s="32" t="str">
        <f>IF('[1]Planning annuel mixing coater'!$H784="","",'[1]Planning annuel mixing coater'!$H784)</f>
        <v/>
      </c>
      <c r="G784" s="27" t="str">
        <f>IF('[1]Planning annuel mixing coater'!$I784="","",'[1]Planning annuel mixing coater'!$I784)</f>
        <v/>
      </c>
      <c r="H784" s="28" t="str">
        <f>IF('[1]Planning annuel mixing coater'!$J784="","",'[1]Planning annuel mixing coater'!$J784)</f>
        <v/>
      </c>
    </row>
    <row r="785" spans="2:8" thickBot="1">
      <c r="B785" s="53">
        <v>44577</v>
      </c>
      <c r="C785" s="35" t="str">
        <f t="shared" si="12"/>
        <v>dimanche</v>
      </c>
      <c r="D785" s="36" t="str">
        <f>IF('[1]Planning annuel mixing coater'!$D785="","",'[1]Planning annuel mixing coater'!$D785)</f>
        <v/>
      </c>
      <c r="E785" s="37" t="str">
        <f>IF('[1]Planning annuel mixing coater'!$E785="","",'[1]Planning annuel mixing coater'!$E785)</f>
        <v/>
      </c>
      <c r="F785" s="38" t="str">
        <f>IF('[1]Planning annuel mixing coater'!$H785="","",'[1]Planning annuel mixing coater'!$H785)</f>
        <v/>
      </c>
      <c r="G785" s="39" t="str">
        <f>IF('[1]Planning annuel mixing coater'!$I785="","",'[1]Planning annuel mixing coater'!$I785)</f>
        <v/>
      </c>
      <c r="H785" s="40" t="str">
        <f>IF('[1]Planning annuel mixing coater'!$J785="","",'[1]Planning annuel mixing coater'!$J785)</f>
        <v/>
      </c>
    </row>
    <row r="786" spans="2:8" ht="16.5" thickTop="1" thickBot="1">
      <c r="B786" s="52">
        <v>44578</v>
      </c>
      <c r="C786" s="23" t="str">
        <f t="shared" si="12"/>
        <v>lundi</v>
      </c>
      <c r="D786" s="24" t="str">
        <f>IF('[1]Planning annuel mixing coater'!$D786="","",'[1]Planning annuel mixing coater'!$D786)</f>
        <v/>
      </c>
      <c r="E786" s="41" t="str">
        <f>IF('[1]Planning annuel mixing coater'!$E786="","",'[1]Planning annuel mixing coater'!$E786)</f>
        <v/>
      </c>
      <c r="F786" s="26" t="str">
        <f>IF('[1]Planning annuel mixing coater'!$H786="","",'[1]Planning annuel mixing coater'!$H786)</f>
        <v/>
      </c>
      <c r="G786" s="42" t="str">
        <f>IF('[1]Planning annuel mixing coater'!$I786="","",'[1]Planning annuel mixing coater'!$I786)</f>
        <v/>
      </c>
      <c r="H786" s="43" t="str">
        <f>IF('[1]Planning annuel mixing coater'!$J786="","",'[1]Planning annuel mixing coater'!$J786)</f>
        <v/>
      </c>
    </row>
    <row r="787" spans="2:8" thickBot="1">
      <c r="B787" s="52">
        <v>44579</v>
      </c>
      <c r="C787" s="29" t="str">
        <f t="shared" si="12"/>
        <v>mardi</v>
      </c>
      <c r="D787" s="30" t="str">
        <f>IF('[1]Planning annuel mixing coater'!$D787="","",'[1]Planning annuel mixing coater'!$D787)</f>
        <v/>
      </c>
      <c r="E787" s="33" t="str">
        <f>IF('[1]Planning annuel mixing coater'!$E787="","",'[1]Planning annuel mixing coater'!$E787)</f>
        <v/>
      </c>
      <c r="F787" s="32" t="str">
        <f>IF('[1]Planning annuel mixing coater'!$H787="","",'[1]Planning annuel mixing coater'!$H787)</f>
        <v/>
      </c>
      <c r="G787" s="27" t="str">
        <f>IF('[1]Planning annuel mixing coater'!$I787="","",'[1]Planning annuel mixing coater'!$I787)</f>
        <v/>
      </c>
      <c r="H787" s="28" t="str">
        <f>IF('[1]Planning annuel mixing coater'!$J787="","",'[1]Planning annuel mixing coater'!$J787)</f>
        <v/>
      </c>
    </row>
    <row r="788" spans="2:8" thickBot="1">
      <c r="B788" s="52">
        <v>44580</v>
      </c>
      <c r="C788" s="29" t="str">
        <f t="shared" si="12"/>
        <v>mercredi</v>
      </c>
      <c r="D788" s="30" t="str">
        <f>IF('[1]Planning annuel mixing coater'!$D788="","",'[1]Planning annuel mixing coater'!$D788)</f>
        <v/>
      </c>
      <c r="E788" s="33" t="str">
        <f>IF('[1]Planning annuel mixing coater'!$E788="","",'[1]Planning annuel mixing coater'!$E788)</f>
        <v/>
      </c>
      <c r="F788" s="32" t="str">
        <f>IF('[1]Planning annuel mixing coater'!$H788="","",'[1]Planning annuel mixing coater'!$H788)</f>
        <v/>
      </c>
      <c r="G788" s="27" t="str">
        <f>IF('[1]Planning annuel mixing coater'!$I788="","",'[1]Planning annuel mixing coater'!$I788)</f>
        <v/>
      </c>
      <c r="H788" s="28" t="str">
        <f>IF('[1]Planning annuel mixing coater'!$J788="","",'[1]Planning annuel mixing coater'!$J788)</f>
        <v/>
      </c>
    </row>
    <row r="789" spans="2:8" thickBot="1">
      <c r="B789" s="52">
        <v>44581</v>
      </c>
      <c r="C789" s="29" t="str">
        <f t="shared" si="12"/>
        <v>jeudi</v>
      </c>
      <c r="D789" s="30" t="str">
        <f>IF('[1]Planning annuel mixing coater'!$D789="","",'[1]Planning annuel mixing coater'!$D789)</f>
        <v/>
      </c>
      <c r="E789" s="33" t="str">
        <f>IF('[1]Planning annuel mixing coater'!$E789="","",'[1]Planning annuel mixing coater'!$E789)</f>
        <v/>
      </c>
      <c r="F789" s="32" t="str">
        <f>IF('[1]Planning annuel mixing coater'!$H789="","",'[1]Planning annuel mixing coater'!$H789)</f>
        <v/>
      </c>
      <c r="G789" s="27" t="str">
        <f>IF('[1]Planning annuel mixing coater'!$I789="","",'[1]Planning annuel mixing coater'!$I789)</f>
        <v/>
      </c>
      <c r="H789" s="28" t="str">
        <f>IF('[1]Planning annuel mixing coater'!$J789="","",'[1]Planning annuel mixing coater'!$J789)</f>
        <v/>
      </c>
    </row>
    <row r="790" spans="2:8" thickBot="1">
      <c r="B790" s="52">
        <v>44582</v>
      </c>
      <c r="C790" s="29" t="str">
        <f t="shared" si="12"/>
        <v>vendredi</v>
      </c>
      <c r="D790" s="30" t="str">
        <f>IF('[1]Planning annuel mixing coater'!$D790="","",'[1]Planning annuel mixing coater'!$D790)</f>
        <v/>
      </c>
      <c r="E790" s="33" t="str">
        <f>IF('[1]Planning annuel mixing coater'!$E790="","",'[1]Planning annuel mixing coater'!$E790)</f>
        <v/>
      </c>
      <c r="F790" s="32" t="str">
        <f>IF('[1]Planning annuel mixing coater'!$H790="","",'[1]Planning annuel mixing coater'!$H790)</f>
        <v/>
      </c>
      <c r="G790" s="27" t="str">
        <f>IF('[1]Planning annuel mixing coater'!$I790="","",'[1]Planning annuel mixing coater'!$I790)</f>
        <v/>
      </c>
      <c r="H790" s="28" t="str">
        <f>IF('[1]Planning annuel mixing coater'!$J790="","",'[1]Planning annuel mixing coater'!$J790)</f>
        <v/>
      </c>
    </row>
    <row r="791" spans="2:8" thickBot="1">
      <c r="B791" s="52">
        <v>44583</v>
      </c>
      <c r="C791" s="29" t="str">
        <f t="shared" si="12"/>
        <v>samedi</v>
      </c>
      <c r="D791" s="30" t="str">
        <f>IF('[1]Planning annuel mixing coater'!$D791="","",'[1]Planning annuel mixing coater'!$D791)</f>
        <v/>
      </c>
      <c r="E791" s="33" t="str">
        <f>IF('[1]Planning annuel mixing coater'!$E791="","",'[1]Planning annuel mixing coater'!$E791)</f>
        <v/>
      </c>
      <c r="F791" s="32" t="str">
        <f>IF('[1]Planning annuel mixing coater'!$H791="","",'[1]Planning annuel mixing coater'!$H791)</f>
        <v/>
      </c>
      <c r="G791" s="27" t="str">
        <f>IF('[1]Planning annuel mixing coater'!$I791="","",'[1]Planning annuel mixing coater'!$I791)</f>
        <v/>
      </c>
      <c r="H791" s="28" t="str">
        <f>IF('[1]Planning annuel mixing coater'!$J791="","",'[1]Planning annuel mixing coater'!$J791)</f>
        <v/>
      </c>
    </row>
    <row r="792" spans="2:8" thickBot="1">
      <c r="B792" s="52">
        <v>44584</v>
      </c>
      <c r="C792" s="29" t="str">
        <f t="shared" si="12"/>
        <v>dimanche</v>
      </c>
      <c r="D792" s="30" t="str">
        <f>IF('[1]Planning annuel mixing coater'!$D792="","",'[1]Planning annuel mixing coater'!$D792)</f>
        <v/>
      </c>
      <c r="E792" s="37" t="str">
        <f>IF('[1]Planning annuel mixing coater'!$E792="","",'[1]Planning annuel mixing coater'!$E792)</f>
        <v/>
      </c>
      <c r="F792" s="32" t="str">
        <f>IF('[1]Planning annuel mixing coater'!$H792="","",'[1]Planning annuel mixing coater'!$H792)</f>
        <v/>
      </c>
      <c r="G792" s="27" t="str">
        <f>IF('[1]Planning annuel mixing coater'!$I792="","",'[1]Planning annuel mixing coater'!$I792)</f>
        <v/>
      </c>
      <c r="H792" s="28" t="str">
        <f>IF('[1]Planning annuel mixing coater'!$J792="","",'[1]Planning annuel mixing coater'!$J792)</f>
        <v/>
      </c>
    </row>
    <row r="793" spans="2:8" thickBot="1">
      <c r="B793" s="52">
        <v>44585</v>
      </c>
      <c r="C793" s="29" t="str">
        <f t="shared" si="12"/>
        <v>lundi</v>
      </c>
      <c r="D793" s="30" t="str">
        <f>IF('[1]Planning annuel mixing coater'!$D793="","",'[1]Planning annuel mixing coater'!$D793)</f>
        <v/>
      </c>
      <c r="E793" s="33" t="str">
        <f>IF('[1]Planning annuel mixing coater'!$E793="","",'[1]Planning annuel mixing coater'!$E793)</f>
        <v/>
      </c>
      <c r="F793" s="32" t="str">
        <f>IF('[1]Planning annuel mixing coater'!$H793="","",'[1]Planning annuel mixing coater'!$H793)</f>
        <v/>
      </c>
      <c r="G793" s="27" t="str">
        <f>IF('[1]Planning annuel mixing coater'!$I793="","",'[1]Planning annuel mixing coater'!$I793)</f>
        <v/>
      </c>
      <c r="H793" s="28" t="str">
        <f>IF('[1]Planning annuel mixing coater'!$J793="","",'[1]Planning annuel mixing coater'!$J793)</f>
        <v/>
      </c>
    </row>
    <row r="794" spans="2:8" thickBot="1">
      <c r="B794" s="52">
        <v>44586</v>
      </c>
      <c r="C794" s="29" t="str">
        <f t="shared" si="12"/>
        <v>mardi</v>
      </c>
      <c r="D794" s="30" t="str">
        <f>IF('[1]Planning annuel mixing coater'!$D794="","",'[1]Planning annuel mixing coater'!$D794)</f>
        <v/>
      </c>
      <c r="E794" s="33" t="str">
        <f>IF('[1]Planning annuel mixing coater'!$E794="","",'[1]Planning annuel mixing coater'!$E794)</f>
        <v/>
      </c>
      <c r="F794" s="32" t="str">
        <f>IF('[1]Planning annuel mixing coater'!$H794="","",'[1]Planning annuel mixing coater'!$H794)</f>
        <v/>
      </c>
      <c r="G794" s="27" t="str">
        <f>IF('[1]Planning annuel mixing coater'!$I794="","",'[1]Planning annuel mixing coater'!$I794)</f>
        <v/>
      </c>
      <c r="H794" s="28" t="str">
        <f>IF('[1]Planning annuel mixing coater'!$J794="","",'[1]Planning annuel mixing coater'!$J794)</f>
        <v/>
      </c>
    </row>
    <row r="795" spans="2:8" thickBot="1">
      <c r="B795" s="52">
        <v>44587</v>
      </c>
      <c r="C795" s="29" t="str">
        <f t="shared" si="12"/>
        <v>mercredi</v>
      </c>
      <c r="D795" s="30" t="str">
        <f>IF('[1]Planning annuel mixing coater'!$D795="","",'[1]Planning annuel mixing coater'!$D795)</f>
        <v/>
      </c>
      <c r="E795" s="33" t="str">
        <f>IF('[1]Planning annuel mixing coater'!$E795="","",'[1]Planning annuel mixing coater'!$E795)</f>
        <v/>
      </c>
      <c r="F795" s="32" t="str">
        <f>IF('[1]Planning annuel mixing coater'!$H795="","",'[1]Planning annuel mixing coater'!$H795)</f>
        <v/>
      </c>
      <c r="G795" s="27" t="str">
        <f>IF('[1]Planning annuel mixing coater'!$I795="","",'[1]Planning annuel mixing coater'!$I795)</f>
        <v/>
      </c>
      <c r="H795" s="28" t="str">
        <f>IF('[1]Planning annuel mixing coater'!$J795="","",'[1]Planning annuel mixing coater'!$J795)</f>
        <v/>
      </c>
    </row>
    <row r="796" spans="2:8" thickBot="1">
      <c r="B796" s="52">
        <v>44588</v>
      </c>
      <c r="C796" s="29" t="str">
        <f t="shared" si="12"/>
        <v>jeudi</v>
      </c>
      <c r="D796" s="30" t="str">
        <f>IF('[1]Planning annuel mixing coater'!$D796="","",'[1]Planning annuel mixing coater'!$D796)</f>
        <v/>
      </c>
      <c r="E796" s="33" t="str">
        <f>IF('[1]Planning annuel mixing coater'!$E796="","",'[1]Planning annuel mixing coater'!$E796)</f>
        <v/>
      </c>
      <c r="F796" s="32" t="str">
        <f>IF('[1]Planning annuel mixing coater'!$H796="","",'[1]Planning annuel mixing coater'!$H796)</f>
        <v/>
      </c>
      <c r="G796" s="27" t="str">
        <f>IF('[1]Planning annuel mixing coater'!$I796="","",'[1]Planning annuel mixing coater'!$I796)</f>
        <v/>
      </c>
      <c r="H796" s="28" t="str">
        <f>IF('[1]Planning annuel mixing coater'!$J796="","",'[1]Planning annuel mixing coater'!$J796)</f>
        <v/>
      </c>
    </row>
    <row r="797" spans="2:8" thickBot="1">
      <c r="B797" s="52">
        <v>44589</v>
      </c>
      <c r="C797" s="29" t="str">
        <f t="shared" si="12"/>
        <v>vendredi</v>
      </c>
      <c r="D797" s="30" t="str">
        <f>IF('[1]Planning annuel mixing coater'!$D797="","",'[1]Planning annuel mixing coater'!$D797)</f>
        <v/>
      </c>
      <c r="E797" s="33" t="str">
        <f>IF('[1]Planning annuel mixing coater'!$E797="","",'[1]Planning annuel mixing coater'!$E797)</f>
        <v/>
      </c>
      <c r="F797" s="32" t="str">
        <f>IF('[1]Planning annuel mixing coater'!$H797="","",'[1]Planning annuel mixing coater'!$H797)</f>
        <v/>
      </c>
      <c r="G797" s="27" t="str">
        <f>IF('[1]Planning annuel mixing coater'!$I797="","",'[1]Planning annuel mixing coater'!$I797)</f>
        <v/>
      </c>
      <c r="H797" s="28" t="str">
        <f>IF('[1]Planning annuel mixing coater'!$J797="","",'[1]Planning annuel mixing coater'!$J797)</f>
        <v/>
      </c>
    </row>
    <row r="798" spans="2:8" thickBot="1">
      <c r="B798" s="52">
        <v>44590</v>
      </c>
      <c r="C798" s="29" t="str">
        <f t="shared" si="12"/>
        <v>samedi</v>
      </c>
      <c r="D798" s="30" t="str">
        <f>IF('[1]Planning annuel mixing coater'!$D798="","",'[1]Planning annuel mixing coater'!$D798)</f>
        <v/>
      </c>
      <c r="E798" s="33" t="str">
        <f>IF('[1]Planning annuel mixing coater'!$E798="","",'[1]Planning annuel mixing coater'!$E798)</f>
        <v/>
      </c>
      <c r="F798" s="32" t="str">
        <f>IF('[1]Planning annuel mixing coater'!$H798="","",'[1]Planning annuel mixing coater'!$H798)</f>
        <v/>
      </c>
      <c r="G798" s="27" t="str">
        <f>IF('[1]Planning annuel mixing coater'!$I798="","",'[1]Planning annuel mixing coater'!$I798)</f>
        <v/>
      </c>
      <c r="H798" s="28" t="str">
        <f>IF('[1]Planning annuel mixing coater'!$J798="","",'[1]Planning annuel mixing coater'!$J798)</f>
        <v/>
      </c>
    </row>
    <row r="799" spans="2:8" thickBot="1">
      <c r="B799" s="53">
        <v>44591</v>
      </c>
      <c r="C799" s="35" t="str">
        <f t="shared" si="12"/>
        <v>dimanche</v>
      </c>
      <c r="D799" s="36" t="str">
        <f>IF('[1]Planning annuel mixing coater'!$D799="","",'[1]Planning annuel mixing coater'!$D799)</f>
        <v/>
      </c>
      <c r="E799" s="37" t="str">
        <f>IF('[1]Planning annuel mixing coater'!$E799="","",'[1]Planning annuel mixing coater'!$E799)</f>
        <v/>
      </c>
      <c r="F799" s="38" t="str">
        <f>IF('[1]Planning annuel mixing coater'!$H799="","",'[1]Planning annuel mixing coater'!$H799)</f>
        <v/>
      </c>
      <c r="G799" s="44" t="str">
        <f>IF('[1]Planning annuel mixing coater'!$I799="","",'[1]Planning annuel mixing coater'!$I799)</f>
        <v/>
      </c>
      <c r="H799" s="45" t="str">
        <f>IF('[1]Planning annuel mixing coater'!$J799="","",'[1]Planning annuel mixing coater'!$J799)</f>
        <v/>
      </c>
    </row>
    <row r="800" spans="2:8" ht="16.5" thickTop="1" thickBot="1">
      <c r="B800" s="52">
        <v>44592</v>
      </c>
      <c r="C800" s="23" t="str">
        <f t="shared" si="12"/>
        <v>lundi</v>
      </c>
      <c r="D800" s="24" t="str">
        <f>IF('[1]Planning annuel mixing coater'!$D800="","",'[1]Planning annuel mixing coater'!$D800)</f>
        <v/>
      </c>
      <c r="E800" s="41" t="str">
        <f>IF('[1]Planning annuel mixing coater'!$E800="","",'[1]Planning annuel mixing coater'!$E800)</f>
        <v/>
      </c>
      <c r="F800" s="26" t="str">
        <f>IF('[1]Planning annuel mixing coater'!$H800="","",'[1]Planning annuel mixing coater'!$H800)</f>
        <v/>
      </c>
      <c r="G800" s="46" t="str">
        <f>IF('[1]Planning annuel mixing coater'!$I800="","",'[1]Planning annuel mixing coater'!$I800)</f>
        <v/>
      </c>
      <c r="H800" s="47" t="str">
        <f>IF('[1]Planning annuel mixing coater'!$J800="","",'[1]Planning annuel mixing coater'!$J800)</f>
        <v/>
      </c>
    </row>
    <row r="801" spans="2:8" thickBot="1">
      <c r="B801" s="52">
        <v>44593</v>
      </c>
      <c r="C801" s="29" t="str">
        <f t="shared" si="12"/>
        <v>mardi</v>
      </c>
      <c r="D801" s="30" t="str">
        <f>IF('[1]Planning annuel mixing coater'!$D801="","",'[1]Planning annuel mixing coater'!$D801)</f>
        <v/>
      </c>
      <c r="E801" s="33" t="str">
        <f>IF('[1]Planning annuel mixing coater'!$E801="","",'[1]Planning annuel mixing coater'!$E801)</f>
        <v/>
      </c>
      <c r="F801" s="32" t="str">
        <f>IF('[1]Planning annuel mixing coater'!$H801="","",'[1]Planning annuel mixing coater'!$H801)</f>
        <v/>
      </c>
      <c r="G801" s="27" t="str">
        <f>IF('[1]Planning annuel mixing coater'!$I801="","",'[1]Planning annuel mixing coater'!$I801)</f>
        <v/>
      </c>
      <c r="H801" s="28" t="str">
        <f>IF('[1]Planning annuel mixing coater'!$J801="","",'[1]Planning annuel mixing coater'!$J801)</f>
        <v/>
      </c>
    </row>
    <row r="802" spans="2:8" thickBot="1">
      <c r="B802" s="52">
        <v>44594</v>
      </c>
      <c r="C802" s="29" t="str">
        <f t="shared" si="12"/>
        <v>mercredi</v>
      </c>
      <c r="D802" s="30" t="str">
        <f>IF('[1]Planning annuel mixing coater'!$D802="","",'[1]Planning annuel mixing coater'!$D802)</f>
        <v/>
      </c>
      <c r="E802" s="33" t="str">
        <f>IF('[1]Planning annuel mixing coater'!$E802="","",'[1]Planning annuel mixing coater'!$E802)</f>
        <v/>
      </c>
      <c r="F802" s="32" t="str">
        <f>IF('[1]Planning annuel mixing coater'!$H802="","",'[1]Planning annuel mixing coater'!$H802)</f>
        <v/>
      </c>
      <c r="G802" s="27" t="str">
        <f>IF('[1]Planning annuel mixing coater'!$I802="","",'[1]Planning annuel mixing coater'!$I802)</f>
        <v/>
      </c>
      <c r="H802" s="28" t="str">
        <f>IF('[1]Planning annuel mixing coater'!$J802="","",'[1]Planning annuel mixing coater'!$J802)</f>
        <v/>
      </c>
    </row>
    <row r="803" spans="2:8" thickBot="1">
      <c r="B803" s="52">
        <v>44595</v>
      </c>
      <c r="C803" s="29" t="str">
        <f t="shared" si="12"/>
        <v>jeudi</v>
      </c>
      <c r="D803" s="30" t="str">
        <f>IF('[1]Planning annuel mixing coater'!$D803="","",'[1]Planning annuel mixing coater'!$D803)</f>
        <v/>
      </c>
      <c r="E803" s="33" t="str">
        <f>IF('[1]Planning annuel mixing coater'!$E803="","",'[1]Planning annuel mixing coater'!$E803)</f>
        <v/>
      </c>
      <c r="F803" s="32" t="str">
        <f>IF('[1]Planning annuel mixing coater'!$H803="","",'[1]Planning annuel mixing coater'!$H803)</f>
        <v/>
      </c>
      <c r="G803" s="27" t="str">
        <f>IF('[1]Planning annuel mixing coater'!$I803="","",'[1]Planning annuel mixing coater'!$I803)</f>
        <v/>
      </c>
      <c r="H803" s="28" t="str">
        <f>IF('[1]Planning annuel mixing coater'!$J803="","",'[1]Planning annuel mixing coater'!$J803)</f>
        <v/>
      </c>
    </row>
    <row r="804" spans="2:8" thickBot="1">
      <c r="B804" s="52">
        <v>44596</v>
      </c>
      <c r="C804" s="29" t="str">
        <f t="shared" si="12"/>
        <v>vendredi</v>
      </c>
      <c r="D804" s="30" t="str">
        <f>IF('[1]Planning annuel mixing coater'!$D804="","",'[1]Planning annuel mixing coater'!$D804)</f>
        <v/>
      </c>
      <c r="E804" s="33" t="str">
        <f>IF('[1]Planning annuel mixing coater'!$E804="","",'[1]Planning annuel mixing coater'!$E804)</f>
        <v/>
      </c>
      <c r="F804" s="32" t="str">
        <f>IF('[1]Planning annuel mixing coater'!$H804="","",'[1]Planning annuel mixing coater'!$H804)</f>
        <v/>
      </c>
      <c r="G804" s="27" t="str">
        <f>IF('[1]Planning annuel mixing coater'!$I804="","",'[1]Planning annuel mixing coater'!$I804)</f>
        <v/>
      </c>
      <c r="H804" s="28" t="str">
        <f>IF('[1]Planning annuel mixing coater'!$J804="","",'[1]Planning annuel mixing coater'!$J804)</f>
        <v/>
      </c>
    </row>
    <row r="805" spans="2:8" thickBot="1">
      <c r="B805" s="52">
        <v>44597</v>
      </c>
      <c r="C805" s="29" t="str">
        <f t="shared" si="12"/>
        <v>samedi</v>
      </c>
      <c r="D805" s="30" t="str">
        <f>IF('[1]Planning annuel mixing coater'!$D805="","",'[1]Planning annuel mixing coater'!$D805)</f>
        <v/>
      </c>
      <c r="E805" s="33" t="str">
        <f>IF('[1]Planning annuel mixing coater'!$E805="","",'[1]Planning annuel mixing coater'!$E805)</f>
        <v/>
      </c>
      <c r="F805" s="32" t="str">
        <f>IF('[1]Planning annuel mixing coater'!$H805="","",'[1]Planning annuel mixing coater'!$H805)</f>
        <v/>
      </c>
      <c r="G805" s="27" t="str">
        <f>IF('[1]Planning annuel mixing coater'!$I805="","",'[1]Planning annuel mixing coater'!$I805)</f>
        <v/>
      </c>
      <c r="H805" s="28" t="str">
        <f>IF('[1]Planning annuel mixing coater'!$J805="","",'[1]Planning annuel mixing coater'!$J805)</f>
        <v/>
      </c>
    </row>
    <row r="806" spans="2:8" thickBot="1">
      <c r="B806" s="52">
        <v>44598</v>
      </c>
      <c r="C806" s="29" t="str">
        <f t="shared" si="12"/>
        <v>dimanche</v>
      </c>
      <c r="D806" s="30" t="str">
        <f>IF('[1]Planning annuel mixing coater'!$D806="","",'[1]Planning annuel mixing coater'!$D806)</f>
        <v/>
      </c>
      <c r="E806" s="37" t="str">
        <f>IF('[1]Planning annuel mixing coater'!$E806="","",'[1]Planning annuel mixing coater'!$E806)</f>
        <v/>
      </c>
      <c r="F806" s="32" t="str">
        <f>IF('[1]Planning annuel mixing coater'!$H806="","",'[1]Planning annuel mixing coater'!$H806)</f>
        <v/>
      </c>
      <c r="G806" s="27" t="str">
        <f>IF('[1]Planning annuel mixing coater'!$I806="","",'[1]Planning annuel mixing coater'!$I806)</f>
        <v/>
      </c>
      <c r="H806" s="28" t="str">
        <f>IF('[1]Planning annuel mixing coater'!$J806="","",'[1]Planning annuel mixing coater'!$J806)</f>
        <v/>
      </c>
    </row>
    <row r="807" spans="2:8" thickBot="1">
      <c r="B807" s="52">
        <v>44599</v>
      </c>
      <c r="C807" s="29" t="str">
        <f t="shared" si="12"/>
        <v>lundi</v>
      </c>
      <c r="D807" s="30" t="str">
        <f>IF('[1]Planning annuel mixing coater'!$D807="","",'[1]Planning annuel mixing coater'!$D807)</f>
        <v/>
      </c>
      <c r="E807" s="33" t="str">
        <f>IF('[1]Planning annuel mixing coater'!$E807="","",'[1]Planning annuel mixing coater'!$E807)</f>
        <v/>
      </c>
      <c r="F807" s="32" t="str">
        <f>IF('[1]Planning annuel mixing coater'!$H807="","",'[1]Planning annuel mixing coater'!$H807)</f>
        <v/>
      </c>
      <c r="G807" s="27" t="str">
        <f>IF('[1]Planning annuel mixing coater'!$I807="","",'[1]Planning annuel mixing coater'!$I807)</f>
        <v/>
      </c>
      <c r="H807" s="28" t="str">
        <f>IF('[1]Planning annuel mixing coater'!$J807="","",'[1]Planning annuel mixing coater'!$J807)</f>
        <v/>
      </c>
    </row>
    <row r="808" spans="2:8" thickBot="1">
      <c r="B808" s="52">
        <v>44600</v>
      </c>
      <c r="C808" s="29" t="str">
        <f t="shared" si="12"/>
        <v>mardi</v>
      </c>
      <c r="D808" s="30" t="str">
        <f>IF('[1]Planning annuel mixing coater'!$D808="","",'[1]Planning annuel mixing coater'!$D808)</f>
        <v/>
      </c>
      <c r="E808" s="33" t="str">
        <f>IF('[1]Planning annuel mixing coater'!$E808="","",'[1]Planning annuel mixing coater'!$E808)</f>
        <v/>
      </c>
      <c r="F808" s="32" t="str">
        <f>IF('[1]Planning annuel mixing coater'!$H808="","",'[1]Planning annuel mixing coater'!$H808)</f>
        <v/>
      </c>
      <c r="G808" s="27" t="str">
        <f>IF('[1]Planning annuel mixing coater'!$I808="","",'[1]Planning annuel mixing coater'!$I808)</f>
        <v/>
      </c>
      <c r="H808" s="28" t="str">
        <f>IF('[1]Planning annuel mixing coater'!$J808="","",'[1]Planning annuel mixing coater'!$J808)</f>
        <v/>
      </c>
    </row>
    <row r="809" spans="2:8" thickBot="1">
      <c r="B809" s="52">
        <v>44601</v>
      </c>
      <c r="C809" s="29" t="str">
        <f t="shared" si="12"/>
        <v>mercredi</v>
      </c>
      <c r="D809" s="30" t="str">
        <f>IF('[1]Planning annuel mixing coater'!$D809="","",'[1]Planning annuel mixing coater'!$D809)</f>
        <v/>
      </c>
      <c r="E809" s="33" t="str">
        <f>IF('[1]Planning annuel mixing coater'!$E809="","",'[1]Planning annuel mixing coater'!$E809)</f>
        <v/>
      </c>
      <c r="F809" s="32" t="str">
        <f>IF('[1]Planning annuel mixing coater'!$H809="","",'[1]Planning annuel mixing coater'!$H809)</f>
        <v/>
      </c>
      <c r="G809" s="27" t="str">
        <f>IF('[1]Planning annuel mixing coater'!$I809="","",'[1]Planning annuel mixing coater'!$I809)</f>
        <v/>
      </c>
      <c r="H809" s="28" t="str">
        <f>IF('[1]Planning annuel mixing coater'!$J809="","",'[1]Planning annuel mixing coater'!$J809)</f>
        <v/>
      </c>
    </row>
    <row r="810" spans="2:8" thickBot="1">
      <c r="B810" s="52">
        <v>44602</v>
      </c>
      <c r="C810" s="29" t="str">
        <f t="shared" si="12"/>
        <v>jeudi</v>
      </c>
      <c r="D810" s="30" t="str">
        <f>IF('[1]Planning annuel mixing coater'!$D810="","",'[1]Planning annuel mixing coater'!$D810)</f>
        <v/>
      </c>
      <c r="E810" s="33" t="str">
        <f>IF('[1]Planning annuel mixing coater'!$E810="","",'[1]Planning annuel mixing coater'!$E810)</f>
        <v/>
      </c>
      <c r="F810" s="32" t="str">
        <f>IF('[1]Planning annuel mixing coater'!$H810="","",'[1]Planning annuel mixing coater'!$H810)</f>
        <v/>
      </c>
      <c r="G810" s="27" t="str">
        <f>IF('[1]Planning annuel mixing coater'!$I810="","",'[1]Planning annuel mixing coater'!$I810)</f>
        <v/>
      </c>
      <c r="H810" s="28" t="str">
        <f>IF('[1]Planning annuel mixing coater'!$J810="","",'[1]Planning annuel mixing coater'!$J810)</f>
        <v/>
      </c>
    </row>
    <row r="811" spans="2:8" thickBot="1">
      <c r="B811" s="52">
        <v>44603</v>
      </c>
      <c r="C811" s="29" t="str">
        <f t="shared" si="12"/>
        <v>vendredi</v>
      </c>
      <c r="D811" s="30" t="str">
        <f>IF('[1]Planning annuel mixing coater'!$D811="","",'[1]Planning annuel mixing coater'!$D811)</f>
        <v/>
      </c>
      <c r="E811" s="33" t="str">
        <f>IF('[1]Planning annuel mixing coater'!$E811="","",'[1]Planning annuel mixing coater'!$E811)</f>
        <v/>
      </c>
      <c r="F811" s="32" t="str">
        <f>IF('[1]Planning annuel mixing coater'!$H811="","",'[1]Planning annuel mixing coater'!$H811)</f>
        <v/>
      </c>
      <c r="G811" s="27" t="str">
        <f>IF('[1]Planning annuel mixing coater'!$I811="","",'[1]Planning annuel mixing coater'!$I811)</f>
        <v/>
      </c>
      <c r="H811" s="28" t="str">
        <f>IF('[1]Planning annuel mixing coater'!$J811="","",'[1]Planning annuel mixing coater'!$J811)</f>
        <v/>
      </c>
    </row>
    <row r="812" spans="2:8" thickBot="1">
      <c r="B812" s="52">
        <v>44604</v>
      </c>
      <c r="C812" s="29" t="str">
        <f t="shared" si="12"/>
        <v>samedi</v>
      </c>
      <c r="D812" s="30" t="str">
        <f>IF('[1]Planning annuel mixing coater'!$D812="","",'[1]Planning annuel mixing coater'!$D812)</f>
        <v/>
      </c>
      <c r="E812" s="33" t="str">
        <f>IF('[1]Planning annuel mixing coater'!$E812="","",'[1]Planning annuel mixing coater'!$E812)</f>
        <v/>
      </c>
      <c r="F812" s="32" t="str">
        <f>IF('[1]Planning annuel mixing coater'!$H812="","",'[1]Planning annuel mixing coater'!$H812)</f>
        <v/>
      </c>
      <c r="G812" s="27" t="str">
        <f>IF('[1]Planning annuel mixing coater'!$I812="","",'[1]Planning annuel mixing coater'!$I812)</f>
        <v/>
      </c>
      <c r="H812" s="28" t="str">
        <f>IF('[1]Planning annuel mixing coater'!$J812="","",'[1]Planning annuel mixing coater'!$J812)</f>
        <v/>
      </c>
    </row>
    <row r="813" spans="2:8" thickBot="1">
      <c r="B813" s="53">
        <v>44605</v>
      </c>
      <c r="C813" s="35" t="str">
        <f t="shared" si="12"/>
        <v>dimanche</v>
      </c>
      <c r="D813" s="36" t="str">
        <f>IF('[1]Planning annuel mixing coater'!$D813="","",'[1]Planning annuel mixing coater'!$D813)</f>
        <v/>
      </c>
      <c r="E813" s="37" t="str">
        <f>IF('[1]Planning annuel mixing coater'!$E813="","",'[1]Planning annuel mixing coater'!$E813)</f>
        <v/>
      </c>
      <c r="F813" s="38" t="str">
        <f>IF('[1]Planning annuel mixing coater'!$H813="","",'[1]Planning annuel mixing coater'!$H813)</f>
        <v/>
      </c>
      <c r="G813" s="39" t="str">
        <f>IF('[1]Planning annuel mixing coater'!$I813="","",'[1]Planning annuel mixing coater'!$I813)</f>
        <v/>
      </c>
      <c r="H813" s="40" t="str">
        <f>IF('[1]Planning annuel mixing coater'!$J813="","",'[1]Planning annuel mixing coater'!$J813)</f>
        <v/>
      </c>
    </row>
    <row r="814" spans="2:8" ht="16.5" thickTop="1" thickBot="1">
      <c r="B814" s="52">
        <v>44606</v>
      </c>
      <c r="C814" s="23" t="str">
        <f t="shared" si="12"/>
        <v>lundi</v>
      </c>
      <c r="D814" s="24" t="str">
        <f>IF('[1]Planning annuel mixing coater'!$D814="","",'[1]Planning annuel mixing coater'!$D814)</f>
        <v/>
      </c>
      <c r="E814" s="41" t="str">
        <f>IF('[1]Planning annuel mixing coater'!$E814="","",'[1]Planning annuel mixing coater'!$E814)</f>
        <v/>
      </c>
      <c r="F814" s="26" t="str">
        <f>IF('[1]Planning annuel mixing coater'!$H814="","",'[1]Planning annuel mixing coater'!$H814)</f>
        <v/>
      </c>
      <c r="G814" s="42" t="str">
        <f>IF('[1]Planning annuel mixing coater'!$I814="","",'[1]Planning annuel mixing coater'!$I814)</f>
        <v/>
      </c>
      <c r="H814" s="43" t="str">
        <f>IF('[1]Planning annuel mixing coater'!$J814="","",'[1]Planning annuel mixing coater'!$J814)</f>
        <v/>
      </c>
    </row>
    <row r="815" spans="2:8" thickBot="1">
      <c r="B815" s="52">
        <v>44607</v>
      </c>
      <c r="C815" s="29" t="str">
        <f t="shared" si="12"/>
        <v>mardi</v>
      </c>
      <c r="D815" s="30" t="str">
        <f>IF('[1]Planning annuel mixing coater'!$D815="","",'[1]Planning annuel mixing coater'!$D815)</f>
        <v/>
      </c>
      <c r="E815" s="33" t="str">
        <f>IF('[1]Planning annuel mixing coater'!$E815="","",'[1]Planning annuel mixing coater'!$E815)</f>
        <v/>
      </c>
      <c r="F815" s="32" t="str">
        <f>IF('[1]Planning annuel mixing coater'!$H815="","",'[1]Planning annuel mixing coater'!$H815)</f>
        <v/>
      </c>
      <c r="G815" s="27" t="str">
        <f>IF('[1]Planning annuel mixing coater'!$I815="","",'[1]Planning annuel mixing coater'!$I815)</f>
        <v/>
      </c>
      <c r="H815" s="28" t="str">
        <f>IF('[1]Planning annuel mixing coater'!$J815="","",'[1]Planning annuel mixing coater'!$J815)</f>
        <v/>
      </c>
    </row>
    <row r="816" spans="2:8" thickBot="1">
      <c r="B816" s="52">
        <v>44608</v>
      </c>
      <c r="C816" s="29" t="str">
        <f t="shared" si="12"/>
        <v>mercredi</v>
      </c>
      <c r="D816" s="30" t="str">
        <f>IF('[1]Planning annuel mixing coater'!$D816="","",'[1]Planning annuel mixing coater'!$D816)</f>
        <v/>
      </c>
      <c r="E816" s="33" t="str">
        <f>IF('[1]Planning annuel mixing coater'!$E816="","",'[1]Planning annuel mixing coater'!$E816)</f>
        <v/>
      </c>
      <c r="F816" s="32" t="str">
        <f>IF('[1]Planning annuel mixing coater'!$H816="","",'[1]Planning annuel mixing coater'!$H816)</f>
        <v/>
      </c>
      <c r="G816" s="27" t="str">
        <f>IF('[1]Planning annuel mixing coater'!$I816="","",'[1]Planning annuel mixing coater'!$I816)</f>
        <v/>
      </c>
      <c r="H816" s="28" t="str">
        <f>IF('[1]Planning annuel mixing coater'!$J816="","",'[1]Planning annuel mixing coater'!$J816)</f>
        <v/>
      </c>
    </row>
    <row r="817" spans="2:8" thickBot="1">
      <c r="B817" s="52">
        <v>44609</v>
      </c>
      <c r="C817" s="29" t="str">
        <f t="shared" si="12"/>
        <v>jeudi</v>
      </c>
      <c r="D817" s="30" t="str">
        <f>IF('[1]Planning annuel mixing coater'!$D817="","",'[1]Planning annuel mixing coater'!$D817)</f>
        <v/>
      </c>
      <c r="E817" s="33" t="str">
        <f>IF('[1]Planning annuel mixing coater'!$E817="","",'[1]Planning annuel mixing coater'!$E817)</f>
        <v/>
      </c>
      <c r="F817" s="32" t="str">
        <f>IF('[1]Planning annuel mixing coater'!$H817="","",'[1]Planning annuel mixing coater'!$H817)</f>
        <v/>
      </c>
      <c r="G817" s="27" t="str">
        <f>IF('[1]Planning annuel mixing coater'!$I817="","",'[1]Planning annuel mixing coater'!$I817)</f>
        <v/>
      </c>
      <c r="H817" s="28" t="str">
        <f>IF('[1]Planning annuel mixing coater'!$J817="","",'[1]Planning annuel mixing coater'!$J817)</f>
        <v/>
      </c>
    </row>
    <row r="818" spans="2:8" thickBot="1">
      <c r="B818" s="52">
        <v>44610</v>
      </c>
      <c r="C818" s="29" t="str">
        <f t="shared" si="12"/>
        <v>vendredi</v>
      </c>
      <c r="D818" s="30" t="str">
        <f>IF('[1]Planning annuel mixing coater'!$D818="","",'[1]Planning annuel mixing coater'!$D818)</f>
        <v/>
      </c>
      <c r="E818" s="33" t="str">
        <f>IF('[1]Planning annuel mixing coater'!$E818="","",'[1]Planning annuel mixing coater'!$E818)</f>
        <v/>
      </c>
      <c r="F818" s="32" t="str">
        <f>IF('[1]Planning annuel mixing coater'!$H818="","",'[1]Planning annuel mixing coater'!$H818)</f>
        <v/>
      </c>
      <c r="G818" s="27" t="str">
        <f>IF('[1]Planning annuel mixing coater'!$I818="","",'[1]Planning annuel mixing coater'!$I818)</f>
        <v/>
      </c>
      <c r="H818" s="28" t="str">
        <f>IF('[1]Planning annuel mixing coater'!$J818="","",'[1]Planning annuel mixing coater'!$J818)</f>
        <v/>
      </c>
    </row>
    <row r="819" spans="2:8" thickBot="1">
      <c r="B819" s="52">
        <v>44611</v>
      </c>
      <c r="C819" s="29" t="str">
        <f t="shared" si="12"/>
        <v>samedi</v>
      </c>
      <c r="D819" s="30" t="str">
        <f>IF('[1]Planning annuel mixing coater'!$D819="","",'[1]Planning annuel mixing coater'!$D819)</f>
        <v/>
      </c>
      <c r="E819" s="33" t="str">
        <f>IF('[1]Planning annuel mixing coater'!$E819="","",'[1]Planning annuel mixing coater'!$E819)</f>
        <v/>
      </c>
      <c r="F819" s="32" t="str">
        <f>IF('[1]Planning annuel mixing coater'!$H819="","",'[1]Planning annuel mixing coater'!$H819)</f>
        <v/>
      </c>
      <c r="G819" s="27" t="str">
        <f>IF('[1]Planning annuel mixing coater'!$I819="","",'[1]Planning annuel mixing coater'!$I819)</f>
        <v/>
      </c>
      <c r="H819" s="28" t="str">
        <f>IF('[1]Planning annuel mixing coater'!$J819="","",'[1]Planning annuel mixing coater'!$J819)</f>
        <v/>
      </c>
    </row>
    <row r="820" spans="2:8" thickBot="1">
      <c r="B820" s="52">
        <v>44612</v>
      </c>
      <c r="C820" s="29" t="str">
        <f t="shared" si="12"/>
        <v>dimanche</v>
      </c>
      <c r="D820" s="30" t="str">
        <f>IF('[1]Planning annuel mixing coater'!$D820="","",'[1]Planning annuel mixing coater'!$D820)</f>
        <v/>
      </c>
      <c r="E820" s="37" t="str">
        <f>IF('[1]Planning annuel mixing coater'!$E820="","",'[1]Planning annuel mixing coater'!$E820)</f>
        <v/>
      </c>
      <c r="F820" s="32" t="str">
        <f>IF('[1]Planning annuel mixing coater'!$H820="","",'[1]Planning annuel mixing coater'!$H820)</f>
        <v/>
      </c>
      <c r="G820" s="27" t="str">
        <f>IF('[1]Planning annuel mixing coater'!$I820="","",'[1]Planning annuel mixing coater'!$I820)</f>
        <v/>
      </c>
      <c r="H820" s="28" t="str">
        <f>IF('[1]Planning annuel mixing coater'!$J820="","",'[1]Planning annuel mixing coater'!$J820)</f>
        <v/>
      </c>
    </row>
    <row r="821" spans="2:8" thickBot="1">
      <c r="B821" s="52">
        <v>44613</v>
      </c>
      <c r="C821" s="29" t="str">
        <f t="shared" si="12"/>
        <v>lundi</v>
      </c>
      <c r="D821" s="30" t="str">
        <f>IF('[1]Planning annuel mixing coater'!$D821="","",'[1]Planning annuel mixing coater'!$D821)</f>
        <v/>
      </c>
      <c r="E821" s="33" t="str">
        <f>IF('[1]Planning annuel mixing coater'!$E821="","",'[1]Planning annuel mixing coater'!$E821)</f>
        <v/>
      </c>
      <c r="F821" s="32" t="str">
        <f>IF('[1]Planning annuel mixing coater'!$H821="","",'[1]Planning annuel mixing coater'!$H821)</f>
        <v/>
      </c>
      <c r="G821" s="27" t="str">
        <f>IF('[1]Planning annuel mixing coater'!$I821="","",'[1]Planning annuel mixing coater'!$I821)</f>
        <v/>
      </c>
      <c r="H821" s="28" t="str">
        <f>IF('[1]Planning annuel mixing coater'!$J821="","",'[1]Planning annuel mixing coater'!$J821)</f>
        <v/>
      </c>
    </row>
    <row r="822" spans="2:8" thickBot="1">
      <c r="B822" s="52">
        <v>44614</v>
      </c>
      <c r="C822" s="29" t="str">
        <f t="shared" si="12"/>
        <v>mardi</v>
      </c>
      <c r="D822" s="30" t="str">
        <f>IF('[1]Planning annuel mixing coater'!$D822="","",'[1]Planning annuel mixing coater'!$D822)</f>
        <v/>
      </c>
      <c r="E822" s="33" t="str">
        <f>IF('[1]Planning annuel mixing coater'!$E822="","",'[1]Planning annuel mixing coater'!$E822)</f>
        <v/>
      </c>
      <c r="F822" s="32" t="str">
        <f>IF('[1]Planning annuel mixing coater'!$H822="","",'[1]Planning annuel mixing coater'!$H822)</f>
        <v/>
      </c>
      <c r="G822" s="27" t="str">
        <f>IF('[1]Planning annuel mixing coater'!$I822="","",'[1]Planning annuel mixing coater'!$I822)</f>
        <v/>
      </c>
      <c r="H822" s="28" t="str">
        <f>IF('[1]Planning annuel mixing coater'!$J822="","",'[1]Planning annuel mixing coater'!$J822)</f>
        <v/>
      </c>
    </row>
    <row r="823" spans="2:8" thickBot="1">
      <c r="B823" s="52">
        <v>44615</v>
      </c>
      <c r="C823" s="29" t="str">
        <f t="shared" si="12"/>
        <v>mercredi</v>
      </c>
      <c r="D823" s="30" t="str">
        <f>IF('[1]Planning annuel mixing coater'!$D823="","",'[1]Planning annuel mixing coater'!$D823)</f>
        <v/>
      </c>
      <c r="E823" s="33" t="str">
        <f>IF('[1]Planning annuel mixing coater'!$E823="","",'[1]Planning annuel mixing coater'!$E823)</f>
        <v/>
      </c>
      <c r="F823" s="32" t="str">
        <f>IF('[1]Planning annuel mixing coater'!$H823="","",'[1]Planning annuel mixing coater'!$H823)</f>
        <v/>
      </c>
      <c r="G823" s="27" t="str">
        <f>IF('[1]Planning annuel mixing coater'!$I823="","",'[1]Planning annuel mixing coater'!$I823)</f>
        <v/>
      </c>
      <c r="H823" s="28" t="str">
        <f>IF('[1]Planning annuel mixing coater'!$J823="","",'[1]Planning annuel mixing coater'!$J823)</f>
        <v/>
      </c>
    </row>
    <row r="824" spans="2:8" thickBot="1">
      <c r="B824" s="52">
        <v>44616</v>
      </c>
      <c r="C824" s="29" t="str">
        <f t="shared" si="12"/>
        <v>jeudi</v>
      </c>
      <c r="D824" s="30" t="str">
        <f>IF('[1]Planning annuel mixing coater'!$D824="","",'[1]Planning annuel mixing coater'!$D824)</f>
        <v/>
      </c>
      <c r="E824" s="33" t="str">
        <f>IF('[1]Planning annuel mixing coater'!$E824="","",'[1]Planning annuel mixing coater'!$E824)</f>
        <v/>
      </c>
      <c r="F824" s="32" t="str">
        <f>IF('[1]Planning annuel mixing coater'!$H824="","",'[1]Planning annuel mixing coater'!$H824)</f>
        <v/>
      </c>
      <c r="G824" s="27" t="str">
        <f>IF('[1]Planning annuel mixing coater'!$I824="","",'[1]Planning annuel mixing coater'!$I824)</f>
        <v/>
      </c>
      <c r="H824" s="28" t="str">
        <f>IF('[1]Planning annuel mixing coater'!$J824="","",'[1]Planning annuel mixing coater'!$J824)</f>
        <v/>
      </c>
    </row>
    <row r="825" spans="2:8" thickBot="1">
      <c r="B825" s="52">
        <v>44617</v>
      </c>
      <c r="C825" s="29" t="str">
        <f t="shared" si="12"/>
        <v>vendredi</v>
      </c>
      <c r="D825" s="30" t="str">
        <f>IF('[1]Planning annuel mixing coater'!$D825="","",'[1]Planning annuel mixing coater'!$D825)</f>
        <v/>
      </c>
      <c r="E825" s="33" t="str">
        <f>IF('[1]Planning annuel mixing coater'!$E825="","",'[1]Planning annuel mixing coater'!$E825)</f>
        <v/>
      </c>
      <c r="F825" s="32" t="str">
        <f>IF('[1]Planning annuel mixing coater'!$H825="","",'[1]Planning annuel mixing coater'!$H825)</f>
        <v/>
      </c>
      <c r="G825" s="27" t="str">
        <f>IF('[1]Planning annuel mixing coater'!$I825="","",'[1]Planning annuel mixing coater'!$I825)</f>
        <v/>
      </c>
      <c r="H825" s="28" t="str">
        <f>IF('[1]Planning annuel mixing coater'!$J825="","",'[1]Planning annuel mixing coater'!$J825)</f>
        <v/>
      </c>
    </row>
    <row r="826" spans="2:8" thickBot="1">
      <c r="B826" s="52">
        <v>44618</v>
      </c>
      <c r="C826" s="29" t="str">
        <f t="shared" si="12"/>
        <v>samedi</v>
      </c>
      <c r="D826" s="30" t="str">
        <f>IF('[1]Planning annuel mixing coater'!$D826="","",'[1]Planning annuel mixing coater'!$D826)</f>
        <v/>
      </c>
      <c r="E826" s="33" t="str">
        <f>IF('[1]Planning annuel mixing coater'!$E826="","",'[1]Planning annuel mixing coater'!$E826)</f>
        <v/>
      </c>
      <c r="F826" s="32" t="str">
        <f>IF('[1]Planning annuel mixing coater'!$H826="","",'[1]Planning annuel mixing coater'!$H826)</f>
        <v/>
      </c>
      <c r="G826" s="27" t="str">
        <f>IF('[1]Planning annuel mixing coater'!$I826="","",'[1]Planning annuel mixing coater'!$I826)</f>
        <v/>
      </c>
      <c r="H826" s="28" t="str">
        <f>IF('[1]Planning annuel mixing coater'!$J826="","",'[1]Planning annuel mixing coater'!$J826)</f>
        <v/>
      </c>
    </row>
    <row r="827" spans="2:8" thickBot="1">
      <c r="B827" s="53">
        <v>44619</v>
      </c>
      <c r="C827" s="35" t="str">
        <f t="shared" si="12"/>
        <v>dimanche</v>
      </c>
      <c r="D827" s="36" t="str">
        <f>IF('[1]Planning annuel mixing coater'!$D827="","",'[1]Planning annuel mixing coater'!$D827)</f>
        <v/>
      </c>
      <c r="E827" s="37" t="str">
        <f>IF('[1]Planning annuel mixing coater'!$E827="","",'[1]Planning annuel mixing coater'!$E827)</f>
        <v/>
      </c>
      <c r="F827" s="38" t="str">
        <f>IF('[1]Planning annuel mixing coater'!$H827="","",'[1]Planning annuel mixing coater'!$H827)</f>
        <v/>
      </c>
      <c r="G827" s="39" t="str">
        <f>IF('[1]Planning annuel mixing coater'!$I827="","",'[1]Planning annuel mixing coater'!$I827)</f>
        <v/>
      </c>
      <c r="H827" s="40" t="str">
        <f>IF('[1]Planning annuel mixing coater'!$J827="","",'[1]Planning annuel mixing coater'!$J827)</f>
        <v/>
      </c>
    </row>
    <row r="828" spans="2:8" ht="16.5" thickTop="1" thickBot="1">
      <c r="B828" s="52">
        <v>44620</v>
      </c>
      <c r="C828" s="23" t="str">
        <f t="shared" si="12"/>
        <v>lundi</v>
      </c>
      <c r="D828" s="24" t="str">
        <f>IF('[1]Planning annuel mixing coater'!$D828="","",'[1]Planning annuel mixing coater'!$D828)</f>
        <v/>
      </c>
      <c r="E828" s="41" t="str">
        <f>IF('[1]Planning annuel mixing coater'!$E828="","",'[1]Planning annuel mixing coater'!$E828)</f>
        <v/>
      </c>
      <c r="F828" s="26" t="str">
        <f>IF('[1]Planning annuel mixing coater'!$H828="","",'[1]Planning annuel mixing coater'!$H828)</f>
        <v/>
      </c>
      <c r="G828" s="42" t="str">
        <f>IF('[1]Planning annuel mixing coater'!$I828="","",'[1]Planning annuel mixing coater'!$I828)</f>
        <v/>
      </c>
      <c r="H828" s="43" t="str">
        <f>IF('[1]Planning annuel mixing coater'!$J828="","",'[1]Planning annuel mixing coater'!$J828)</f>
        <v/>
      </c>
    </row>
    <row r="829" spans="2:8" thickBot="1">
      <c r="B829" s="52">
        <v>44621</v>
      </c>
      <c r="C829" s="29" t="str">
        <f t="shared" si="12"/>
        <v>mardi</v>
      </c>
      <c r="D829" s="30" t="str">
        <f>IF('[1]Planning annuel mixing coater'!$D829="","",'[1]Planning annuel mixing coater'!$D829)</f>
        <v/>
      </c>
      <c r="E829" s="33" t="str">
        <f>IF('[1]Planning annuel mixing coater'!$E829="","",'[1]Planning annuel mixing coater'!$E829)</f>
        <v/>
      </c>
      <c r="F829" s="32" t="str">
        <f>IF('[1]Planning annuel mixing coater'!$H829="","",'[1]Planning annuel mixing coater'!$H829)</f>
        <v/>
      </c>
      <c r="G829" s="27" t="str">
        <f>IF('[1]Planning annuel mixing coater'!$I829="","",'[1]Planning annuel mixing coater'!$I829)</f>
        <v/>
      </c>
      <c r="H829" s="28" t="str">
        <f>IF('[1]Planning annuel mixing coater'!$J829="","",'[1]Planning annuel mixing coater'!$J829)</f>
        <v/>
      </c>
    </row>
    <row r="830" spans="2:8" thickBot="1">
      <c r="B830" s="52">
        <v>44622</v>
      </c>
      <c r="C830" s="29" t="str">
        <f t="shared" si="12"/>
        <v>mercredi</v>
      </c>
      <c r="D830" s="30" t="str">
        <f>IF('[1]Planning annuel mixing coater'!$D830="","",'[1]Planning annuel mixing coater'!$D830)</f>
        <v/>
      </c>
      <c r="E830" s="33" t="str">
        <f>IF('[1]Planning annuel mixing coater'!$E830="","",'[1]Planning annuel mixing coater'!$E830)</f>
        <v/>
      </c>
      <c r="F830" s="32" t="str">
        <f>IF('[1]Planning annuel mixing coater'!$H830="","",'[1]Planning annuel mixing coater'!$H830)</f>
        <v/>
      </c>
      <c r="G830" s="27" t="str">
        <f>IF('[1]Planning annuel mixing coater'!$I830="","",'[1]Planning annuel mixing coater'!$I830)</f>
        <v/>
      </c>
      <c r="H830" s="28" t="str">
        <f>IF('[1]Planning annuel mixing coater'!$J830="","",'[1]Planning annuel mixing coater'!$J830)</f>
        <v/>
      </c>
    </row>
    <row r="831" spans="2:8" thickBot="1">
      <c r="B831" s="52">
        <v>44623</v>
      </c>
      <c r="C831" s="29" t="str">
        <f t="shared" si="12"/>
        <v>jeudi</v>
      </c>
      <c r="D831" s="30" t="str">
        <f>IF('[1]Planning annuel mixing coater'!$D831="","",'[1]Planning annuel mixing coater'!$D831)</f>
        <v/>
      </c>
      <c r="E831" s="33" t="str">
        <f>IF('[1]Planning annuel mixing coater'!$E831="","",'[1]Planning annuel mixing coater'!$E831)</f>
        <v/>
      </c>
      <c r="F831" s="32" t="str">
        <f>IF('[1]Planning annuel mixing coater'!$H831="","",'[1]Planning annuel mixing coater'!$H831)</f>
        <v/>
      </c>
      <c r="G831" s="27" t="str">
        <f>IF('[1]Planning annuel mixing coater'!$I831="","",'[1]Planning annuel mixing coater'!$I831)</f>
        <v/>
      </c>
      <c r="H831" s="28" t="str">
        <f>IF('[1]Planning annuel mixing coater'!$J831="","",'[1]Planning annuel mixing coater'!$J831)</f>
        <v/>
      </c>
    </row>
    <row r="832" spans="2:8" thickBot="1">
      <c r="B832" s="52">
        <v>44624</v>
      </c>
      <c r="C832" s="29" t="str">
        <f t="shared" si="12"/>
        <v>vendredi</v>
      </c>
      <c r="D832" s="30" t="str">
        <f>IF('[1]Planning annuel mixing coater'!$D832="","",'[1]Planning annuel mixing coater'!$D832)</f>
        <v/>
      </c>
      <c r="E832" s="33" t="str">
        <f>IF('[1]Planning annuel mixing coater'!$E832="","",'[1]Planning annuel mixing coater'!$E832)</f>
        <v/>
      </c>
      <c r="F832" s="32" t="str">
        <f>IF('[1]Planning annuel mixing coater'!$H832="","",'[1]Planning annuel mixing coater'!$H832)</f>
        <v/>
      </c>
      <c r="G832" s="27" t="str">
        <f>IF('[1]Planning annuel mixing coater'!$I832="","",'[1]Planning annuel mixing coater'!$I832)</f>
        <v/>
      </c>
      <c r="H832" s="28" t="str">
        <f>IF('[1]Planning annuel mixing coater'!$J832="","",'[1]Planning annuel mixing coater'!$J832)</f>
        <v/>
      </c>
    </row>
    <row r="833" spans="2:8" thickBot="1">
      <c r="B833" s="52">
        <v>44625</v>
      </c>
      <c r="C833" s="29" t="str">
        <f t="shared" si="12"/>
        <v>samedi</v>
      </c>
      <c r="D833" s="30" t="str">
        <f>IF('[1]Planning annuel mixing coater'!$D833="","",'[1]Planning annuel mixing coater'!$D833)</f>
        <v/>
      </c>
      <c r="E833" s="33" t="str">
        <f>IF('[1]Planning annuel mixing coater'!$E833="","",'[1]Planning annuel mixing coater'!$E833)</f>
        <v/>
      </c>
      <c r="F833" s="32" t="str">
        <f>IF('[1]Planning annuel mixing coater'!$H833="","",'[1]Planning annuel mixing coater'!$H833)</f>
        <v/>
      </c>
      <c r="G833" s="27" t="str">
        <f>IF('[1]Planning annuel mixing coater'!$I833="","",'[1]Planning annuel mixing coater'!$I833)</f>
        <v/>
      </c>
      <c r="H833" s="28" t="str">
        <f>IF('[1]Planning annuel mixing coater'!$J833="","",'[1]Planning annuel mixing coater'!$J833)</f>
        <v/>
      </c>
    </row>
    <row r="834" spans="2:8" thickBot="1">
      <c r="B834" s="52">
        <v>44626</v>
      </c>
      <c r="C834" s="29" t="str">
        <f t="shared" si="12"/>
        <v>dimanche</v>
      </c>
      <c r="D834" s="30" t="str">
        <f>IF('[1]Planning annuel mixing coater'!$D834="","",'[1]Planning annuel mixing coater'!$D834)</f>
        <v/>
      </c>
      <c r="E834" s="37" t="str">
        <f>IF('[1]Planning annuel mixing coater'!$E834="","",'[1]Planning annuel mixing coater'!$E834)</f>
        <v/>
      </c>
      <c r="F834" s="32" t="str">
        <f>IF('[1]Planning annuel mixing coater'!$H834="","",'[1]Planning annuel mixing coater'!$H834)</f>
        <v/>
      </c>
      <c r="G834" s="27" t="str">
        <f>IF('[1]Planning annuel mixing coater'!$I834="","",'[1]Planning annuel mixing coater'!$I834)</f>
        <v/>
      </c>
      <c r="H834" s="28" t="str">
        <f>IF('[1]Planning annuel mixing coater'!$J834="","",'[1]Planning annuel mixing coater'!$J834)</f>
        <v/>
      </c>
    </row>
    <row r="835" spans="2:8" thickBot="1">
      <c r="B835" s="52">
        <v>44627</v>
      </c>
      <c r="C835" s="29" t="str">
        <f t="shared" si="12"/>
        <v>lundi</v>
      </c>
      <c r="D835" s="30" t="str">
        <f>IF('[1]Planning annuel mixing coater'!$D835="","",'[1]Planning annuel mixing coater'!$D835)</f>
        <v/>
      </c>
      <c r="E835" s="33" t="str">
        <f>IF('[1]Planning annuel mixing coater'!$E835="","",'[1]Planning annuel mixing coater'!$E835)</f>
        <v/>
      </c>
      <c r="F835" s="32" t="str">
        <f>IF('[1]Planning annuel mixing coater'!$H835="","",'[1]Planning annuel mixing coater'!$H835)</f>
        <v/>
      </c>
      <c r="G835" s="27" t="str">
        <f>IF('[1]Planning annuel mixing coater'!$I835="","",'[1]Planning annuel mixing coater'!$I835)</f>
        <v/>
      </c>
      <c r="H835" s="28" t="str">
        <f>IF('[1]Planning annuel mixing coater'!$J835="","",'[1]Planning annuel mixing coater'!$J835)</f>
        <v/>
      </c>
    </row>
    <row r="836" spans="2:8" thickBot="1">
      <c r="B836" s="52">
        <v>44628</v>
      </c>
      <c r="C836" s="29" t="str">
        <f t="shared" ref="C836:C899" si="13">IF(B836="","",TEXT(B836,"jjjj"))</f>
        <v>mardi</v>
      </c>
      <c r="D836" s="30" t="str">
        <f>IF('[1]Planning annuel mixing coater'!$D836="","",'[1]Planning annuel mixing coater'!$D836)</f>
        <v/>
      </c>
      <c r="E836" s="33" t="str">
        <f>IF('[1]Planning annuel mixing coater'!$E836="","",'[1]Planning annuel mixing coater'!$E836)</f>
        <v/>
      </c>
      <c r="F836" s="32" t="str">
        <f>IF('[1]Planning annuel mixing coater'!$H836="","",'[1]Planning annuel mixing coater'!$H836)</f>
        <v/>
      </c>
      <c r="G836" s="27" t="str">
        <f>IF('[1]Planning annuel mixing coater'!$I836="","",'[1]Planning annuel mixing coater'!$I836)</f>
        <v/>
      </c>
      <c r="H836" s="28" t="str">
        <f>IF('[1]Planning annuel mixing coater'!$J836="","",'[1]Planning annuel mixing coater'!$J836)</f>
        <v/>
      </c>
    </row>
    <row r="837" spans="2:8" thickBot="1">
      <c r="B837" s="52">
        <v>44629</v>
      </c>
      <c r="C837" s="29" t="str">
        <f t="shared" si="13"/>
        <v>mercredi</v>
      </c>
      <c r="D837" s="30" t="str">
        <f>IF('[1]Planning annuel mixing coater'!$D837="","",'[1]Planning annuel mixing coater'!$D837)</f>
        <v/>
      </c>
      <c r="E837" s="33" t="str">
        <f>IF('[1]Planning annuel mixing coater'!$E837="","",'[1]Planning annuel mixing coater'!$E837)</f>
        <v/>
      </c>
      <c r="F837" s="32" t="str">
        <f>IF('[1]Planning annuel mixing coater'!$H837="","",'[1]Planning annuel mixing coater'!$H837)</f>
        <v/>
      </c>
      <c r="G837" s="27" t="str">
        <f>IF('[1]Planning annuel mixing coater'!$I837="","",'[1]Planning annuel mixing coater'!$I837)</f>
        <v/>
      </c>
      <c r="H837" s="28" t="str">
        <f>IF('[1]Planning annuel mixing coater'!$J837="","",'[1]Planning annuel mixing coater'!$J837)</f>
        <v/>
      </c>
    </row>
    <row r="838" spans="2:8" thickBot="1">
      <c r="B838" s="52">
        <v>44630</v>
      </c>
      <c r="C838" s="29" t="str">
        <f t="shared" si="13"/>
        <v>jeudi</v>
      </c>
      <c r="D838" s="30" t="str">
        <f>IF('[1]Planning annuel mixing coater'!$D838="","",'[1]Planning annuel mixing coater'!$D838)</f>
        <v/>
      </c>
      <c r="E838" s="33" t="str">
        <f>IF('[1]Planning annuel mixing coater'!$E838="","",'[1]Planning annuel mixing coater'!$E838)</f>
        <v/>
      </c>
      <c r="F838" s="32" t="str">
        <f>IF('[1]Planning annuel mixing coater'!$H838="","",'[1]Planning annuel mixing coater'!$H838)</f>
        <v/>
      </c>
      <c r="G838" s="27" t="str">
        <f>IF('[1]Planning annuel mixing coater'!$I838="","",'[1]Planning annuel mixing coater'!$I838)</f>
        <v/>
      </c>
      <c r="H838" s="28" t="str">
        <f>IF('[1]Planning annuel mixing coater'!$J838="","",'[1]Planning annuel mixing coater'!$J838)</f>
        <v/>
      </c>
    </row>
    <row r="839" spans="2:8" thickBot="1">
      <c r="B839" s="52">
        <v>44631</v>
      </c>
      <c r="C839" s="29" t="str">
        <f t="shared" si="13"/>
        <v>vendredi</v>
      </c>
      <c r="D839" s="30" t="str">
        <f>IF('[1]Planning annuel mixing coater'!$D839="","",'[1]Planning annuel mixing coater'!$D839)</f>
        <v/>
      </c>
      <c r="E839" s="33" t="str">
        <f>IF('[1]Planning annuel mixing coater'!$E839="","",'[1]Planning annuel mixing coater'!$E839)</f>
        <v/>
      </c>
      <c r="F839" s="32" t="str">
        <f>IF('[1]Planning annuel mixing coater'!$H839="","",'[1]Planning annuel mixing coater'!$H839)</f>
        <v/>
      </c>
      <c r="G839" s="27" t="str">
        <f>IF('[1]Planning annuel mixing coater'!$I839="","",'[1]Planning annuel mixing coater'!$I839)</f>
        <v/>
      </c>
      <c r="H839" s="28" t="str">
        <f>IF('[1]Planning annuel mixing coater'!$J839="","",'[1]Planning annuel mixing coater'!$J839)</f>
        <v/>
      </c>
    </row>
    <row r="840" spans="2:8" thickBot="1">
      <c r="B840" s="52">
        <v>44632</v>
      </c>
      <c r="C840" s="29" t="str">
        <f t="shared" si="13"/>
        <v>samedi</v>
      </c>
      <c r="D840" s="30" t="str">
        <f>IF('[1]Planning annuel mixing coater'!$D840="","",'[1]Planning annuel mixing coater'!$D840)</f>
        <v/>
      </c>
      <c r="E840" s="33" t="str">
        <f>IF('[1]Planning annuel mixing coater'!$E840="","",'[1]Planning annuel mixing coater'!$E840)</f>
        <v/>
      </c>
      <c r="F840" s="32" t="str">
        <f>IF('[1]Planning annuel mixing coater'!$H840="","",'[1]Planning annuel mixing coater'!$H840)</f>
        <v/>
      </c>
      <c r="G840" s="27" t="str">
        <f>IF('[1]Planning annuel mixing coater'!$I840="","",'[1]Planning annuel mixing coater'!$I840)</f>
        <v/>
      </c>
      <c r="H840" s="28" t="str">
        <f>IF('[1]Planning annuel mixing coater'!$J840="","",'[1]Planning annuel mixing coater'!$J840)</f>
        <v/>
      </c>
    </row>
    <row r="841" spans="2:8" thickBot="1">
      <c r="B841" s="53">
        <v>44633</v>
      </c>
      <c r="C841" s="35" t="str">
        <f t="shared" si="13"/>
        <v>dimanche</v>
      </c>
      <c r="D841" s="36" t="str">
        <f>IF('[1]Planning annuel mixing coater'!$D841="","",'[1]Planning annuel mixing coater'!$D841)</f>
        <v/>
      </c>
      <c r="E841" s="37" t="str">
        <f>IF('[1]Planning annuel mixing coater'!$E841="","",'[1]Planning annuel mixing coater'!$E841)</f>
        <v/>
      </c>
      <c r="F841" s="38" t="str">
        <f>IF('[1]Planning annuel mixing coater'!$H841="","",'[1]Planning annuel mixing coater'!$H841)</f>
        <v/>
      </c>
      <c r="G841" s="39" t="str">
        <f>IF('[1]Planning annuel mixing coater'!$I841="","",'[1]Planning annuel mixing coater'!$I841)</f>
        <v/>
      </c>
      <c r="H841" s="40" t="str">
        <f>IF('[1]Planning annuel mixing coater'!$J841="","",'[1]Planning annuel mixing coater'!$J841)</f>
        <v/>
      </c>
    </row>
    <row r="842" spans="2:8" ht="16.5" thickTop="1" thickBot="1">
      <c r="B842" s="52">
        <v>44634</v>
      </c>
      <c r="C842" s="23" t="str">
        <f t="shared" si="13"/>
        <v>lundi</v>
      </c>
      <c r="D842" s="24" t="str">
        <f>IF('[1]Planning annuel mixing coater'!$D842="","",'[1]Planning annuel mixing coater'!$D842)</f>
        <v/>
      </c>
      <c r="E842" s="41" t="str">
        <f>IF('[1]Planning annuel mixing coater'!$E842="","",'[1]Planning annuel mixing coater'!$E842)</f>
        <v/>
      </c>
      <c r="F842" s="26" t="str">
        <f>IF('[1]Planning annuel mixing coater'!$H842="","",'[1]Planning annuel mixing coater'!$H842)</f>
        <v/>
      </c>
      <c r="G842" s="42" t="str">
        <f>IF('[1]Planning annuel mixing coater'!$I842="","",'[1]Planning annuel mixing coater'!$I842)</f>
        <v/>
      </c>
      <c r="H842" s="43" t="str">
        <f>IF('[1]Planning annuel mixing coater'!$J842="","",'[1]Planning annuel mixing coater'!$J842)</f>
        <v/>
      </c>
    </row>
    <row r="843" spans="2:8" thickBot="1">
      <c r="B843" s="52">
        <v>44635</v>
      </c>
      <c r="C843" s="29" t="str">
        <f t="shared" si="13"/>
        <v>mardi</v>
      </c>
      <c r="D843" s="30" t="str">
        <f>IF('[1]Planning annuel mixing coater'!$D843="","",'[1]Planning annuel mixing coater'!$D843)</f>
        <v/>
      </c>
      <c r="E843" s="33" t="str">
        <f>IF('[1]Planning annuel mixing coater'!$E843="","",'[1]Planning annuel mixing coater'!$E843)</f>
        <v/>
      </c>
      <c r="F843" s="32" t="str">
        <f>IF('[1]Planning annuel mixing coater'!$H843="","",'[1]Planning annuel mixing coater'!$H843)</f>
        <v/>
      </c>
      <c r="G843" s="27" t="str">
        <f>IF('[1]Planning annuel mixing coater'!$I843="","",'[1]Planning annuel mixing coater'!$I843)</f>
        <v/>
      </c>
      <c r="H843" s="28" t="str">
        <f>IF('[1]Planning annuel mixing coater'!$J843="","",'[1]Planning annuel mixing coater'!$J843)</f>
        <v/>
      </c>
    </row>
    <row r="844" spans="2:8" thickBot="1">
      <c r="B844" s="52">
        <v>44636</v>
      </c>
      <c r="C844" s="29" t="str">
        <f t="shared" si="13"/>
        <v>mercredi</v>
      </c>
      <c r="D844" s="30" t="str">
        <f>IF('[1]Planning annuel mixing coater'!$D844="","",'[1]Planning annuel mixing coater'!$D844)</f>
        <v/>
      </c>
      <c r="E844" s="33" t="str">
        <f>IF('[1]Planning annuel mixing coater'!$E844="","",'[1]Planning annuel mixing coater'!$E844)</f>
        <v/>
      </c>
      <c r="F844" s="32" t="str">
        <f>IF('[1]Planning annuel mixing coater'!$H844="","",'[1]Planning annuel mixing coater'!$H844)</f>
        <v/>
      </c>
      <c r="G844" s="27" t="str">
        <f>IF('[1]Planning annuel mixing coater'!$I844="","",'[1]Planning annuel mixing coater'!$I844)</f>
        <v/>
      </c>
      <c r="H844" s="28" t="str">
        <f>IF('[1]Planning annuel mixing coater'!$J844="","",'[1]Planning annuel mixing coater'!$J844)</f>
        <v/>
      </c>
    </row>
    <row r="845" spans="2:8" thickBot="1">
      <c r="B845" s="52">
        <v>44637</v>
      </c>
      <c r="C845" s="29" t="str">
        <f t="shared" si="13"/>
        <v>jeudi</v>
      </c>
      <c r="D845" s="30" t="str">
        <f>IF('[1]Planning annuel mixing coater'!$D845="","",'[1]Planning annuel mixing coater'!$D845)</f>
        <v/>
      </c>
      <c r="E845" s="33" t="str">
        <f>IF('[1]Planning annuel mixing coater'!$E845="","",'[1]Planning annuel mixing coater'!$E845)</f>
        <v/>
      </c>
      <c r="F845" s="32" t="str">
        <f>IF('[1]Planning annuel mixing coater'!$H845="","",'[1]Planning annuel mixing coater'!$H845)</f>
        <v/>
      </c>
      <c r="G845" s="27" t="str">
        <f>IF('[1]Planning annuel mixing coater'!$I845="","",'[1]Planning annuel mixing coater'!$I845)</f>
        <v/>
      </c>
      <c r="H845" s="28" t="str">
        <f>IF('[1]Planning annuel mixing coater'!$J845="","",'[1]Planning annuel mixing coater'!$J845)</f>
        <v/>
      </c>
    </row>
    <row r="846" spans="2:8" thickBot="1">
      <c r="B846" s="52">
        <v>44638</v>
      </c>
      <c r="C846" s="29" t="str">
        <f t="shared" si="13"/>
        <v>vendredi</v>
      </c>
      <c r="D846" s="30" t="str">
        <f>IF('[1]Planning annuel mixing coater'!$D846="","",'[1]Planning annuel mixing coater'!$D846)</f>
        <v/>
      </c>
      <c r="E846" s="33" t="str">
        <f>IF('[1]Planning annuel mixing coater'!$E846="","",'[1]Planning annuel mixing coater'!$E846)</f>
        <v/>
      </c>
      <c r="F846" s="32" t="str">
        <f>IF('[1]Planning annuel mixing coater'!$H846="","",'[1]Planning annuel mixing coater'!$H846)</f>
        <v/>
      </c>
      <c r="G846" s="27" t="str">
        <f>IF('[1]Planning annuel mixing coater'!$I846="","",'[1]Planning annuel mixing coater'!$I846)</f>
        <v/>
      </c>
      <c r="H846" s="28" t="str">
        <f>IF('[1]Planning annuel mixing coater'!$J846="","",'[1]Planning annuel mixing coater'!$J846)</f>
        <v/>
      </c>
    </row>
    <row r="847" spans="2:8" thickBot="1">
      <c r="B847" s="52">
        <v>44639</v>
      </c>
      <c r="C847" s="29" t="str">
        <f t="shared" si="13"/>
        <v>samedi</v>
      </c>
      <c r="D847" s="30" t="str">
        <f>IF('[1]Planning annuel mixing coater'!$D847="","",'[1]Planning annuel mixing coater'!$D847)</f>
        <v/>
      </c>
      <c r="E847" s="33" t="str">
        <f>IF('[1]Planning annuel mixing coater'!$E847="","",'[1]Planning annuel mixing coater'!$E847)</f>
        <v/>
      </c>
      <c r="F847" s="32" t="str">
        <f>IF('[1]Planning annuel mixing coater'!$H847="","",'[1]Planning annuel mixing coater'!$H847)</f>
        <v/>
      </c>
      <c r="G847" s="27" t="str">
        <f>IF('[1]Planning annuel mixing coater'!$I847="","",'[1]Planning annuel mixing coater'!$I847)</f>
        <v/>
      </c>
      <c r="H847" s="28" t="str">
        <f>IF('[1]Planning annuel mixing coater'!$J847="","",'[1]Planning annuel mixing coater'!$J847)</f>
        <v/>
      </c>
    </row>
    <row r="848" spans="2:8" thickBot="1">
      <c r="B848" s="52">
        <v>44640</v>
      </c>
      <c r="C848" s="29" t="str">
        <f t="shared" si="13"/>
        <v>dimanche</v>
      </c>
      <c r="D848" s="30" t="str">
        <f>IF('[1]Planning annuel mixing coater'!$D848="","",'[1]Planning annuel mixing coater'!$D848)</f>
        <v/>
      </c>
      <c r="E848" s="37" t="str">
        <f>IF('[1]Planning annuel mixing coater'!$E848="","",'[1]Planning annuel mixing coater'!$E848)</f>
        <v/>
      </c>
      <c r="F848" s="32" t="str">
        <f>IF('[1]Planning annuel mixing coater'!$H848="","",'[1]Planning annuel mixing coater'!$H848)</f>
        <v/>
      </c>
      <c r="G848" s="27" t="str">
        <f>IF('[1]Planning annuel mixing coater'!$I848="","",'[1]Planning annuel mixing coater'!$I848)</f>
        <v/>
      </c>
      <c r="H848" s="28" t="str">
        <f>IF('[1]Planning annuel mixing coater'!$J848="","",'[1]Planning annuel mixing coater'!$J848)</f>
        <v/>
      </c>
    </row>
    <row r="849" spans="2:8" thickBot="1">
      <c r="B849" s="52">
        <v>44641</v>
      </c>
      <c r="C849" s="29" t="str">
        <f t="shared" si="13"/>
        <v>lundi</v>
      </c>
      <c r="D849" s="30" t="str">
        <f>IF('[1]Planning annuel mixing coater'!$D849="","",'[1]Planning annuel mixing coater'!$D849)</f>
        <v/>
      </c>
      <c r="E849" s="33" t="str">
        <f>IF('[1]Planning annuel mixing coater'!$E849="","",'[1]Planning annuel mixing coater'!$E849)</f>
        <v/>
      </c>
      <c r="F849" s="32" t="str">
        <f>IF('[1]Planning annuel mixing coater'!$H849="","",'[1]Planning annuel mixing coater'!$H849)</f>
        <v/>
      </c>
      <c r="G849" s="27" t="str">
        <f>IF('[1]Planning annuel mixing coater'!$I849="","",'[1]Planning annuel mixing coater'!$I849)</f>
        <v/>
      </c>
      <c r="H849" s="28" t="str">
        <f>IF('[1]Planning annuel mixing coater'!$J849="","",'[1]Planning annuel mixing coater'!$J849)</f>
        <v/>
      </c>
    </row>
    <row r="850" spans="2:8" thickBot="1">
      <c r="B850" s="52">
        <v>44642</v>
      </c>
      <c r="C850" s="29" t="str">
        <f t="shared" si="13"/>
        <v>mardi</v>
      </c>
      <c r="D850" s="30" t="str">
        <f>IF('[1]Planning annuel mixing coater'!$D850="","",'[1]Planning annuel mixing coater'!$D850)</f>
        <v/>
      </c>
      <c r="E850" s="33" t="str">
        <f>IF('[1]Planning annuel mixing coater'!$E850="","",'[1]Planning annuel mixing coater'!$E850)</f>
        <v/>
      </c>
      <c r="F850" s="32" t="str">
        <f>IF('[1]Planning annuel mixing coater'!$H850="","",'[1]Planning annuel mixing coater'!$H850)</f>
        <v/>
      </c>
      <c r="G850" s="27" t="str">
        <f>IF('[1]Planning annuel mixing coater'!$I850="","",'[1]Planning annuel mixing coater'!$I850)</f>
        <v/>
      </c>
      <c r="H850" s="28" t="str">
        <f>IF('[1]Planning annuel mixing coater'!$J850="","",'[1]Planning annuel mixing coater'!$J850)</f>
        <v/>
      </c>
    </row>
    <row r="851" spans="2:8" thickBot="1">
      <c r="B851" s="52">
        <v>44643</v>
      </c>
      <c r="C851" s="29" t="str">
        <f t="shared" si="13"/>
        <v>mercredi</v>
      </c>
      <c r="D851" s="30" t="str">
        <f>IF('[1]Planning annuel mixing coater'!$D851="","",'[1]Planning annuel mixing coater'!$D851)</f>
        <v/>
      </c>
      <c r="E851" s="33" t="str">
        <f>IF('[1]Planning annuel mixing coater'!$E851="","",'[1]Planning annuel mixing coater'!$E851)</f>
        <v/>
      </c>
      <c r="F851" s="32" t="str">
        <f>IF('[1]Planning annuel mixing coater'!$H851="","",'[1]Planning annuel mixing coater'!$H851)</f>
        <v/>
      </c>
      <c r="G851" s="27" t="str">
        <f>IF('[1]Planning annuel mixing coater'!$I851="","",'[1]Planning annuel mixing coater'!$I851)</f>
        <v/>
      </c>
      <c r="H851" s="28" t="str">
        <f>IF('[1]Planning annuel mixing coater'!$J851="","",'[1]Planning annuel mixing coater'!$J851)</f>
        <v/>
      </c>
    </row>
    <row r="852" spans="2:8" thickBot="1">
      <c r="B852" s="52">
        <v>44644</v>
      </c>
      <c r="C852" s="29" t="str">
        <f t="shared" si="13"/>
        <v>jeudi</v>
      </c>
      <c r="D852" s="30" t="str">
        <f>IF('[1]Planning annuel mixing coater'!$D852="","",'[1]Planning annuel mixing coater'!$D852)</f>
        <v/>
      </c>
      <c r="E852" s="33" t="str">
        <f>IF('[1]Planning annuel mixing coater'!$E852="","",'[1]Planning annuel mixing coater'!$E852)</f>
        <v/>
      </c>
      <c r="F852" s="32" t="str">
        <f>IF('[1]Planning annuel mixing coater'!$H852="","",'[1]Planning annuel mixing coater'!$H852)</f>
        <v/>
      </c>
      <c r="G852" s="27" t="str">
        <f>IF('[1]Planning annuel mixing coater'!$I852="","",'[1]Planning annuel mixing coater'!$I852)</f>
        <v/>
      </c>
      <c r="H852" s="28" t="str">
        <f>IF('[1]Planning annuel mixing coater'!$J852="","",'[1]Planning annuel mixing coater'!$J852)</f>
        <v/>
      </c>
    </row>
    <row r="853" spans="2:8" thickBot="1">
      <c r="B853" s="52">
        <v>44645</v>
      </c>
      <c r="C853" s="29" t="str">
        <f t="shared" si="13"/>
        <v>vendredi</v>
      </c>
      <c r="D853" s="30" t="str">
        <f>IF('[1]Planning annuel mixing coater'!$D853="","",'[1]Planning annuel mixing coater'!$D853)</f>
        <v/>
      </c>
      <c r="E853" s="33" t="str">
        <f>IF('[1]Planning annuel mixing coater'!$E853="","",'[1]Planning annuel mixing coater'!$E853)</f>
        <v/>
      </c>
      <c r="F853" s="32" t="str">
        <f>IF('[1]Planning annuel mixing coater'!$H853="","",'[1]Planning annuel mixing coater'!$H853)</f>
        <v/>
      </c>
      <c r="G853" s="27" t="str">
        <f>IF('[1]Planning annuel mixing coater'!$I853="","",'[1]Planning annuel mixing coater'!$I853)</f>
        <v/>
      </c>
      <c r="H853" s="28" t="str">
        <f>IF('[1]Planning annuel mixing coater'!$J853="","",'[1]Planning annuel mixing coater'!$J853)</f>
        <v/>
      </c>
    </row>
    <row r="854" spans="2:8" thickBot="1">
      <c r="B854" s="52">
        <v>44646</v>
      </c>
      <c r="C854" s="29" t="str">
        <f t="shared" si="13"/>
        <v>samedi</v>
      </c>
      <c r="D854" s="30" t="str">
        <f>IF('[1]Planning annuel mixing coater'!$D854="","",'[1]Planning annuel mixing coater'!$D854)</f>
        <v/>
      </c>
      <c r="E854" s="33" t="str">
        <f>IF('[1]Planning annuel mixing coater'!$E854="","",'[1]Planning annuel mixing coater'!$E854)</f>
        <v/>
      </c>
      <c r="F854" s="32" t="str">
        <f>IF('[1]Planning annuel mixing coater'!$H854="","",'[1]Planning annuel mixing coater'!$H854)</f>
        <v/>
      </c>
      <c r="G854" s="27" t="str">
        <f>IF('[1]Planning annuel mixing coater'!$I854="","",'[1]Planning annuel mixing coater'!$I854)</f>
        <v/>
      </c>
      <c r="H854" s="28" t="str">
        <f>IF('[1]Planning annuel mixing coater'!$J854="","",'[1]Planning annuel mixing coater'!$J854)</f>
        <v/>
      </c>
    </row>
    <row r="855" spans="2:8" thickBot="1">
      <c r="B855" s="53">
        <v>44647</v>
      </c>
      <c r="C855" s="35" t="str">
        <f t="shared" si="13"/>
        <v>dimanche</v>
      </c>
      <c r="D855" s="36" t="str">
        <f>IF('[1]Planning annuel mixing coater'!$D855="","",'[1]Planning annuel mixing coater'!$D855)</f>
        <v/>
      </c>
      <c r="E855" s="37" t="str">
        <f>IF('[1]Planning annuel mixing coater'!$E855="","",'[1]Planning annuel mixing coater'!$E855)</f>
        <v/>
      </c>
      <c r="F855" s="38" t="str">
        <f>IF('[1]Planning annuel mixing coater'!$H855="","",'[1]Planning annuel mixing coater'!$H855)</f>
        <v/>
      </c>
      <c r="G855" s="39" t="str">
        <f>IF('[1]Planning annuel mixing coater'!$I855="","",'[1]Planning annuel mixing coater'!$I855)</f>
        <v/>
      </c>
      <c r="H855" s="40" t="str">
        <f>IF('[1]Planning annuel mixing coater'!$J855="","",'[1]Planning annuel mixing coater'!$J855)</f>
        <v/>
      </c>
    </row>
    <row r="856" spans="2:8" ht="16.5" thickTop="1" thickBot="1">
      <c r="B856" s="52">
        <v>44648</v>
      </c>
      <c r="C856" s="23" t="str">
        <f t="shared" si="13"/>
        <v>lundi</v>
      </c>
      <c r="D856" s="24" t="str">
        <f>IF('[1]Planning annuel mixing coater'!$D856="","",'[1]Planning annuel mixing coater'!$D856)</f>
        <v/>
      </c>
      <c r="E856" s="41" t="str">
        <f>IF('[1]Planning annuel mixing coater'!$E856="","",'[1]Planning annuel mixing coater'!$E856)</f>
        <v/>
      </c>
      <c r="F856" s="26" t="str">
        <f>IF('[1]Planning annuel mixing coater'!$H856="","",'[1]Planning annuel mixing coater'!$H856)</f>
        <v/>
      </c>
      <c r="G856" s="42" t="str">
        <f>IF('[1]Planning annuel mixing coater'!$I856="","",'[1]Planning annuel mixing coater'!$I856)</f>
        <v/>
      </c>
      <c r="H856" s="43" t="str">
        <f>IF('[1]Planning annuel mixing coater'!$J856="","",'[1]Planning annuel mixing coater'!$J856)</f>
        <v/>
      </c>
    </row>
    <row r="857" spans="2:8" thickBot="1">
      <c r="B857" s="52">
        <v>44649</v>
      </c>
      <c r="C857" s="29" t="str">
        <f t="shared" si="13"/>
        <v>mardi</v>
      </c>
      <c r="D857" s="30" t="str">
        <f>IF('[1]Planning annuel mixing coater'!$D857="","",'[1]Planning annuel mixing coater'!$D857)</f>
        <v/>
      </c>
      <c r="E857" s="33" t="str">
        <f>IF('[1]Planning annuel mixing coater'!$E857="","",'[1]Planning annuel mixing coater'!$E857)</f>
        <v/>
      </c>
      <c r="F857" s="32" t="str">
        <f>IF('[1]Planning annuel mixing coater'!$H857="","",'[1]Planning annuel mixing coater'!$H857)</f>
        <v/>
      </c>
      <c r="G857" s="27" t="str">
        <f>IF('[1]Planning annuel mixing coater'!$I857="","",'[1]Planning annuel mixing coater'!$I857)</f>
        <v/>
      </c>
      <c r="H857" s="28" t="str">
        <f>IF('[1]Planning annuel mixing coater'!$J857="","",'[1]Planning annuel mixing coater'!$J857)</f>
        <v/>
      </c>
    </row>
    <row r="858" spans="2:8" thickBot="1">
      <c r="B858" s="52">
        <v>44650</v>
      </c>
      <c r="C858" s="29" t="str">
        <f t="shared" si="13"/>
        <v>mercredi</v>
      </c>
      <c r="D858" s="30" t="str">
        <f>IF('[1]Planning annuel mixing coater'!$D858="","",'[1]Planning annuel mixing coater'!$D858)</f>
        <v/>
      </c>
      <c r="E858" s="33" t="str">
        <f>IF('[1]Planning annuel mixing coater'!$E858="","",'[1]Planning annuel mixing coater'!$E858)</f>
        <v/>
      </c>
      <c r="F858" s="32" t="str">
        <f>IF('[1]Planning annuel mixing coater'!$H858="","",'[1]Planning annuel mixing coater'!$H858)</f>
        <v/>
      </c>
      <c r="G858" s="27" t="str">
        <f>IF('[1]Planning annuel mixing coater'!$I858="","",'[1]Planning annuel mixing coater'!$I858)</f>
        <v/>
      </c>
      <c r="H858" s="28" t="str">
        <f>IF('[1]Planning annuel mixing coater'!$J858="","",'[1]Planning annuel mixing coater'!$J858)</f>
        <v/>
      </c>
    </row>
    <row r="859" spans="2:8" thickBot="1">
      <c r="B859" s="52">
        <v>44651</v>
      </c>
      <c r="C859" s="29" t="str">
        <f t="shared" si="13"/>
        <v>jeudi</v>
      </c>
      <c r="D859" s="30" t="str">
        <f>IF('[1]Planning annuel mixing coater'!$D859="","",'[1]Planning annuel mixing coater'!$D859)</f>
        <v/>
      </c>
      <c r="E859" s="33" t="str">
        <f>IF('[1]Planning annuel mixing coater'!$E859="","",'[1]Planning annuel mixing coater'!$E859)</f>
        <v/>
      </c>
      <c r="F859" s="32" t="str">
        <f>IF('[1]Planning annuel mixing coater'!$H859="","",'[1]Planning annuel mixing coater'!$H859)</f>
        <v/>
      </c>
      <c r="G859" s="27" t="str">
        <f>IF('[1]Planning annuel mixing coater'!$I859="","",'[1]Planning annuel mixing coater'!$I859)</f>
        <v/>
      </c>
      <c r="H859" s="28" t="str">
        <f>IF('[1]Planning annuel mixing coater'!$J859="","",'[1]Planning annuel mixing coater'!$J859)</f>
        <v/>
      </c>
    </row>
    <row r="860" spans="2:8" thickBot="1">
      <c r="B860" s="52">
        <v>44652</v>
      </c>
      <c r="C860" s="29" t="str">
        <f t="shared" si="13"/>
        <v>vendredi</v>
      </c>
      <c r="D860" s="30" t="str">
        <f>IF('[1]Planning annuel mixing coater'!$D860="","",'[1]Planning annuel mixing coater'!$D860)</f>
        <v/>
      </c>
      <c r="E860" s="33" t="str">
        <f>IF('[1]Planning annuel mixing coater'!$E860="","",'[1]Planning annuel mixing coater'!$E860)</f>
        <v/>
      </c>
      <c r="F860" s="32" t="str">
        <f>IF('[1]Planning annuel mixing coater'!$H860="","",'[1]Planning annuel mixing coater'!$H860)</f>
        <v/>
      </c>
      <c r="G860" s="27" t="str">
        <f>IF('[1]Planning annuel mixing coater'!$I860="","",'[1]Planning annuel mixing coater'!$I860)</f>
        <v/>
      </c>
      <c r="H860" s="28" t="str">
        <f>IF('[1]Planning annuel mixing coater'!$J860="","",'[1]Planning annuel mixing coater'!$J860)</f>
        <v/>
      </c>
    </row>
    <row r="861" spans="2:8" thickBot="1">
      <c r="B861" s="52">
        <v>44653</v>
      </c>
      <c r="C861" s="29" t="str">
        <f t="shared" si="13"/>
        <v>samedi</v>
      </c>
      <c r="D861" s="30" t="str">
        <f>IF('[1]Planning annuel mixing coater'!$D861="","",'[1]Planning annuel mixing coater'!$D861)</f>
        <v/>
      </c>
      <c r="E861" s="33" t="str">
        <f>IF('[1]Planning annuel mixing coater'!$E861="","",'[1]Planning annuel mixing coater'!$E861)</f>
        <v/>
      </c>
      <c r="F861" s="32" t="str">
        <f>IF('[1]Planning annuel mixing coater'!$H861="","",'[1]Planning annuel mixing coater'!$H861)</f>
        <v/>
      </c>
      <c r="G861" s="27" t="str">
        <f>IF('[1]Planning annuel mixing coater'!$I861="","",'[1]Planning annuel mixing coater'!$I861)</f>
        <v/>
      </c>
      <c r="H861" s="28" t="str">
        <f>IF('[1]Planning annuel mixing coater'!$J861="","",'[1]Planning annuel mixing coater'!$J861)</f>
        <v/>
      </c>
    </row>
    <row r="862" spans="2:8" thickBot="1">
      <c r="B862" s="52">
        <v>44654</v>
      </c>
      <c r="C862" s="29" t="str">
        <f t="shared" si="13"/>
        <v>dimanche</v>
      </c>
      <c r="D862" s="30" t="str">
        <f>IF('[1]Planning annuel mixing coater'!$D862="","",'[1]Planning annuel mixing coater'!$D862)</f>
        <v/>
      </c>
      <c r="E862" s="37" t="str">
        <f>IF('[1]Planning annuel mixing coater'!$E862="","",'[1]Planning annuel mixing coater'!$E862)</f>
        <v/>
      </c>
      <c r="F862" s="32" t="str">
        <f>IF('[1]Planning annuel mixing coater'!$H862="","",'[1]Planning annuel mixing coater'!$H862)</f>
        <v/>
      </c>
      <c r="G862" s="27" t="str">
        <f>IF('[1]Planning annuel mixing coater'!$I862="","",'[1]Planning annuel mixing coater'!$I862)</f>
        <v/>
      </c>
      <c r="H862" s="28" t="str">
        <f>IF('[1]Planning annuel mixing coater'!$J862="","",'[1]Planning annuel mixing coater'!$J862)</f>
        <v/>
      </c>
    </row>
    <row r="863" spans="2:8" thickBot="1">
      <c r="B863" s="52">
        <v>44655</v>
      </c>
      <c r="C863" s="29" t="str">
        <f t="shared" si="13"/>
        <v>lundi</v>
      </c>
      <c r="D863" s="30" t="str">
        <f>IF('[1]Planning annuel mixing coater'!$D863="","",'[1]Planning annuel mixing coater'!$D863)</f>
        <v/>
      </c>
      <c r="E863" s="33" t="str">
        <f>IF('[1]Planning annuel mixing coater'!$E863="","",'[1]Planning annuel mixing coater'!$E863)</f>
        <v/>
      </c>
      <c r="F863" s="32" t="str">
        <f>IF('[1]Planning annuel mixing coater'!$H863="","",'[1]Planning annuel mixing coater'!$H863)</f>
        <v/>
      </c>
      <c r="G863" s="27" t="str">
        <f>IF('[1]Planning annuel mixing coater'!$I863="","",'[1]Planning annuel mixing coater'!$I863)</f>
        <v/>
      </c>
      <c r="H863" s="28" t="str">
        <f>IF('[1]Planning annuel mixing coater'!$J863="","",'[1]Planning annuel mixing coater'!$J863)</f>
        <v/>
      </c>
    </row>
    <row r="864" spans="2:8" thickBot="1">
      <c r="B864" s="52">
        <v>44656</v>
      </c>
      <c r="C864" s="29" t="str">
        <f t="shared" si="13"/>
        <v>mardi</v>
      </c>
      <c r="D864" s="30" t="str">
        <f>IF('[1]Planning annuel mixing coater'!$D864="","",'[1]Planning annuel mixing coater'!$D864)</f>
        <v/>
      </c>
      <c r="E864" s="33" t="str">
        <f>IF('[1]Planning annuel mixing coater'!$E864="","",'[1]Planning annuel mixing coater'!$E864)</f>
        <v/>
      </c>
      <c r="F864" s="32" t="str">
        <f>IF('[1]Planning annuel mixing coater'!$H864="","",'[1]Planning annuel mixing coater'!$H864)</f>
        <v/>
      </c>
      <c r="G864" s="27" t="str">
        <f>IF('[1]Planning annuel mixing coater'!$I864="","",'[1]Planning annuel mixing coater'!$I864)</f>
        <v/>
      </c>
      <c r="H864" s="28" t="str">
        <f>IF('[1]Planning annuel mixing coater'!$J864="","",'[1]Planning annuel mixing coater'!$J864)</f>
        <v/>
      </c>
    </row>
    <row r="865" spans="2:8" thickBot="1">
      <c r="B865" s="52">
        <v>44657</v>
      </c>
      <c r="C865" s="29" t="str">
        <f t="shared" si="13"/>
        <v>mercredi</v>
      </c>
      <c r="D865" s="30" t="str">
        <f>IF('[1]Planning annuel mixing coater'!$D865="","",'[1]Planning annuel mixing coater'!$D865)</f>
        <v/>
      </c>
      <c r="E865" s="33" t="str">
        <f>IF('[1]Planning annuel mixing coater'!$E865="","",'[1]Planning annuel mixing coater'!$E865)</f>
        <v/>
      </c>
      <c r="F865" s="32" t="str">
        <f>IF('[1]Planning annuel mixing coater'!$H865="","",'[1]Planning annuel mixing coater'!$H865)</f>
        <v/>
      </c>
      <c r="G865" s="27" t="str">
        <f>IF('[1]Planning annuel mixing coater'!$I865="","",'[1]Planning annuel mixing coater'!$I865)</f>
        <v/>
      </c>
      <c r="H865" s="28" t="str">
        <f>IF('[1]Planning annuel mixing coater'!$J865="","",'[1]Planning annuel mixing coater'!$J865)</f>
        <v/>
      </c>
    </row>
    <row r="866" spans="2:8" thickBot="1">
      <c r="B866" s="52">
        <v>44658</v>
      </c>
      <c r="C866" s="29" t="str">
        <f t="shared" si="13"/>
        <v>jeudi</v>
      </c>
      <c r="D866" s="30" t="str">
        <f>IF('[1]Planning annuel mixing coater'!$D866="","",'[1]Planning annuel mixing coater'!$D866)</f>
        <v/>
      </c>
      <c r="E866" s="33" t="str">
        <f>IF('[1]Planning annuel mixing coater'!$E866="","",'[1]Planning annuel mixing coater'!$E866)</f>
        <v/>
      </c>
      <c r="F866" s="32" t="str">
        <f>IF('[1]Planning annuel mixing coater'!$H866="","",'[1]Planning annuel mixing coater'!$H866)</f>
        <v/>
      </c>
      <c r="G866" s="27" t="str">
        <f>IF('[1]Planning annuel mixing coater'!$I866="","",'[1]Planning annuel mixing coater'!$I866)</f>
        <v/>
      </c>
      <c r="H866" s="28" t="str">
        <f>IF('[1]Planning annuel mixing coater'!$J866="","",'[1]Planning annuel mixing coater'!$J866)</f>
        <v/>
      </c>
    </row>
    <row r="867" spans="2:8" thickBot="1">
      <c r="B867" s="52">
        <v>44659</v>
      </c>
      <c r="C867" s="29" t="str">
        <f t="shared" si="13"/>
        <v>vendredi</v>
      </c>
      <c r="D867" s="30" t="str">
        <f>IF('[1]Planning annuel mixing coater'!$D867="","",'[1]Planning annuel mixing coater'!$D867)</f>
        <v/>
      </c>
      <c r="E867" s="33" t="str">
        <f>IF('[1]Planning annuel mixing coater'!$E867="","",'[1]Planning annuel mixing coater'!$E867)</f>
        <v/>
      </c>
      <c r="F867" s="32" t="str">
        <f>IF('[1]Planning annuel mixing coater'!$H867="","",'[1]Planning annuel mixing coater'!$H867)</f>
        <v/>
      </c>
      <c r="G867" s="27" t="str">
        <f>IF('[1]Planning annuel mixing coater'!$I867="","",'[1]Planning annuel mixing coater'!$I867)</f>
        <v/>
      </c>
      <c r="H867" s="28" t="str">
        <f>IF('[1]Planning annuel mixing coater'!$J867="","",'[1]Planning annuel mixing coater'!$J867)</f>
        <v/>
      </c>
    </row>
    <row r="868" spans="2:8" thickBot="1">
      <c r="B868" s="52">
        <v>44660</v>
      </c>
      <c r="C868" s="29" t="str">
        <f t="shared" si="13"/>
        <v>samedi</v>
      </c>
      <c r="D868" s="30" t="str">
        <f>IF('[1]Planning annuel mixing coater'!$D868="","",'[1]Planning annuel mixing coater'!$D868)</f>
        <v/>
      </c>
      <c r="E868" s="33" t="str">
        <f>IF('[1]Planning annuel mixing coater'!$E868="","",'[1]Planning annuel mixing coater'!$E868)</f>
        <v/>
      </c>
      <c r="F868" s="32" t="str">
        <f>IF('[1]Planning annuel mixing coater'!$H868="","",'[1]Planning annuel mixing coater'!$H868)</f>
        <v/>
      </c>
      <c r="G868" s="27" t="str">
        <f>IF('[1]Planning annuel mixing coater'!$I868="","",'[1]Planning annuel mixing coater'!$I868)</f>
        <v/>
      </c>
      <c r="H868" s="28" t="str">
        <f>IF('[1]Planning annuel mixing coater'!$J868="","",'[1]Planning annuel mixing coater'!$J868)</f>
        <v/>
      </c>
    </row>
    <row r="869" spans="2:8" thickBot="1">
      <c r="B869" s="53">
        <v>44661</v>
      </c>
      <c r="C869" s="35" t="str">
        <f t="shared" si="13"/>
        <v>dimanche</v>
      </c>
      <c r="D869" s="36" t="str">
        <f>IF('[1]Planning annuel mixing coater'!$D869="","",'[1]Planning annuel mixing coater'!$D869)</f>
        <v/>
      </c>
      <c r="E869" s="37" t="str">
        <f>IF('[1]Planning annuel mixing coater'!$E869="","",'[1]Planning annuel mixing coater'!$E869)</f>
        <v/>
      </c>
      <c r="F869" s="38" t="str">
        <f>IF('[1]Planning annuel mixing coater'!$H869="","",'[1]Planning annuel mixing coater'!$H869)</f>
        <v/>
      </c>
      <c r="G869" s="39" t="str">
        <f>IF('[1]Planning annuel mixing coater'!$I869="","",'[1]Planning annuel mixing coater'!$I869)</f>
        <v/>
      </c>
      <c r="H869" s="40" t="str">
        <f>IF('[1]Planning annuel mixing coater'!$J869="","",'[1]Planning annuel mixing coater'!$J869)</f>
        <v/>
      </c>
    </row>
    <row r="870" spans="2:8" ht="16.5" thickTop="1" thickBot="1">
      <c r="B870" s="52">
        <v>44662</v>
      </c>
      <c r="C870" s="23" t="str">
        <f t="shared" si="13"/>
        <v>lundi</v>
      </c>
      <c r="D870" s="24" t="str">
        <f>IF('[1]Planning annuel mixing coater'!$D870="","",'[1]Planning annuel mixing coater'!$D870)</f>
        <v/>
      </c>
      <c r="E870" s="41" t="str">
        <f>IF('[1]Planning annuel mixing coater'!$E870="","",'[1]Planning annuel mixing coater'!$E870)</f>
        <v/>
      </c>
      <c r="F870" s="26" t="str">
        <f>IF('[1]Planning annuel mixing coater'!$H870="","",'[1]Planning annuel mixing coater'!$H870)</f>
        <v/>
      </c>
      <c r="G870" s="42" t="str">
        <f>IF('[1]Planning annuel mixing coater'!$I870="","",'[1]Planning annuel mixing coater'!$I870)</f>
        <v/>
      </c>
      <c r="H870" s="43" t="str">
        <f>IF('[1]Planning annuel mixing coater'!$J870="","",'[1]Planning annuel mixing coater'!$J870)</f>
        <v/>
      </c>
    </row>
    <row r="871" spans="2:8" thickBot="1">
      <c r="B871" s="52">
        <v>44663</v>
      </c>
      <c r="C871" s="29" t="str">
        <f t="shared" si="13"/>
        <v>mardi</v>
      </c>
      <c r="D871" s="30" t="str">
        <f>IF('[1]Planning annuel mixing coater'!$D871="","",'[1]Planning annuel mixing coater'!$D871)</f>
        <v/>
      </c>
      <c r="E871" s="33" t="str">
        <f>IF('[1]Planning annuel mixing coater'!$E871="","",'[1]Planning annuel mixing coater'!$E871)</f>
        <v/>
      </c>
      <c r="F871" s="32" t="str">
        <f>IF('[1]Planning annuel mixing coater'!$H871="","",'[1]Planning annuel mixing coater'!$H871)</f>
        <v/>
      </c>
      <c r="G871" s="27" t="str">
        <f>IF('[1]Planning annuel mixing coater'!$I871="","",'[1]Planning annuel mixing coater'!$I871)</f>
        <v/>
      </c>
      <c r="H871" s="28" t="str">
        <f>IF('[1]Planning annuel mixing coater'!$J871="","",'[1]Planning annuel mixing coater'!$J871)</f>
        <v/>
      </c>
    </row>
    <row r="872" spans="2:8" thickBot="1">
      <c r="B872" s="52">
        <v>44664</v>
      </c>
      <c r="C872" s="29" t="str">
        <f t="shared" si="13"/>
        <v>mercredi</v>
      </c>
      <c r="D872" s="30" t="str">
        <f>IF('[1]Planning annuel mixing coater'!$D872="","",'[1]Planning annuel mixing coater'!$D872)</f>
        <v/>
      </c>
      <c r="E872" s="33" t="str">
        <f>IF('[1]Planning annuel mixing coater'!$E872="","",'[1]Planning annuel mixing coater'!$E872)</f>
        <v/>
      </c>
      <c r="F872" s="32" t="str">
        <f>IF('[1]Planning annuel mixing coater'!$H872="","",'[1]Planning annuel mixing coater'!$H872)</f>
        <v/>
      </c>
      <c r="G872" s="27" t="str">
        <f>IF('[1]Planning annuel mixing coater'!$I872="","",'[1]Planning annuel mixing coater'!$I872)</f>
        <v/>
      </c>
      <c r="H872" s="28" t="str">
        <f>IF('[1]Planning annuel mixing coater'!$J872="","",'[1]Planning annuel mixing coater'!$J872)</f>
        <v/>
      </c>
    </row>
    <row r="873" spans="2:8" thickBot="1">
      <c r="B873" s="52">
        <v>44665</v>
      </c>
      <c r="C873" s="29" t="str">
        <f t="shared" si="13"/>
        <v>jeudi</v>
      </c>
      <c r="D873" s="30" t="str">
        <f>IF('[1]Planning annuel mixing coater'!$D873="","",'[1]Planning annuel mixing coater'!$D873)</f>
        <v/>
      </c>
      <c r="E873" s="33" t="str">
        <f>IF('[1]Planning annuel mixing coater'!$E873="","",'[1]Planning annuel mixing coater'!$E873)</f>
        <v/>
      </c>
      <c r="F873" s="32" t="str">
        <f>IF('[1]Planning annuel mixing coater'!$H873="","",'[1]Planning annuel mixing coater'!$H873)</f>
        <v/>
      </c>
      <c r="G873" s="27" t="str">
        <f>IF('[1]Planning annuel mixing coater'!$I873="","",'[1]Planning annuel mixing coater'!$I873)</f>
        <v/>
      </c>
      <c r="H873" s="28" t="str">
        <f>IF('[1]Planning annuel mixing coater'!$J873="","",'[1]Planning annuel mixing coater'!$J873)</f>
        <v/>
      </c>
    </row>
    <row r="874" spans="2:8" thickBot="1">
      <c r="B874" s="52">
        <v>44666</v>
      </c>
      <c r="C874" s="29" t="str">
        <f t="shared" si="13"/>
        <v>vendredi</v>
      </c>
      <c r="D874" s="30" t="str">
        <f>IF('[1]Planning annuel mixing coater'!$D874="","",'[1]Planning annuel mixing coater'!$D874)</f>
        <v/>
      </c>
      <c r="E874" s="33" t="str">
        <f>IF('[1]Planning annuel mixing coater'!$E874="","",'[1]Planning annuel mixing coater'!$E874)</f>
        <v/>
      </c>
      <c r="F874" s="32" t="str">
        <f>IF('[1]Planning annuel mixing coater'!$H874="","",'[1]Planning annuel mixing coater'!$H874)</f>
        <v/>
      </c>
      <c r="G874" s="27" t="str">
        <f>IF('[1]Planning annuel mixing coater'!$I874="","",'[1]Planning annuel mixing coater'!$I874)</f>
        <v/>
      </c>
      <c r="H874" s="28" t="str">
        <f>IF('[1]Planning annuel mixing coater'!$J874="","",'[1]Planning annuel mixing coater'!$J874)</f>
        <v/>
      </c>
    </row>
    <row r="875" spans="2:8" thickBot="1">
      <c r="B875" s="52">
        <v>44667</v>
      </c>
      <c r="C875" s="29" t="str">
        <f t="shared" si="13"/>
        <v>samedi</v>
      </c>
      <c r="D875" s="30" t="str">
        <f>IF('[1]Planning annuel mixing coater'!$D875="","",'[1]Planning annuel mixing coater'!$D875)</f>
        <v/>
      </c>
      <c r="E875" s="33" t="str">
        <f>IF('[1]Planning annuel mixing coater'!$E875="","",'[1]Planning annuel mixing coater'!$E875)</f>
        <v/>
      </c>
      <c r="F875" s="32" t="str">
        <f>IF('[1]Planning annuel mixing coater'!$H875="","",'[1]Planning annuel mixing coater'!$H875)</f>
        <v/>
      </c>
      <c r="G875" s="27" t="str">
        <f>IF('[1]Planning annuel mixing coater'!$I875="","",'[1]Planning annuel mixing coater'!$I875)</f>
        <v/>
      </c>
      <c r="H875" s="28" t="str">
        <f>IF('[1]Planning annuel mixing coater'!$J875="","",'[1]Planning annuel mixing coater'!$J875)</f>
        <v/>
      </c>
    </row>
    <row r="876" spans="2:8" thickBot="1">
      <c r="B876" s="52">
        <v>44668</v>
      </c>
      <c r="C876" s="29" t="str">
        <f t="shared" si="13"/>
        <v>dimanche</v>
      </c>
      <c r="D876" s="30" t="str">
        <f>IF('[1]Planning annuel mixing coater'!$D876="","",'[1]Planning annuel mixing coater'!$D876)</f>
        <v/>
      </c>
      <c r="E876" s="37" t="str">
        <f>IF('[1]Planning annuel mixing coater'!$E876="","",'[1]Planning annuel mixing coater'!$E876)</f>
        <v/>
      </c>
      <c r="F876" s="32" t="str">
        <f>IF('[1]Planning annuel mixing coater'!$H876="","",'[1]Planning annuel mixing coater'!$H876)</f>
        <v/>
      </c>
      <c r="G876" s="27" t="str">
        <f>IF('[1]Planning annuel mixing coater'!$I876="","",'[1]Planning annuel mixing coater'!$I876)</f>
        <v/>
      </c>
      <c r="H876" s="28" t="str">
        <f>IF('[1]Planning annuel mixing coater'!$J876="","",'[1]Planning annuel mixing coater'!$J876)</f>
        <v/>
      </c>
    </row>
    <row r="877" spans="2:8" thickBot="1">
      <c r="B877" s="52">
        <v>44669</v>
      </c>
      <c r="C877" s="29" t="str">
        <f t="shared" si="13"/>
        <v>lundi</v>
      </c>
      <c r="D877" s="30" t="str">
        <f>IF('[1]Planning annuel mixing coater'!$D877="","",'[1]Planning annuel mixing coater'!$D877)</f>
        <v/>
      </c>
      <c r="E877" s="33" t="str">
        <f>IF('[1]Planning annuel mixing coater'!$E877="","",'[1]Planning annuel mixing coater'!$E877)</f>
        <v/>
      </c>
      <c r="F877" s="32" t="str">
        <f>IF('[1]Planning annuel mixing coater'!$H877="","",'[1]Planning annuel mixing coater'!$H877)</f>
        <v/>
      </c>
      <c r="G877" s="27" t="str">
        <f>IF('[1]Planning annuel mixing coater'!$I877="","",'[1]Planning annuel mixing coater'!$I877)</f>
        <v/>
      </c>
      <c r="H877" s="28" t="str">
        <f>IF('[1]Planning annuel mixing coater'!$J877="","",'[1]Planning annuel mixing coater'!$J877)</f>
        <v/>
      </c>
    </row>
    <row r="878" spans="2:8" thickBot="1">
      <c r="B878" s="52">
        <v>44670</v>
      </c>
      <c r="C878" s="29" t="str">
        <f t="shared" si="13"/>
        <v>mardi</v>
      </c>
      <c r="D878" s="30" t="str">
        <f>IF('[1]Planning annuel mixing coater'!$D878="","",'[1]Planning annuel mixing coater'!$D878)</f>
        <v/>
      </c>
      <c r="E878" s="33" t="str">
        <f>IF('[1]Planning annuel mixing coater'!$E878="","",'[1]Planning annuel mixing coater'!$E878)</f>
        <v/>
      </c>
      <c r="F878" s="32" t="str">
        <f>IF('[1]Planning annuel mixing coater'!$H878="","",'[1]Planning annuel mixing coater'!$H878)</f>
        <v/>
      </c>
      <c r="G878" s="27" t="str">
        <f>IF('[1]Planning annuel mixing coater'!$I878="","",'[1]Planning annuel mixing coater'!$I878)</f>
        <v/>
      </c>
      <c r="H878" s="28" t="str">
        <f>IF('[1]Planning annuel mixing coater'!$J878="","",'[1]Planning annuel mixing coater'!$J878)</f>
        <v/>
      </c>
    </row>
    <row r="879" spans="2:8" thickBot="1">
      <c r="B879" s="52">
        <v>44671</v>
      </c>
      <c r="C879" s="29" t="str">
        <f t="shared" si="13"/>
        <v>mercredi</v>
      </c>
      <c r="D879" s="30" t="str">
        <f>IF('[1]Planning annuel mixing coater'!$D879="","",'[1]Planning annuel mixing coater'!$D879)</f>
        <v/>
      </c>
      <c r="E879" s="33" t="str">
        <f>IF('[1]Planning annuel mixing coater'!$E879="","",'[1]Planning annuel mixing coater'!$E879)</f>
        <v/>
      </c>
      <c r="F879" s="32" t="str">
        <f>IF('[1]Planning annuel mixing coater'!$H879="","",'[1]Planning annuel mixing coater'!$H879)</f>
        <v/>
      </c>
      <c r="G879" s="27" t="str">
        <f>IF('[1]Planning annuel mixing coater'!$I879="","",'[1]Planning annuel mixing coater'!$I879)</f>
        <v/>
      </c>
      <c r="H879" s="28" t="str">
        <f>IF('[1]Planning annuel mixing coater'!$J879="","",'[1]Planning annuel mixing coater'!$J879)</f>
        <v/>
      </c>
    </row>
    <row r="880" spans="2:8" thickBot="1">
      <c r="B880" s="52">
        <v>44672</v>
      </c>
      <c r="C880" s="29" t="str">
        <f t="shared" si="13"/>
        <v>jeudi</v>
      </c>
      <c r="D880" s="30" t="str">
        <f>IF('[1]Planning annuel mixing coater'!$D880="","",'[1]Planning annuel mixing coater'!$D880)</f>
        <v/>
      </c>
      <c r="E880" s="33" t="str">
        <f>IF('[1]Planning annuel mixing coater'!$E880="","",'[1]Planning annuel mixing coater'!$E880)</f>
        <v/>
      </c>
      <c r="F880" s="32" t="str">
        <f>IF('[1]Planning annuel mixing coater'!$H880="","",'[1]Planning annuel mixing coater'!$H880)</f>
        <v/>
      </c>
      <c r="G880" s="27" t="str">
        <f>IF('[1]Planning annuel mixing coater'!$I880="","",'[1]Planning annuel mixing coater'!$I880)</f>
        <v/>
      </c>
      <c r="H880" s="28" t="str">
        <f>IF('[1]Planning annuel mixing coater'!$J880="","",'[1]Planning annuel mixing coater'!$J880)</f>
        <v/>
      </c>
    </row>
    <row r="881" spans="2:8" thickBot="1">
      <c r="B881" s="52">
        <v>44673</v>
      </c>
      <c r="C881" s="29" t="str">
        <f t="shared" si="13"/>
        <v>vendredi</v>
      </c>
      <c r="D881" s="30" t="str">
        <f>IF('[1]Planning annuel mixing coater'!$D881="","",'[1]Planning annuel mixing coater'!$D881)</f>
        <v/>
      </c>
      <c r="E881" s="33" t="str">
        <f>IF('[1]Planning annuel mixing coater'!$E881="","",'[1]Planning annuel mixing coater'!$E881)</f>
        <v/>
      </c>
      <c r="F881" s="32" t="str">
        <f>IF('[1]Planning annuel mixing coater'!$H881="","",'[1]Planning annuel mixing coater'!$H881)</f>
        <v/>
      </c>
      <c r="G881" s="27" t="str">
        <f>IF('[1]Planning annuel mixing coater'!$I881="","",'[1]Planning annuel mixing coater'!$I881)</f>
        <v/>
      </c>
      <c r="H881" s="28" t="str">
        <f>IF('[1]Planning annuel mixing coater'!$J881="","",'[1]Planning annuel mixing coater'!$J881)</f>
        <v/>
      </c>
    </row>
    <row r="882" spans="2:8" thickBot="1">
      <c r="B882" s="52">
        <v>44674</v>
      </c>
      <c r="C882" s="29" t="str">
        <f t="shared" si="13"/>
        <v>samedi</v>
      </c>
      <c r="D882" s="30" t="str">
        <f>IF('[1]Planning annuel mixing coater'!$D882="","",'[1]Planning annuel mixing coater'!$D882)</f>
        <v/>
      </c>
      <c r="E882" s="33" t="str">
        <f>IF('[1]Planning annuel mixing coater'!$E882="","",'[1]Planning annuel mixing coater'!$E882)</f>
        <v/>
      </c>
      <c r="F882" s="32" t="str">
        <f>IF('[1]Planning annuel mixing coater'!$H882="","",'[1]Planning annuel mixing coater'!$H882)</f>
        <v/>
      </c>
      <c r="G882" s="27" t="str">
        <f>IF('[1]Planning annuel mixing coater'!$I882="","",'[1]Planning annuel mixing coater'!$I882)</f>
        <v/>
      </c>
      <c r="H882" s="28" t="str">
        <f>IF('[1]Planning annuel mixing coater'!$J882="","",'[1]Planning annuel mixing coater'!$J882)</f>
        <v/>
      </c>
    </row>
    <row r="883" spans="2:8" thickBot="1">
      <c r="B883" s="53">
        <v>44675</v>
      </c>
      <c r="C883" s="35" t="str">
        <f t="shared" si="13"/>
        <v>dimanche</v>
      </c>
      <c r="D883" s="36" t="str">
        <f>IF('[1]Planning annuel mixing coater'!$D883="","",'[1]Planning annuel mixing coater'!$D883)</f>
        <v/>
      </c>
      <c r="E883" s="37" t="str">
        <f>IF('[1]Planning annuel mixing coater'!$E883="","",'[1]Planning annuel mixing coater'!$E883)</f>
        <v/>
      </c>
      <c r="F883" s="38" t="str">
        <f>IF('[1]Planning annuel mixing coater'!$H883="","",'[1]Planning annuel mixing coater'!$H883)</f>
        <v/>
      </c>
      <c r="G883" s="39" t="str">
        <f>IF('[1]Planning annuel mixing coater'!$I883="","",'[1]Planning annuel mixing coater'!$I883)</f>
        <v/>
      </c>
      <c r="H883" s="40" t="str">
        <f>IF('[1]Planning annuel mixing coater'!$J883="","",'[1]Planning annuel mixing coater'!$J883)</f>
        <v/>
      </c>
    </row>
    <row r="884" spans="2:8" ht="16.5" thickTop="1" thickBot="1">
      <c r="B884" s="52">
        <v>44676</v>
      </c>
      <c r="C884" s="23" t="str">
        <f t="shared" si="13"/>
        <v>lundi</v>
      </c>
      <c r="D884" s="24" t="str">
        <f>IF('[1]Planning annuel mixing coater'!$D884="","",'[1]Planning annuel mixing coater'!$D884)</f>
        <v/>
      </c>
      <c r="E884" s="41" t="str">
        <f>IF('[1]Planning annuel mixing coater'!$E884="","",'[1]Planning annuel mixing coater'!$E884)</f>
        <v/>
      </c>
      <c r="F884" s="26" t="str">
        <f>IF('[1]Planning annuel mixing coater'!$H884="","",'[1]Planning annuel mixing coater'!$H884)</f>
        <v/>
      </c>
      <c r="G884" s="42" t="str">
        <f>IF('[1]Planning annuel mixing coater'!$I884="","",'[1]Planning annuel mixing coater'!$I884)</f>
        <v/>
      </c>
      <c r="H884" s="43" t="str">
        <f>IF('[1]Planning annuel mixing coater'!$J884="","",'[1]Planning annuel mixing coater'!$J884)</f>
        <v/>
      </c>
    </row>
    <row r="885" spans="2:8" thickBot="1">
      <c r="B885" s="52">
        <v>44677</v>
      </c>
      <c r="C885" s="29" t="str">
        <f t="shared" si="13"/>
        <v>mardi</v>
      </c>
      <c r="D885" s="30" t="str">
        <f>IF('[1]Planning annuel mixing coater'!$D885="","",'[1]Planning annuel mixing coater'!$D885)</f>
        <v/>
      </c>
      <c r="E885" s="33" t="str">
        <f>IF('[1]Planning annuel mixing coater'!$E885="","",'[1]Planning annuel mixing coater'!$E885)</f>
        <v/>
      </c>
      <c r="F885" s="32" t="str">
        <f>IF('[1]Planning annuel mixing coater'!$H885="","",'[1]Planning annuel mixing coater'!$H885)</f>
        <v/>
      </c>
      <c r="G885" s="27" t="str">
        <f>IF('[1]Planning annuel mixing coater'!$I885="","",'[1]Planning annuel mixing coater'!$I885)</f>
        <v/>
      </c>
      <c r="H885" s="28" t="str">
        <f>IF('[1]Planning annuel mixing coater'!$J885="","",'[1]Planning annuel mixing coater'!$J885)</f>
        <v/>
      </c>
    </row>
    <row r="886" spans="2:8" thickBot="1">
      <c r="B886" s="52">
        <v>44678</v>
      </c>
      <c r="C886" s="29" t="str">
        <f t="shared" si="13"/>
        <v>mercredi</v>
      </c>
      <c r="D886" s="30" t="str">
        <f>IF('[1]Planning annuel mixing coater'!$D886="","",'[1]Planning annuel mixing coater'!$D886)</f>
        <v/>
      </c>
      <c r="E886" s="33" t="str">
        <f>IF('[1]Planning annuel mixing coater'!$E886="","",'[1]Planning annuel mixing coater'!$E886)</f>
        <v/>
      </c>
      <c r="F886" s="32" t="str">
        <f>IF('[1]Planning annuel mixing coater'!$H886="","",'[1]Planning annuel mixing coater'!$H886)</f>
        <v/>
      </c>
      <c r="G886" s="27" t="str">
        <f>IF('[1]Planning annuel mixing coater'!$I886="","",'[1]Planning annuel mixing coater'!$I886)</f>
        <v/>
      </c>
      <c r="H886" s="28" t="str">
        <f>IF('[1]Planning annuel mixing coater'!$J886="","",'[1]Planning annuel mixing coater'!$J886)</f>
        <v/>
      </c>
    </row>
    <row r="887" spans="2:8" thickBot="1">
      <c r="B887" s="52">
        <v>44679</v>
      </c>
      <c r="C887" s="29" t="str">
        <f t="shared" si="13"/>
        <v>jeudi</v>
      </c>
      <c r="D887" s="30" t="str">
        <f>IF('[1]Planning annuel mixing coater'!$D887="","",'[1]Planning annuel mixing coater'!$D887)</f>
        <v/>
      </c>
      <c r="E887" s="33" t="str">
        <f>IF('[1]Planning annuel mixing coater'!$E887="","",'[1]Planning annuel mixing coater'!$E887)</f>
        <v/>
      </c>
      <c r="F887" s="32" t="str">
        <f>IF('[1]Planning annuel mixing coater'!$H887="","",'[1]Planning annuel mixing coater'!$H887)</f>
        <v/>
      </c>
      <c r="G887" s="27" t="str">
        <f>IF('[1]Planning annuel mixing coater'!$I887="","",'[1]Planning annuel mixing coater'!$I887)</f>
        <v/>
      </c>
      <c r="H887" s="28" t="str">
        <f>IF('[1]Planning annuel mixing coater'!$J887="","",'[1]Planning annuel mixing coater'!$J887)</f>
        <v/>
      </c>
    </row>
    <row r="888" spans="2:8" thickBot="1">
      <c r="B888" s="52">
        <v>44680</v>
      </c>
      <c r="C888" s="29" t="str">
        <f t="shared" si="13"/>
        <v>vendredi</v>
      </c>
      <c r="D888" s="30" t="str">
        <f>IF('[1]Planning annuel mixing coater'!$D888="","",'[1]Planning annuel mixing coater'!$D888)</f>
        <v/>
      </c>
      <c r="E888" s="33" t="str">
        <f>IF('[1]Planning annuel mixing coater'!$E888="","",'[1]Planning annuel mixing coater'!$E888)</f>
        <v/>
      </c>
      <c r="F888" s="32" t="str">
        <f>IF('[1]Planning annuel mixing coater'!$H888="","",'[1]Planning annuel mixing coater'!$H888)</f>
        <v/>
      </c>
      <c r="G888" s="27" t="str">
        <f>IF('[1]Planning annuel mixing coater'!$I888="","",'[1]Planning annuel mixing coater'!$I888)</f>
        <v/>
      </c>
      <c r="H888" s="28" t="str">
        <f>IF('[1]Planning annuel mixing coater'!$J888="","",'[1]Planning annuel mixing coater'!$J888)</f>
        <v/>
      </c>
    </row>
    <row r="889" spans="2:8" thickBot="1">
      <c r="B889" s="52">
        <v>44681</v>
      </c>
      <c r="C889" s="29" t="str">
        <f t="shared" si="13"/>
        <v>samedi</v>
      </c>
      <c r="D889" s="30" t="str">
        <f>IF('[1]Planning annuel mixing coater'!$D889="","",'[1]Planning annuel mixing coater'!$D889)</f>
        <v/>
      </c>
      <c r="E889" s="33" t="str">
        <f>IF('[1]Planning annuel mixing coater'!$E889="","",'[1]Planning annuel mixing coater'!$E889)</f>
        <v/>
      </c>
      <c r="F889" s="32" t="str">
        <f>IF('[1]Planning annuel mixing coater'!$H889="","",'[1]Planning annuel mixing coater'!$H889)</f>
        <v/>
      </c>
      <c r="G889" s="27" t="str">
        <f>IF('[1]Planning annuel mixing coater'!$I889="","",'[1]Planning annuel mixing coater'!$I889)</f>
        <v/>
      </c>
      <c r="H889" s="28" t="str">
        <f>IF('[1]Planning annuel mixing coater'!$J889="","",'[1]Planning annuel mixing coater'!$J889)</f>
        <v/>
      </c>
    </row>
    <row r="890" spans="2:8" thickBot="1">
      <c r="B890" s="52">
        <v>44682</v>
      </c>
      <c r="C890" s="29" t="str">
        <f t="shared" si="13"/>
        <v>dimanche</v>
      </c>
      <c r="D890" s="30" t="str">
        <f>IF('[1]Planning annuel mixing coater'!$D890="","",'[1]Planning annuel mixing coater'!$D890)</f>
        <v/>
      </c>
      <c r="E890" s="37" t="str">
        <f>IF('[1]Planning annuel mixing coater'!$E890="","",'[1]Planning annuel mixing coater'!$E890)</f>
        <v/>
      </c>
      <c r="F890" s="32" t="str">
        <f>IF('[1]Planning annuel mixing coater'!$H890="","",'[1]Planning annuel mixing coater'!$H890)</f>
        <v/>
      </c>
      <c r="G890" s="27" t="str">
        <f>IF('[1]Planning annuel mixing coater'!$I890="","",'[1]Planning annuel mixing coater'!$I890)</f>
        <v/>
      </c>
      <c r="H890" s="28" t="str">
        <f>IF('[1]Planning annuel mixing coater'!$J890="","",'[1]Planning annuel mixing coater'!$J890)</f>
        <v/>
      </c>
    </row>
    <row r="891" spans="2:8" thickBot="1">
      <c r="B891" s="52">
        <v>44683</v>
      </c>
      <c r="C891" s="29" t="str">
        <f t="shared" si="13"/>
        <v>lundi</v>
      </c>
      <c r="D891" s="30" t="str">
        <f>IF('[1]Planning annuel mixing coater'!$D891="","",'[1]Planning annuel mixing coater'!$D891)</f>
        <v/>
      </c>
      <c r="E891" s="33" t="str">
        <f>IF('[1]Planning annuel mixing coater'!$E891="","",'[1]Planning annuel mixing coater'!$E891)</f>
        <v/>
      </c>
      <c r="F891" s="32" t="str">
        <f>IF('[1]Planning annuel mixing coater'!$H891="","",'[1]Planning annuel mixing coater'!$H891)</f>
        <v/>
      </c>
      <c r="G891" s="27" t="str">
        <f>IF('[1]Planning annuel mixing coater'!$I891="","",'[1]Planning annuel mixing coater'!$I891)</f>
        <v/>
      </c>
      <c r="H891" s="28" t="str">
        <f>IF('[1]Planning annuel mixing coater'!$J891="","",'[1]Planning annuel mixing coater'!$J891)</f>
        <v/>
      </c>
    </row>
    <row r="892" spans="2:8" thickBot="1">
      <c r="B892" s="52">
        <v>44684</v>
      </c>
      <c r="C892" s="29" t="str">
        <f t="shared" si="13"/>
        <v>mardi</v>
      </c>
      <c r="D892" s="30" t="str">
        <f>IF('[1]Planning annuel mixing coater'!$D892="","",'[1]Planning annuel mixing coater'!$D892)</f>
        <v/>
      </c>
      <c r="E892" s="33" t="str">
        <f>IF('[1]Planning annuel mixing coater'!$E892="","",'[1]Planning annuel mixing coater'!$E892)</f>
        <v/>
      </c>
      <c r="F892" s="32" t="str">
        <f>IF('[1]Planning annuel mixing coater'!$H892="","",'[1]Planning annuel mixing coater'!$H892)</f>
        <v/>
      </c>
      <c r="G892" s="27" t="str">
        <f>IF('[1]Planning annuel mixing coater'!$I892="","",'[1]Planning annuel mixing coater'!$I892)</f>
        <v/>
      </c>
      <c r="H892" s="28" t="str">
        <f>IF('[1]Planning annuel mixing coater'!$J892="","",'[1]Planning annuel mixing coater'!$J892)</f>
        <v/>
      </c>
    </row>
    <row r="893" spans="2:8" thickBot="1">
      <c r="B893" s="52">
        <v>44685</v>
      </c>
      <c r="C893" s="29" t="str">
        <f t="shared" si="13"/>
        <v>mercredi</v>
      </c>
      <c r="D893" s="30" t="str">
        <f>IF('[1]Planning annuel mixing coater'!$D893="","",'[1]Planning annuel mixing coater'!$D893)</f>
        <v/>
      </c>
      <c r="E893" s="33" t="str">
        <f>IF('[1]Planning annuel mixing coater'!$E893="","",'[1]Planning annuel mixing coater'!$E893)</f>
        <v/>
      </c>
      <c r="F893" s="32" t="str">
        <f>IF('[1]Planning annuel mixing coater'!$H893="","",'[1]Planning annuel mixing coater'!$H893)</f>
        <v/>
      </c>
      <c r="G893" s="27" t="str">
        <f>IF('[1]Planning annuel mixing coater'!$I893="","",'[1]Planning annuel mixing coater'!$I893)</f>
        <v/>
      </c>
      <c r="H893" s="28" t="str">
        <f>IF('[1]Planning annuel mixing coater'!$J893="","",'[1]Planning annuel mixing coater'!$J893)</f>
        <v/>
      </c>
    </row>
    <row r="894" spans="2:8" thickBot="1">
      <c r="B894" s="52">
        <v>44686</v>
      </c>
      <c r="C894" s="29" t="str">
        <f t="shared" si="13"/>
        <v>jeudi</v>
      </c>
      <c r="D894" s="30" t="str">
        <f>IF('[1]Planning annuel mixing coater'!$D894="","",'[1]Planning annuel mixing coater'!$D894)</f>
        <v/>
      </c>
      <c r="E894" s="33" t="str">
        <f>IF('[1]Planning annuel mixing coater'!$E894="","",'[1]Planning annuel mixing coater'!$E894)</f>
        <v/>
      </c>
      <c r="F894" s="32" t="str">
        <f>IF('[1]Planning annuel mixing coater'!$H894="","",'[1]Planning annuel mixing coater'!$H894)</f>
        <v/>
      </c>
      <c r="G894" s="27" t="str">
        <f>IF('[1]Planning annuel mixing coater'!$I894="","",'[1]Planning annuel mixing coater'!$I894)</f>
        <v/>
      </c>
      <c r="H894" s="28" t="str">
        <f>IF('[1]Planning annuel mixing coater'!$J894="","",'[1]Planning annuel mixing coater'!$J894)</f>
        <v/>
      </c>
    </row>
    <row r="895" spans="2:8" thickBot="1">
      <c r="B895" s="52">
        <v>44687</v>
      </c>
      <c r="C895" s="29" t="str">
        <f t="shared" si="13"/>
        <v>vendredi</v>
      </c>
      <c r="D895" s="30" t="str">
        <f>IF('[1]Planning annuel mixing coater'!$D895="","",'[1]Planning annuel mixing coater'!$D895)</f>
        <v/>
      </c>
      <c r="E895" s="33" t="str">
        <f>IF('[1]Planning annuel mixing coater'!$E895="","",'[1]Planning annuel mixing coater'!$E895)</f>
        <v/>
      </c>
      <c r="F895" s="32" t="str">
        <f>IF('[1]Planning annuel mixing coater'!$H895="","",'[1]Planning annuel mixing coater'!$H895)</f>
        <v/>
      </c>
      <c r="G895" s="27" t="str">
        <f>IF('[1]Planning annuel mixing coater'!$I895="","",'[1]Planning annuel mixing coater'!$I895)</f>
        <v/>
      </c>
      <c r="H895" s="28" t="str">
        <f>IF('[1]Planning annuel mixing coater'!$J895="","",'[1]Planning annuel mixing coater'!$J895)</f>
        <v/>
      </c>
    </row>
    <row r="896" spans="2:8" thickBot="1">
      <c r="B896" s="52">
        <v>44688</v>
      </c>
      <c r="C896" s="29" t="str">
        <f t="shared" si="13"/>
        <v>samedi</v>
      </c>
      <c r="D896" s="30" t="str">
        <f>IF('[1]Planning annuel mixing coater'!$D896="","",'[1]Planning annuel mixing coater'!$D896)</f>
        <v/>
      </c>
      <c r="E896" s="33" t="str">
        <f>IF('[1]Planning annuel mixing coater'!$E896="","",'[1]Planning annuel mixing coater'!$E896)</f>
        <v/>
      </c>
      <c r="F896" s="32" t="str">
        <f>IF('[1]Planning annuel mixing coater'!$H896="","",'[1]Planning annuel mixing coater'!$H896)</f>
        <v/>
      </c>
      <c r="G896" s="27" t="str">
        <f>IF('[1]Planning annuel mixing coater'!$I896="","",'[1]Planning annuel mixing coater'!$I896)</f>
        <v/>
      </c>
      <c r="H896" s="28" t="str">
        <f>IF('[1]Planning annuel mixing coater'!$J896="","",'[1]Planning annuel mixing coater'!$J896)</f>
        <v/>
      </c>
    </row>
    <row r="897" spans="2:8" thickBot="1">
      <c r="B897" s="53">
        <v>44689</v>
      </c>
      <c r="C897" s="35" t="str">
        <f t="shared" si="13"/>
        <v>dimanche</v>
      </c>
      <c r="D897" s="36" t="str">
        <f>IF('[1]Planning annuel mixing coater'!$D897="","",'[1]Planning annuel mixing coater'!$D897)</f>
        <v/>
      </c>
      <c r="E897" s="37" t="str">
        <f>IF('[1]Planning annuel mixing coater'!$E897="","",'[1]Planning annuel mixing coater'!$E897)</f>
        <v/>
      </c>
      <c r="F897" s="38" t="str">
        <f>IF('[1]Planning annuel mixing coater'!$H897="","",'[1]Planning annuel mixing coater'!$H897)</f>
        <v/>
      </c>
      <c r="G897" s="39" t="str">
        <f>IF('[1]Planning annuel mixing coater'!$I897="","",'[1]Planning annuel mixing coater'!$I897)</f>
        <v/>
      </c>
      <c r="H897" s="40" t="str">
        <f>IF('[1]Planning annuel mixing coater'!$J897="","",'[1]Planning annuel mixing coater'!$J897)</f>
        <v/>
      </c>
    </row>
    <row r="898" spans="2:8" ht="16.5" thickTop="1" thickBot="1">
      <c r="B898" s="52">
        <v>44690</v>
      </c>
      <c r="C898" s="23" t="str">
        <f t="shared" si="13"/>
        <v>lundi</v>
      </c>
      <c r="D898" s="24" t="str">
        <f>IF('[1]Planning annuel mixing coater'!$D898="","",'[1]Planning annuel mixing coater'!$D898)</f>
        <v/>
      </c>
      <c r="E898" s="41" t="str">
        <f>IF('[1]Planning annuel mixing coater'!$E898="","",'[1]Planning annuel mixing coater'!$E898)</f>
        <v/>
      </c>
      <c r="F898" s="26" t="str">
        <f>IF('[1]Planning annuel mixing coater'!$H898="","",'[1]Planning annuel mixing coater'!$H898)</f>
        <v/>
      </c>
      <c r="G898" s="42" t="str">
        <f>IF('[1]Planning annuel mixing coater'!$I898="","",'[1]Planning annuel mixing coater'!$I898)</f>
        <v/>
      </c>
      <c r="H898" s="43" t="str">
        <f>IF('[1]Planning annuel mixing coater'!$J898="","",'[1]Planning annuel mixing coater'!$J898)</f>
        <v/>
      </c>
    </row>
    <row r="899" spans="2:8" thickBot="1">
      <c r="B899" s="52">
        <v>44691</v>
      </c>
      <c r="C899" s="29" t="str">
        <f t="shared" si="13"/>
        <v>mardi</v>
      </c>
      <c r="D899" s="30" t="str">
        <f>IF('[1]Planning annuel mixing coater'!$D899="","",'[1]Planning annuel mixing coater'!$D899)</f>
        <v/>
      </c>
      <c r="E899" s="33" t="str">
        <f>IF('[1]Planning annuel mixing coater'!$E899="","",'[1]Planning annuel mixing coater'!$E899)</f>
        <v/>
      </c>
      <c r="F899" s="32" t="str">
        <f>IF('[1]Planning annuel mixing coater'!$H899="","",'[1]Planning annuel mixing coater'!$H899)</f>
        <v/>
      </c>
      <c r="G899" s="27" t="str">
        <f>IF('[1]Planning annuel mixing coater'!$I899="","",'[1]Planning annuel mixing coater'!$I899)</f>
        <v/>
      </c>
      <c r="H899" s="28" t="str">
        <f>IF('[1]Planning annuel mixing coater'!$J899="","",'[1]Planning annuel mixing coater'!$J899)</f>
        <v/>
      </c>
    </row>
    <row r="900" spans="2:8" thickBot="1">
      <c r="B900" s="52">
        <v>44692</v>
      </c>
      <c r="C900" s="29" t="str">
        <f t="shared" ref="C900:C963" si="14">IF(B900="","",TEXT(B900,"jjjj"))</f>
        <v>mercredi</v>
      </c>
      <c r="D900" s="30" t="str">
        <f>IF('[1]Planning annuel mixing coater'!$D900="","",'[1]Planning annuel mixing coater'!$D900)</f>
        <v/>
      </c>
      <c r="E900" s="33" t="str">
        <f>IF('[1]Planning annuel mixing coater'!$E900="","",'[1]Planning annuel mixing coater'!$E900)</f>
        <v/>
      </c>
      <c r="F900" s="32" t="str">
        <f>IF('[1]Planning annuel mixing coater'!$H900="","",'[1]Planning annuel mixing coater'!$H900)</f>
        <v/>
      </c>
      <c r="G900" s="27" t="str">
        <f>IF('[1]Planning annuel mixing coater'!$I900="","",'[1]Planning annuel mixing coater'!$I900)</f>
        <v/>
      </c>
      <c r="H900" s="28" t="str">
        <f>IF('[1]Planning annuel mixing coater'!$J900="","",'[1]Planning annuel mixing coater'!$J900)</f>
        <v/>
      </c>
    </row>
    <row r="901" spans="2:8" thickBot="1">
      <c r="B901" s="52">
        <v>44693</v>
      </c>
      <c r="C901" s="29" t="str">
        <f t="shared" si="14"/>
        <v>jeudi</v>
      </c>
      <c r="D901" s="30" t="str">
        <f>IF('[1]Planning annuel mixing coater'!$D901="","",'[1]Planning annuel mixing coater'!$D901)</f>
        <v/>
      </c>
      <c r="E901" s="33" t="str">
        <f>IF('[1]Planning annuel mixing coater'!$E901="","",'[1]Planning annuel mixing coater'!$E901)</f>
        <v/>
      </c>
      <c r="F901" s="32" t="str">
        <f>IF('[1]Planning annuel mixing coater'!$H901="","",'[1]Planning annuel mixing coater'!$H901)</f>
        <v/>
      </c>
      <c r="G901" s="27" t="str">
        <f>IF('[1]Planning annuel mixing coater'!$I901="","",'[1]Planning annuel mixing coater'!$I901)</f>
        <v/>
      </c>
      <c r="H901" s="28" t="str">
        <f>IF('[1]Planning annuel mixing coater'!$J901="","",'[1]Planning annuel mixing coater'!$J901)</f>
        <v/>
      </c>
    </row>
    <row r="902" spans="2:8" thickBot="1">
      <c r="B902" s="52">
        <v>44694</v>
      </c>
      <c r="C902" s="29" t="str">
        <f t="shared" si="14"/>
        <v>vendredi</v>
      </c>
      <c r="D902" s="30" t="str">
        <f>IF('[1]Planning annuel mixing coater'!$D902="","",'[1]Planning annuel mixing coater'!$D902)</f>
        <v/>
      </c>
      <c r="E902" s="33" t="str">
        <f>IF('[1]Planning annuel mixing coater'!$E902="","",'[1]Planning annuel mixing coater'!$E902)</f>
        <v/>
      </c>
      <c r="F902" s="32" t="str">
        <f>IF('[1]Planning annuel mixing coater'!$H902="","",'[1]Planning annuel mixing coater'!$H902)</f>
        <v/>
      </c>
      <c r="G902" s="27" t="str">
        <f>IF('[1]Planning annuel mixing coater'!$I902="","",'[1]Planning annuel mixing coater'!$I902)</f>
        <v/>
      </c>
      <c r="H902" s="28" t="str">
        <f>IF('[1]Planning annuel mixing coater'!$J902="","",'[1]Planning annuel mixing coater'!$J902)</f>
        <v/>
      </c>
    </row>
    <row r="903" spans="2:8" thickBot="1">
      <c r="B903" s="52">
        <v>44695</v>
      </c>
      <c r="C903" s="29" t="str">
        <f t="shared" si="14"/>
        <v>samedi</v>
      </c>
      <c r="D903" s="30" t="str">
        <f>IF('[1]Planning annuel mixing coater'!$D903="","",'[1]Planning annuel mixing coater'!$D903)</f>
        <v/>
      </c>
      <c r="E903" s="33" t="str">
        <f>IF('[1]Planning annuel mixing coater'!$E903="","",'[1]Planning annuel mixing coater'!$E903)</f>
        <v/>
      </c>
      <c r="F903" s="32" t="str">
        <f>IF('[1]Planning annuel mixing coater'!$H903="","",'[1]Planning annuel mixing coater'!$H903)</f>
        <v/>
      </c>
      <c r="G903" s="27" t="str">
        <f>IF('[1]Planning annuel mixing coater'!$I903="","",'[1]Planning annuel mixing coater'!$I903)</f>
        <v/>
      </c>
      <c r="H903" s="28" t="str">
        <f>IF('[1]Planning annuel mixing coater'!$J903="","",'[1]Planning annuel mixing coater'!$J903)</f>
        <v/>
      </c>
    </row>
    <row r="904" spans="2:8" thickBot="1">
      <c r="B904" s="52">
        <v>44696</v>
      </c>
      <c r="C904" s="29" t="str">
        <f t="shared" si="14"/>
        <v>dimanche</v>
      </c>
      <c r="D904" s="30" t="str">
        <f>IF('[1]Planning annuel mixing coater'!$D904="","",'[1]Planning annuel mixing coater'!$D904)</f>
        <v/>
      </c>
      <c r="E904" s="37" t="str">
        <f>IF('[1]Planning annuel mixing coater'!$E904="","",'[1]Planning annuel mixing coater'!$E904)</f>
        <v/>
      </c>
      <c r="F904" s="32" t="str">
        <f>IF('[1]Planning annuel mixing coater'!$H904="","",'[1]Planning annuel mixing coater'!$H904)</f>
        <v/>
      </c>
      <c r="G904" s="27" t="str">
        <f>IF('[1]Planning annuel mixing coater'!$I904="","",'[1]Planning annuel mixing coater'!$I904)</f>
        <v/>
      </c>
      <c r="H904" s="28" t="str">
        <f>IF('[1]Planning annuel mixing coater'!$J904="","",'[1]Planning annuel mixing coater'!$J904)</f>
        <v/>
      </c>
    </row>
    <row r="905" spans="2:8" thickBot="1">
      <c r="B905" s="52">
        <v>44697</v>
      </c>
      <c r="C905" s="29" t="str">
        <f t="shared" si="14"/>
        <v>lundi</v>
      </c>
      <c r="D905" s="30" t="str">
        <f>IF('[1]Planning annuel mixing coater'!$D905="","",'[1]Planning annuel mixing coater'!$D905)</f>
        <v/>
      </c>
      <c r="E905" s="33" t="str">
        <f>IF('[1]Planning annuel mixing coater'!$E905="","",'[1]Planning annuel mixing coater'!$E905)</f>
        <v/>
      </c>
      <c r="F905" s="32" t="str">
        <f>IF('[1]Planning annuel mixing coater'!$H905="","",'[1]Planning annuel mixing coater'!$H905)</f>
        <v/>
      </c>
      <c r="G905" s="27" t="str">
        <f>IF('[1]Planning annuel mixing coater'!$I905="","",'[1]Planning annuel mixing coater'!$I905)</f>
        <v/>
      </c>
      <c r="H905" s="28" t="str">
        <f>IF('[1]Planning annuel mixing coater'!$J905="","",'[1]Planning annuel mixing coater'!$J905)</f>
        <v/>
      </c>
    </row>
    <row r="906" spans="2:8" thickBot="1">
      <c r="B906" s="52">
        <v>44698</v>
      </c>
      <c r="C906" s="29" t="str">
        <f t="shared" si="14"/>
        <v>mardi</v>
      </c>
      <c r="D906" s="30" t="str">
        <f>IF('[1]Planning annuel mixing coater'!$D906="","",'[1]Planning annuel mixing coater'!$D906)</f>
        <v/>
      </c>
      <c r="E906" s="33" t="str">
        <f>IF('[1]Planning annuel mixing coater'!$E906="","",'[1]Planning annuel mixing coater'!$E906)</f>
        <v/>
      </c>
      <c r="F906" s="32" t="str">
        <f>IF('[1]Planning annuel mixing coater'!$H906="","",'[1]Planning annuel mixing coater'!$H906)</f>
        <v/>
      </c>
      <c r="G906" s="27" t="str">
        <f>IF('[1]Planning annuel mixing coater'!$I906="","",'[1]Planning annuel mixing coater'!$I906)</f>
        <v/>
      </c>
      <c r="H906" s="28" t="str">
        <f>IF('[1]Planning annuel mixing coater'!$J906="","",'[1]Planning annuel mixing coater'!$J906)</f>
        <v/>
      </c>
    </row>
    <row r="907" spans="2:8" thickBot="1">
      <c r="B907" s="52">
        <v>44699</v>
      </c>
      <c r="C907" s="29" t="str">
        <f t="shared" si="14"/>
        <v>mercredi</v>
      </c>
      <c r="D907" s="30" t="str">
        <f>IF('[1]Planning annuel mixing coater'!$D907="","",'[1]Planning annuel mixing coater'!$D907)</f>
        <v/>
      </c>
      <c r="E907" s="33" t="str">
        <f>IF('[1]Planning annuel mixing coater'!$E907="","",'[1]Planning annuel mixing coater'!$E907)</f>
        <v/>
      </c>
      <c r="F907" s="32" t="str">
        <f>IF('[1]Planning annuel mixing coater'!$H907="","",'[1]Planning annuel mixing coater'!$H907)</f>
        <v/>
      </c>
      <c r="G907" s="27" t="str">
        <f>IF('[1]Planning annuel mixing coater'!$I907="","",'[1]Planning annuel mixing coater'!$I907)</f>
        <v/>
      </c>
      <c r="H907" s="28" t="str">
        <f>IF('[1]Planning annuel mixing coater'!$J907="","",'[1]Planning annuel mixing coater'!$J907)</f>
        <v/>
      </c>
    </row>
    <row r="908" spans="2:8" thickBot="1">
      <c r="B908" s="52">
        <v>44700</v>
      </c>
      <c r="C908" s="29" t="str">
        <f t="shared" si="14"/>
        <v>jeudi</v>
      </c>
      <c r="D908" s="30" t="str">
        <f>IF('[1]Planning annuel mixing coater'!$D908="","",'[1]Planning annuel mixing coater'!$D908)</f>
        <v/>
      </c>
      <c r="E908" s="33" t="str">
        <f>IF('[1]Planning annuel mixing coater'!$E908="","",'[1]Planning annuel mixing coater'!$E908)</f>
        <v/>
      </c>
      <c r="F908" s="32" t="str">
        <f>IF('[1]Planning annuel mixing coater'!$H908="","",'[1]Planning annuel mixing coater'!$H908)</f>
        <v/>
      </c>
      <c r="G908" s="27" t="str">
        <f>IF('[1]Planning annuel mixing coater'!$I908="","",'[1]Planning annuel mixing coater'!$I908)</f>
        <v/>
      </c>
      <c r="H908" s="28" t="str">
        <f>IF('[1]Planning annuel mixing coater'!$J908="","",'[1]Planning annuel mixing coater'!$J908)</f>
        <v/>
      </c>
    </row>
    <row r="909" spans="2:8" thickBot="1">
      <c r="B909" s="52">
        <v>44701</v>
      </c>
      <c r="C909" s="29" t="str">
        <f t="shared" si="14"/>
        <v>vendredi</v>
      </c>
      <c r="D909" s="30" t="str">
        <f>IF('[1]Planning annuel mixing coater'!$D909="","",'[1]Planning annuel mixing coater'!$D909)</f>
        <v/>
      </c>
      <c r="E909" s="33" t="str">
        <f>IF('[1]Planning annuel mixing coater'!$E909="","",'[1]Planning annuel mixing coater'!$E909)</f>
        <v/>
      </c>
      <c r="F909" s="32" t="str">
        <f>IF('[1]Planning annuel mixing coater'!$H909="","",'[1]Planning annuel mixing coater'!$H909)</f>
        <v/>
      </c>
      <c r="G909" s="27" t="str">
        <f>IF('[1]Planning annuel mixing coater'!$I909="","",'[1]Planning annuel mixing coater'!$I909)</f>
        <v/>
      </c>
      <c r="H909" s="28" t="str">
        <f>IF('[1]Planning annuel mixing coater'!$J909="","",'[1]Planning annuel mixing coater'!$J909)</f>
        <v/>
      </c>
    </row>
    <row r="910" spans="2:8" thickBot="1">
      <c r="B910" s="52">
        <v>44702</v>
      </c>
      <c r="C910" s="29" t="str">
        <f t="shared" si="14"/>
        <v>samedi</v>
      </c>
      <c r="D910" s="30" t="str">
        <f>IF('[1]Planning annuel mixing coater'!$D910="","",'[1]Planning annuel mixing coater'!$D910)</f>
        <v/>
      </c>
      <c r="E910" s="33" t="str">
        <f>IF('[1]Planning annuel mixing coater'!$E910="","",'[1]Planning annuel mixing coater'!$E910)</f>
        <v/>
      </c>
      <c r="F910" s="32" t="str">
        <f>IF('[1]Planning annuel mixing coater'!$H910="","",'[1]Planning annuel mixing coater'!$H910)</f>
        <v/>
      </c>
      <c r="G910" s="27" t="str">
        <f>IF('[1]Planning annuel mixing coater'!$I910="","",'[1]Planning annuel mixing coater'!$I910)</f>
        <v/>
      </c>
      <c r="H910" s="28" t="str">
        <f>IF('[1]Planning annuel mixing coater'!$J910="","",'[1]Planning annuel mixing coater'!$J910)</f>
        <v/>
      </c>
    </row>
    <row r="911" spans="2:8" thickBot="1">
      <c r="B911" s="53">
        <v>44703</v>
      </c>
      <c r="C911" s="35" t="str">
        <f t="shared" si="14"/>
        <v>dimanche</v>
      </c>
      <c r="D911" s="36" t="str">
        <f>IF('[1]Planning annuel mixing coater'!$D911="","",'[1]Planning annuel mixing coater'!$D911)</f>
        <v/>
      </c>
      <c r="E911" s="37" t="str">
        <f>IF('[1]Planning annuel mixing coater'!$E911="","",'[1]Planning annuel mixing coater'!$E911)</f>
        <v/>
      </c>
      <c r="F911" s="38" t="str">
        <f>IF('[1]Planning annuel mixing coater'!$H911="","",'[1]Planning annuel mixing coater'!$H911)</f>
        <v/>
      </c>
      <c r="G911" s="44" t="str">
        <f>IF('[1]Planning annuel mixing coater'!$I911="","",'[1]Planning annuel mixing coater'!$I911)</f>
        <v/>
      </c>
      <c r="H911" s="45" t="str">
        <f>IF('[1]Planning annuel mixing coater'!$J911="","",'[1]Planning annuel mixing coater'!$J911)</f>
        <v/>
      </c>
    </row>
    <row r="912" spans="2:8" ht="16.5" thickTop="1" thickBot="1">
      <c r="B912" s="52">
        <v>44704</v>
      </c>
      <c r="C912" s="23" t="str">
        <f t="shared" si="14"/>
        <v>lundi</v>
      </c>
      <c r="D912" s="24" t="str">
        <f>IF('[1]Planning annuel mixing coater'!$D912="","",'[1]Planning annuel mixing coater'!$D912)</f>
        <v/>
      </c>
      <c r="E912" s="41" t="str">
        <f>IF('[1]Planning annuel mixing coater'!$E912="","",'[1]Planning annuel mixing coater'!$E912)</f>
        <v/>
      </c>
      <c r="F912" s="26" t="str">
        <f>IF('[1]Planning annuel mixing coater'!$H912="","",'[1]Planning annuel mixing coater'!$H912)</f>
        <v/>
      </c>
      <c r="G912" s="46" t="str">
        <f>IF('[1]Planning annuel mixing coater'!$I912="","",'[1]Planning annuel mixing coater'!$I912)</f>
        <v/>
      </c>
      <c r="H912" s="47" t="str">
        <f>IF('[1]Planning annuel mixing coater'!$J912="","",'[1]Planning annuel mixing coater'!$J912)</f>
        <v/>
      </c>
    </row>
    <row r="913" spans="2:8" thickBot="1">
      <c r="B913" s="52">
        <v>44705</v>
      </c>
      <c r="C913" s="29" t="str">
        <f t="shared" si="14"/>
        <v>mardi</v>
      </c>
      <c r="D913" s="30" t="str">
        <f>IF('[1]Planning annuel mixing coater'!$D913="","",'[1]Planning annuel mixing coater'!$D913)</f>
        <v/>
      </c>
      <c r="E913" s="33" t="str">
        <f>IF('[1]Planning annuel mixing coater'!$E913="","",'[1]Planning annuel mixing coater'!$E913)</f>
        <v/>
      </c>
      <c r="F913" s="32" t="str">
        <f>IF('[1]Planning annuel mixing coater'!$H913="","",'[1]Planning annuel mixing coater'!$H913)</f>
        <v/>
      </c>
      <c r="G913" s="27" t="str">
        <f>IF('[1]Planning annuel mixing coater'!$I913="","",'[1]Planning annuel mixing coater'!$I913)</f>
        <v/>
      </c>
      <c r="H913" s="28" t="str">
        <f>IF('[1]Planning annuel mixing coater'!$J913="","",'[1]Planning annuel mixing coater'!$J913)</f>
        <v/>
      </c>
    </row>
    <row r="914" spans="2:8" thickBot="1">
      <c r="B914" s="52">
        <v>44706</v>
      </c>
      <c r="C914" s="29" t="str">
        <f t="shared" si="14"/>
        <v>mercredi</v>
      </c>
      <c r="D914" s="30" t="str">
        <f>IF('[1]Planning annuel mixing coater'!$D914="","",'[1]Planning annuel mixing coater'!$D914)</f>
        <v/>
      </c>
      <c r="E914" s="33" t="str">
        <f>IF('[1]Planning annuel mixing coater'!$E914="","",'[1]Planning annuel mixing coater'!$E914)</f>
        <v/>
      </c>
      <c r="F914" s="32" t="str">
        <f>IF('[1]Planning annuel mixing coater'!$H914="","",'[1]Planning annuel mixing coater'!$H914)</f>
        <v/>
      </c>
      <c r="G914" s="27" t="str">
        <f>IF('[1]Planning annuel mixing coater'!$I914="","",'[1]Planning annuel mixing coater'!$I914)</f>
        <v/>
      </c>
      <c r="H914" s="28" t="str">
        <f>IF('[1]Planning annuel mixing coater'!$J914="","",'[1]Planning annuel mixing coater'!$J914)</f>
        <v/>
      </c>
    </row>
    <row r="915" spans="2:8" thickBot="1">
      <c r="B915" s="52">
        <v>44707</v>
      </c>
      <c r="C915" s="29" t="str">
        <f t="shared" si="14"/>
        <v>jeudi</v>
      </c>
      <c r="D915" s="30" t="str">
        <f>IF('[1]Planning annuel mixing coater'!$D915="","",'[1]Planning annuel mixing coater'!$D915)</f>
        <v/>
      </c>
      <c r="E915" s="33" t="str">
        <f>IF('[1]Planning annuel mixing coater'!$E915="","",'[1]Planning annuel mixing coater'!$E915)</f>
        <v/>
      </c>
      <c r="F915" s="32" t="str">
        <f>IF('[1]Planning annuel mixing coater'!$H915="","",'[1]Planning annuel mixing coater'!$H915)</f>
        <v/>
      </c>
      <c r="G915" s="27" t="str">
        <f>IF('[1]Planning annuel mixing coater'!$I915="","",'[1]Planning annuel mixing coater'!$I915)</f>
        <v/>
      </c>
      <c r="H915" s="28" t="str">
        <f>IF('[1]Planning annuel mixing coater'!$J915="","",'[1]Planning annuel mixing coater'!$J915)</f>
        <v/>
      </c>
    </row>
    <row r="916" spans="2:8" thickBot="1">
      <c r="B916" s="52">
        <v>44708</v>
      </c>
      <c r="C916" s="29" t="str">
        <f t="shared" si="14"/>
        <v>vendredi</v>
      </c>
      <c r="D916" s="30" t="str">
        <f>IF('[1]Planning annuel mixing coater'!$D916="","",'[1]Planning annuel mixing coater'!$D916)</f>
        <v/>
      </c>
      <c r="E916" s="33" t="str">
        <f>IF('[1]Planning annuel mixing coater'!$E916="","",'[1]Planning annuel mixing coater'!$E916)</f>
        <v/>
      </c>
      <c r="F916" s="32" t="str">
        <f>IF('[1]Planning annuel mixing coater'!$H916="","",'[1]Planning annuel mixing coater'!$H916)</f>
        <v/>
      </c>
      <c r="G916" s="27" t="str">
        <f>IF('[1]Planning annuel mixing coater'!$I916="","",'[1]Planning annuel mixing coater'!$I916)</f>
        <v/>
      </c>
      <c r="H916" s="28" t="str">
        <f>IF('[1]Planning annuel mixing coater'!$J916="","",'[1]Planning annuel mixing coater'!$J916)</f>
        <v/>
      </c>
    </row>
    <row r="917" spans="2:8" thickBot="1">
      <c r="B917" s="52">
        <v>44709</v>
      </c>
      <c r="C917" s="29" t="str">
        <f t="shared" si="14"/>
        <v>samedi</v>
      </c>
      <c r="D917" s="30" t="str">
        <f>IF('[1]Planning annuel mixing coater'!$D917="","",'[1]Planning annuel mixing coater'!$D917)</f>
        <v/>
      </c>
      <c r="E917" s="33" t="str">
        <f>IF('[1]Planning annuel mixing coater'!$E917="","",'[1]Planning annuel mixing coater'!$E917)</f>
        <v/>
      </c>
      <c r="F917" s="32" t="str">
        <f>IF('[1]Planning annuel mixing coater'!$H917="","",'[1]Planning annuel mixing coater'!$H917)</f>
        <v/>
      </c>
      <c r="G917" s="27" t="str">
        <f>IF('[1]Planning annuel mixing coater'!$I917="","",'[1]Planning annuel mixing coater'!$I917)</f>
        <v/>
      </c>
      <c r="H917" s="28" t="str">
        <f>IF('[1]Planning annuel mixing coater'!$J917="","",'[1]Planning annuel mixing coater'!$J917)</f>
        <v/>
      </c>
    </row>
    <row r="918" spans="2:8" thickBot="1">
      <c r="B918" s="52">
        <v>44710</v>
      </c>
      <c r="C918" s="29" t="str">
        <f t="shared" si="14"/>
        <v>dimanche</v>
      </c>
      <c r="D918" s="30" t="str">
        <f>IF('[1]Planning annuel mixing coater'!$D918="","",'[1]Planning annuel mixing coater'!$D918)</f>
        <v/>
      </c>
      <c r="E918" s="37" t="str">
        <f>IF('[1]Planning annuel mixing coater'!$E918="","",'[1]Planning annuel mixing coater'!$E918)</f>
        <v/>
      </c>
      <c r="F918" s="32" t="str">
        <f>IF('[1]Planning annuel mixing coater'!$H918="","",'[1]Planning annuel mixing coater'!$H918)</f>
        <v/>
      </c>
      <c r="G918" s="27" t="str">
        <f>IF('[1]Planning annuel mixing coater'!$I918="","",'[1]Planning annuel mixing coater'!$I918)</f>
        <v/>
      </c>
      <c r="H918" s="28" t="str">
        <f>IF('[1]Planning annuel mixing coater'!$J918="","",'[1]Planning annuel mixing coater'!$J918)</f>
        <v/>
      </c>
    </row>
    <row r="919" spans="2:8" thickBot="1">
      <c r="B919" s="52">
        <v>44711</v>
      </c>
      <c r="C919" s="29" t="str">
        <f t="shared" si="14"/>
        <v>lundi</v>
      </c>
      <c r="D919" s="30" t="str">
        <f>IF('[1]Planning annuel mixing coater'!$D919="","",'[1]Planning annuel mixing coater'!$D919)</f>
        <v/>
      </c>
      <c r="E919" s="33" t="str">
        <f>IF('[1]Planning annuel mixing coater'!$E919="","",'[1]Planning annuel mixing coater'!$E919)</f>
        <v/>
      </c>
      <c r="F919" s="32" t="str">
        <f>IF('[1]Planning annuel mixing coater'!$H919="","",'[1]Planning annuel mixing coater'!$H919)</f>
        <v/>
      </c>
      <c r="G919" s="27" t="str">
        <f>IF('[1]Planning annuel mixing coater'!$I919="","",'[1]Planning annuel mixing coater'!$I919)</f>
        <v/>
      </c>
      <c r="H919" s="28" t="str">
        <f>IF('[1]Planning annuel mixing coater'!$J919="","",'[1]Planning annuel mixing coater'!$J919)</f>
        <v/>
      </c>
    </row>
    <row r="920" spans="2:8" thickBot="1">
      <c r="B920" s="52">
        <v>44712</v>
      </c>
      <c r="C920" s="29" t="str">
        <f t="shared" si="14"/>
        <v>mardi</v>
      </c>
      <c r="D920" s="30" t="str">
        <f>IF('[1]Planning annuel mixing coater'!$D920="","",'[1]Planning annuel mixing coater'!$D920)</f>
        <v/>
      </c>
      <c r="E920" s="33" t="str">
        <f>IF('[1]Planning annuel mixing coater'!$E920="","",'[1]Planning annuel mixing coater'!$E920)</f>
        <v/>
      </c>
      <c r="F920" s="32" t="str">
        <f>IF('[1]Planning annuel mixing coater'!$H920="","",'[1]Planning annuel mixing coater'!$H920)</f>
        <v/>
      </c>
      <c r="G920" s="27" t="str">
        <f>IF('[1]Planning annuel mixing coater'!$I920="","",'[1]Planning annuel mixing coater'!$I920)</f>
        <v/>
      </c>
      <c r="H920" s="28" t="str">
        <f>IF('[1]Planning annuel mixing coater'!$J920="","",'[1]Planning annuel mixing coater'!$J920)</f>
        <v/>
      </c>
    </row>
    <row r="921" spans="2:8" thickBot="1">
      <c r="B921" s="52">
        <v>44713</v>
      </c>
      <c r="C921" s="29" t="str">
        <f t="shared" si="14"/>
        <v>mercredi</v>
      </c>
      <c r="D921" s="30" t="str">
        <f>IF('[1]Planning annuel mixing coater'!$D921="","",'[1]Planning annuel mixing coater'!$D921)</f>
        <v/>
      </c>
      <c r="E921" s="33" t="str">
        <f>IF('[1]Planning annuel mixing coater'!$E921="","",'[1]Planning annuel mixing coater'!$E921)</f>
        <v/>
      </c>
      <c r="F921" s="32" t="str">
        <f>IF('[1]Planning annuel mixing coater'!$H921="","",'[1]Planning annuel mixing coater'!$H921)</f>
        <v/>
      </c>
      <c r="G921" s="27" t="str">
        <f>IF('[1]Planning annuel mixing coater'!$I921="","",'[1]Planning annuel mixing coater'!$I921)</f>
        <v/>
      </c>
      <c r="H921" s="28" t="str">
        <f>IF('[1]Planning annuel mixing coater'!$J921="","",'[1]Planning annuel mixing coater'!$J921)</f>
        <v/>
      </c>
    </row>
    <row r="922" spans="2:8" thickBot="1">
      <c r="B922" s="52">
        <v>44714</v>
      </c>
      <c r="C922" s="29" t="str">
        <f t="shared" si="14"/>
        <v>jeudi</v>
      </c>
      <c r="D922" s="30" t="str">
        <f>IF('[1]Planning annuel mixing coater'!$D922="","",'[1]Planning annuel mixing coater'!$D922)</f>
        <v/>
      </c>
      <c r="E922" s="33" t="str">
        <f>IF('[1]Planning annuel mixing coater'!$E922="","",'[1]Planning annuel mixing coater'!$E922)</f>
        <v/>
      </c>
      <c r="F922" s="32" t="str">
        <f>IF('[1]Planning annuel mixing coater'!$H922="","",'[1]Planning annuel mixing coater'!$H922)</f>
        <v/>
      </c>
      <c r="G922" s="27" t="str">
        <f>IF('[1]Planning annuel mixing coater'!$I922="","",'[1]Planning annuel mixing coater'!$I922)</f>
        <v/>
      </c>
      <c r="H922" s="28" t="str">
        <f>IF('[1]Planning annuel mixing coater'!$J922="","",'[1]Planning annuel mixing coater'!$J922)</f>
        <v/>
      </c>
    </row>
    <row r="923" spans="2:8" thickBot="1">
      <c r="B923" s="52">
        <v>44715</v>
      </c>
      <c r="C923" s="29" t="str">
        <f t="shared" si="14"/>
        <v>vendredi</v>
      </c>
      <c r="D923" s="30" t="str">
        <f>IF('[1]Planning annuel mixing coater'!$D923="","",'[1]Planning annuel mixing coater'!$D923)</f>
        <v/>
      </c>
      <c r="E923" s="33" t="str">
        <f>IF('[1]Planning annuel mixing coater'!$E923="","",'[1]Planning annuel mixing coater'!$E923)</f>
        <v/>
      </c>
      <c r="F923" s="32" t="str">
        <f>IF('[1]Planning annuel mixing coater'!$H923="","",'[1]Planning annuel mixing coater'!$H923)</f>
        <v/>
      </c>
      <c r="G923" s="27" t="str">
        <f>IF('[1]Planning annuel mixing coater'!$I923="","",'[1]Planning annuel mixing coater'!$I923)</f>
        <v/>
      </c>
      <c r="H923" s="28" t="str">
        <f>IF('[1]Planning annuel mixing coater'!$J923="","",'[1]Planning annuel mixing coater'!$J923)</f>
        <v/>
      </c>
    </row>
    <row r="924" spans="2:8" thickBot="1">
      <c r="B924" s="52">
        <v>44716</v>
      </c>
      <c r="C924" s="29" t="str">
        <f t="shared" si="14"/>
        <v>samedi</v>
      </c>
      <c r="D924" s="30" t="str">
        <f>IF('[1]Planning annuel mixing coater'!$D924="","",'[1]Planning annuel mixing coater'!$D924)</f>
        <v/>
      </c>
      <c r="E924" s="33" t="str">
        <f>IF('[1]Planning annuel mixing coater'!$E924="","",'[1]Planning annuel mixing coater'!$E924)</f>
        <v/>
      </c>
      <c r="F924" s="32" t="str">
        <f>IF('[1]Planning annuel mixing coater'!$H924="","",'[1]Planning annuel mixing coater'!$H924)</f>
        <v/>
      </c>
      <c r="G924" s="27" t="str">
        <f>IF('[1]Planning annuel mixing coater'!$I924="","",'[1]Planning annuel mixing coater'!$I924)</f>
        <v/>
      </c>
      <c r="H924" s="28" t="str">
        <f>IF('[1]Planning annuel mixing coater'!$J924="","",'[1]Planning annuel mixing coater'!$J924)</f>
        <v/>
      </c>
    </row>
    <row r="925" spans="2:8" thickBot="1">
      <c r="B925" s="53">
        <v>44717</v>
      </c>
      <c r="C925" s="35" t="str">
        <f t="shared" si="14"/>
        <v>dimanche</v>
      </c>
      <c r="D925" s="36" t="str">
        <f>IF('[1]Planning annuel mixing coater'!$D925="","",'[1]Planning annuel mixing coater'!$D925)</f>
        <v/>
      </c>
      <c r="E925" s="37" t="str">
        <f>IF('[1]Planning annuel mixing coater'!$E925="","",'[1]Planning annuel mixing coater'!$E925)</f>
        <v/>
      </c>
      <c r="F925" s="38" t="str">
        <f>IF('[1]Planning annuel mixing coater'!$H925="","",'[1]Planning annuel mixing coater'!$H925)</f>
        <v/>
      </c>
      <c r="G925" s="44" t="str">
        <f>IF('[1]Planning annuel mixing coater'!$I925="","",'[1]Planning annuel mixing coater'!$I925)</f>
        <v/>
      </c>
      <c r="H925" s="45" t="str">
        <f>IF('[1]Planning annuel mixing coater'!$J925="","",'[1]Planning annuel mixing coater'!$J925)</f>
        <v/>
      </c>
    </row>
    <row r="926" spans="2:8" ht="16.5" thickTop="1" thickBot="1">
      <c r="B926" s="52">
        <v>44718</v>
      </c>
      <c r="C926" s="23" t="str">
        <f t="shared" si="14"/>
        <v>lundi</v>
      </c>
      <c r="D926" s="24" t="str">
        <f>IF('[1]Planning annuel mixing coater'!$D926="","",'[1]Planning annuel mixing coater'!$D926)</f>
        <v/>
      </c>
      <c r="E926" s="41" t="str">
        <f>IF('[1]Planning annuel mixing coater'!$E926="","",'[1]Planning annuel mixing coater'!$E926)</f>
        <v/>
      </c>
      <c r="F926" s="26" t="str">
        <f>IF('[1]Planning annuel mixing coater'!$H926="","",'[1]Planning annuel mixing coater'!$H926)</f>
        <v/>
      </c>
      <c r="G926" s="46" t="str">
        <f>IF('[1]Planning annuel mixing coater'!$I926="","",'[1]Planning annuel mixing coater'!$I926)</f>
        <v/>
      </c>
      <c r="H926" s="47" t="str">
        <f>IF('[1]Planning annuel mixing coater'!$J926="","",'[1]Planning annuel mixing coater'!$J926)</f>
        <v/>
      </c>
    </row>
    <row r="927" spans="2:8" thickBot="1">
      <c r="B927" s="52">
        <v>44719</v>
      </c>
      <c r="C927" s="29" t="str">
        <f t="shared" si="14"/>
        <v>mardi</v>
      </c>
      <c r="D927" s="30" t="str">
        <f>IF('[1]Planning annuel mixing coater'!$D927="","",'[1]Planning annuel mixing coater'!$D927)</f>
        <v/>
      </c>
      <c r="E927" s="33" t="str">
        <f>IF('[1]Planning annuel mixing coater'!$E927="","",'[1]Planning annuel mixing coater'!$E927)</f>
        <v/>
      </c>
      <c r="F927" s="32" t="str">
        <f>IF('[1]Planning annuel mixing coater'!$H927="","",'[1]Planning annuel mixing coater'!$H927)</f>
        <v/>
      </c>
      <c r="G927" s="27" t="str">
        <f>IF('[1]Planning annuel mixing coater'!$I927="","",'[1]Planning annuel mixing coater'!$I927)</f>
        <v/>
      </c>
      <c r="H927" s="28" t="str">
        <f>IF('[1]Planning annuel mixing coater'!$J927="","",'[1]Planning annuel mixing coater'!$J927)</f>
        <v/>
      </c>
    </row>
    <row r="928" spans="2:8" thickBot="1">
      <c r="B928" s="52">
        <v>44720</v>
      </c>
      <c r="C928" s="29" t="str">
        <f t="shared" si="14"/>
        <v>mercredi</v>
      </c>
      <c r="D928" s="30" t="str">
        <f>IF('[1]Planning annuel mixing coater'!$D928="","",'[1]Planning annuel mixing coater'!$D928)</f>
        <v/>
      </c>
      <c r="E928" s="33" t="str">
        <f>IF('[1]Planning annuel mixing coater'!$E928="","",'[1]Planning annuel mixing coater'!$E928)</f>
        <v/>
      </c>
      <c r="F928" s="32" t="str">
        <f>IF('[1]Planning annuel mixing coater'!$H928="","",'[1]Planning annuel mixing coater'!$H928)</f>
        <v/>
      </c>
      <c r="G928" s="27" t="str">
        <f>IF('[1]Planning annuel mixing coater'!$I928="","",'[1]Planning annuel mixing coater'!$I928)</f>
        <v/>
      </c>
      <c r="H928" s="28" t="str">
        <f>IF('[1]Planning annuel mixing coater'!$J928="","",'[1]Planning annuel mixing coater'!$J928)</f>
        <v/>
      </c>
    </row>
    <row r="929" spans="2:8" thickBot="1">
      <c r="B929" s="52">
        <v>44721</v>
      </c>
      <c r="C929" s="29" t="str">
        <f t="shared" si="14"/>
        <v>jeudi</v>
      </c>
      <c r="D929" s="30" t="str">
        <f>IF('[1]Planning annuel mixing coater'!$D929="","",'[1]Planning annuel mixing coater'!$D929)</f>
        <v/>
      </c>
      <c r="E929" s="33" t="str">
        <f>IF('[1]Planning annuel mixing coater'!$E929="","",'[1]Planning annuel mixing coater'!$E929)</f>
        <v/>
      </c>
      <c r="F929" s="32" t="str">
        <f>IF('[1]Planning annuel mixing coater'!$H929="","",'[1]Planning annuel mixing coater'!$H929)</f>
        <v/>
      </c>
      <c r="G929" s="27" t="str">
        <f>IF('[1]Planning annuel mixing coater'!$I929="","",'[1]Planning annuel mixing coater'!$I929)</f>
        <v/>
      </c>
      <c r="H929" s="28" t="str">
        <f>IF('[1]Planning annuel mixing coater'!$J929="","",'[1]Planning annuel mixing coater'!$J929)</f>
        <v/>
      </c>
    </row>
    <row r="930" spans="2:8" thickBot="1">
      <c r="B930" s="52">
        <v>44722</v>
      </c>
      <c r="C930" s="29" t="str">
        <f t="shared" si="14"/>
        <v>vendredi</v>
      </c>
      <c r="D930" s="30" t="str">
        <f>IF('[1]Planning annuel mixing coater'!$D930="","",'[1]Planning annuel mixing coater'!$D930)</f>
        <v/>
      </c>
      <c r="E930" s="33" t="str">
        <f>IF('[1]Planning annuel mixing coater'!$E930="","",'[1]Planning annuel mixing coater'!$E930)</f>
        <v/>
      </c>
      <c r="F930" s="32" t="str">
        <f>IF('[1]Planning annuel mixing coater'!$H930="","",'[1]Planning annuel mixing coater'!$H930)</f>
        <v/>
      </c>
      <c r="G930" s="27" t="str">
        <f>IF('[1]Planning annuel mixing coater'!$I930="","",'[1]Planning annuel mixing coater'!$I930)</f>
        <v/>
      </c>
      <c r="H930" s="28" t="str">
        <f>IF('[1]Planning annuel mixing coater'!$J930="","",'[1]Planning annuel mixing coater'!$J930)</f>
        <v/>
      </c>
    </row>
    <row r="931" spans="2:8" thickBot="1">
      <c r="B931" s="52">
        <v>44723</v>
      </c>
      <c r="C931" s="29" t="str">
        <f t="shared" si="14"/>
        <v>samedi</v>
      </c>
      <c r="D931" s="30" t="str">
        <f>IF('[1]Planning annuel mixing coater'!$D931="","",'[1]Planning annuel mixing coater'!$D931)</f>
        <v/>
      </c>
      <c r="E931" s="33" t="str">
        <f>IF('[1]Planning annuel mixing coater'!$E931="","",'[1]Planning annuel mixing coater'!$E931)</f>
        <v/>
      </c>
      <c r="F931" s="32" t="str">
        <f>IF('[1]Planning annuel mixing coater'!$H931="","",'[1]Planning annuel mixing coater'!$H931)</f>
        <v/>
      </c>
      <c r="G931" s="27" t="str">
        <f>IF('[1]Planning annuel mixing coater'!$I931="","",'[1]Planning annuel mixing coater'!$I931)</f>
        <v/>
      </c>
      <c r="H931" s="28" t="str">
        <f>IF('[1]Planning annuel mixing coater'!$J931="","",'[1]Planning annuel mixing coater'!$J931)</f>
        <v/>
      </c>
    </row>
    <row r="932" spans="2:8" thickBot="1">
      <c r="B932" s="52">
        <v>44724</v>
      </c>
      <c r="C932" s="29" t="str">
        <f t="shared" si="14"/>
        <v>dimanche</v>
      </c>
      <c r="D932" s="30" t="str">
        <f>IF('[1]Planning annuel mixing coater'!$D932="","",'[1]Planning annuel mixing coater'!$D932)</f>
        <v/>
      </c>
      <c r="E932" s="37" t="str">
        <f>IF('[1]Planning annuel mixing coater'!$E932="","",'[1]Planning annuel mixing coater'!$E932)</f>
        <v/>
      </c>
      <c r="F932" s="32" t="str">
        <f>IF('[1]Planning annuel mixing coater'!$H932="","",'[1]Planning annuel mixing coater'!$H932)</f>
        <v/>
      </c>
      <c r="G932" s="27" t="str">
        <f>IF('[1]Planning annuel mixing coater'!$I932="","",'[1]Planning annuel mixing coater'!$I932)</f>
        <v/>
      </c>
      <c r="H932" s="28" t="str">
        <f>IF('[1]Planning annuel mixing coater'!$J932="","",'[1]Planning annuel mixing coater'!$J932)</f>
        <v/>
      </c>
    </row>
    <row r="933" spans="2:8" thickBot="1">
      <c r="B933" s="52">
        <v>44725</v>
      </c>
      <c r="C933" s="29" t="str">
        <f t="shared" si="14"/>
        <v>lundi</v>
      </c>
      <c r="D933" s="30" t="str">
        <f>IF('[1]Planning annuel mixing coater'!$D933="","",'[1]Planning annuel mixing coater'!$D933)</f>
        <v/>
      </c>
      <c r="E933" s="33" t="str">
        <f>IF('[1]Planning annuel mixing coater'!$E933="","",'[1]Planning annuel mixing coater'!$E933)</f>
        <v/>
      </c>
      <c r="F933" s="32" t="str">
        <f>IF('[1]Planning annuel mixing coater'!$H933="","",'[1]Planning annuel mixing coater'!$H933)</f>
        <v/>
      </c>
      <c r="G933" s="27" t="str">
        <f>IF('[1]Planning annuel mixing coater'!$I933="","",'[1]Planning annuel mixing coater'!$I933)</f>
        <v/>
      </c>
      <c r="H933" s="28" t="str">
        <f>IF('[1]Planning annuel mixing coater'!$J933="","",'[1]Planning annuel mixing coater'!$J933)</f>
        <v/>
      </c>
    </row>
    <row r="934" spans="2:8" thickBot="1">
      <c r="B934" s="52">
        <v>44726</v>
      </c>
      <c r="C934" s="29" t="str">
        <f t="shared" si="14"/>
        <v>mardi</v>
      </c>
      <c r="D934" s="30" t="str">
        <f>IF('[1]Planning annuel mixing coater'!$D934="","",'[1]Planning annuel mixing coater'!$D934)</f>
        <v/>
      </c>
      <c r="E934" s="33" t="str">
        <f>IF('[1]Planning annuel mixing coater'!$E934="","",'[1]Planning annuel mixing coater'!$E934)</f>
        <v/>
      </c>
      <c r="F934" s="32" t="str">
        <f>IF('[1]Planning annuel mixing coater'!$H934="","",'[1]Planning annuel mixing coater'!$H934)</f>
        <v/>
      </c>
      <c r="G934" s="27" t="str">
        <f>IF('[1]Planning annuel mixing coater'!$I934="","",'[1]Planning annuel mixing coater'!$I934)</f>
        <v/>
      </c>
      <c r="H934" s="28" t="str">
        <f>IF('[1]Planning annuel mixing coater'!$J934="","",'[1]Planning annuel mixing coater'!$J934)</f>
        <v/>
      </c>
    </row>
    <row r="935" spans="2:8" thickBot="1">
      <c r="B935" s="52">
        <v>44727</v>
      </c>
      <c r="C935" s="29" t="str">
        <f t="shared" si="14"/>
        <v>mercredi</v>
      </c>
      <c r="D935" s="30" t="str">
        <f>IF('[1]Planning annuel mixing coater'!$D935="","",'[1]Planning annuel mixing coater'!$D935)</f>
        <v/>
      </c>
      <c r="E935" s="33" t="str">
        <f>IF('[1]Planning annuel mixing coater'!$E935="","",'[1]Planning annuel mixing coater'!$E935)</f>
        <v/>
      </c>
      <c r="F935" s="32" t="str">
        <f>IF('[1]Planning annuel mixing coater'!$H935="","",'[1]Planning annuel mixing coater'!$H935)</f>
        <v/>
      </c>
      <c r="G935" s="27" t="str">
        <f>IF('[1]Planning annuel mixing coater'!$I935="","",'[1]Planning annuel mixing coater'!$I935)</f>
        <v/>
      </c>
      <c r="H935" s="28" t="str">
        <f>IF('[1]Planning annuel mixing coater'!$J935="","",'[1]Planning annuel mixing coater'!$J935)</f>
        <v/>
      </c>
    </row>
    <row r="936" spans="2:8" thickBot="1">
      <c r="B936" s="52">
        <v>44728</v>
      </c>
      <c r="C936" s="29" t="str">
        <f t="shared" si="14"/>
        <v>jeudi</v>
      </c>
      <c r="D936" s="30" t="str">
        <f>IF('[1]Planning annuel mixing coater'!$D936="","",'[1]Planning annuel mixing coater'!$D936)</f>
        <v/>
      </c>
      <c r="E936" s="33" t="str">
        <f>IF('[1]Planning annuel mixing coater'!$E936="","",'[1]Planning annuel mixing coater'!$E936)</f>
        <v/>
      </c>
      <c r="F936" s="32" t="str">
        <f>IF('[1]Planning annuel mixing coater'!$H936="","",'[1]Planning annuel mixing coater'!$H936)</f>
        <v/>
      </c>
      <c r="G936" s="27" t="str">
        <f>IF('[1]Planning annuel mixing coater'!$I936="","",'[1]Planning annuel mixing coater'!$I936)</f>
        <v/>
      </c>
      <c r="H936" s="28" t="str">
        <f>IF('[1]Planning annuel mixing coater'!$J936="","",'[1]Planning annuel mixing coater'!$J936)</f>
        <v/>
      </c>
    </row>
    <row r="937" spans="2:8" thickBot="1">
      <c r="B937" s="52">
        <v>44729</v>
      </c>
      <c r="C937" s="29" t="str">
        <f t="shared" si="14"/>
        <v>vendredi</v>
      </c>
      <c r="D937" s="30" t="str">
        <f>IF('[1]Planning annuel mixing coater'!$D937="","",'[1]Planning annuel mixing coater'!$D937)</f>
        <v/>
      </c>
      <c r="E937" s="33" t="str">
        <f>IF('[1]Planning annuel mixing coater'!$E937="","",'[1]Planning annuel mixing coater'!$E937)</f>
        <v/>
      </c>
      <c r="F937" s="32" t="str">
        <f>IF('[1]Planning annuel mixing coater'!$H937="","",'[1]Planning annuel mixing coater'!$H937)</f>
        <v/>
      </c>
      <c r="G937" s="27" t="str">
        <f>IF('[1]Planning annuel mixing coater'!$I937="","",'[1]Planning annuel mixing coater'!$I937)</f>
        <v/>
      </c>
      <c r="H937" s="28" t="str">
        <f>IF('[1]Planning annuel mixing coater'!$J937="","",'[1]Planning annuel mixing coater'!$J937)</f>
        <v/>
      </c>
    </row>
    <row r="938" spans="2:8" thickBot="1">
      <c r="B938" s="52">
        <v>44730</v>
      </c>
      <c r="C938" s="29" t="str">
        <f t="shared" si="14"/>
        <v>samedi</v>
      </c>
      <c r="D938" s="30" t="str">
        <f>IF('[1]Planning annuel mixing coater'!$D938="","",'[1]Planning annuel mixing coater'!$D938)</f>
        <v/>
      </c>
      <c r="E938" s="33" t="str">
        <f>IF('[1]Planning annuel mixing coater'!$E938="","",'[1]Planning annuel mixing coater'!$E938)</f>
        <v/>
      </c>
      <c r="F938" s="32" t="str">
        <f>IF('[1]Planning annuel mixing coater'!$H938="","",'[1]Planning annuel mixing coater'!$H938)</f>
        <v/>
      </c>
      <c r="G938" s="27" t="str">
        <f>IF('[1]Planning annuel mixing coater'!$I938="","",'[1]Planning annuel mixing coater'!$I938)</f>
        <v/>
      </c>
      <c r="H938" s="28" t="str">
        <f>IF('[1]Planning annuel mixing coater'!$J938="","",'[1]Planning annuel mixing coater'!$J938)</f>
        <v/>
      </c>
    </row>
    <row r="939" spans="2:8" thickBot="1">
      <c r="B939" s="53">
        <v>44731</v>
      </c>
      <c r="C939" s="35" t="str">
        <f t="shared" si="14"/>
        <v>dimanche</v>
      </c>
      <c r="D939" s="36" t="str">
        <f>IF('[1]Planning annuel mixing coater'!$D939="","",'[1]Planning annuel mixing coater'!$D939)</f>
        <v/>
      </c>
      <c r="E939" s="37" t="str">
        <f>IF('[1]Planning annuel mixing coater'!$E939="","",'[1]Planning annuel mixing coater'!$E939)</f>
        <v/>
      </c>
      <c r="F939" s="38" t="str">
        <f>IF('[1]Planning annuel mixing coater'!$H939="","",'[1]Planning annuel mixing coater'!$H939)</f>
        <v/>
      </c>
      <c r="G939" s="44" t="str">
        <f>IF('[1]Planning annuel mixing coater'!$I939="","",'[1]Planning annuel mixing coater'!$I939)</f>
        <v/>
      </c>
      <c r="H939" s="45" t="str">
        <f>IF('[1]Planning annuel mixing coater'!$J939="","",'[1]Planning annuel mixing coater'!$J939)</f>
        <v/>
      </c>
    </row>
    <row r="940" spans="2:8" ht="16.5" thickTop="1" thickBot="1">
      <c r="B940" s="52">
        <v>44732</v>
      </c>
      <c r="C940" s="23" t="str">
        <f t="shared" si="14"/>
        <v>lundi</v>
      </c>
      <c r="D940" s="24" t="str">
        <f>IF('[1]Planning annuel mixing coater'!$D940="","",'[1]Planning annuel mixing coater'!$D940)</f>
        <v/>
      </c>
      <c r="E940" s="41" t="str">
        <f>IF('[1]Planning annuel mixing coater'!$E940="","",'[1]Planning annuel mixing coater'!$E940)</f>
        <v/>
      </c>
      <c r="F940" s="26" t="str">
        <f>IF('[1]Planning annuel mixing coater'!$H940="","",'[1]Planning annuel mixing coater'!$H940)</f>
        <v/>
      </c>
      <c r="G940" s="46" t="str">
        <f>IF('[1]Planning annuel mixing coater'!$I940="","",'[1]Planning annuel mixing coater'!$I940)</f>
        <v/>
      </c>
      <c r="H940" s="47" t="str">
        <f>IF('[1]Planning annuel mixing coater'!$J940="","",'[1]Planning annuel mixing coater'!$J940)</f>
        <v/>
      </c>
    </row>
    <row r="941" spans="2:8" thickBot="1">
      <c r="B941" s="52">
        <v>44733</v>
      </c>
      <c r="C941" s="29" t="str">
        <f t="shared" si="14"/>
        <v>mardi</v>
      </c>
      <c r="D941" s="30" t="str">
        <f>IF('[1]Planning annuel mixing coater'!$D941="","",'[1]Planning annuel mixing coater'!$D941)</f>
        <v/>
      </c>
      <c r="E941" s="33" t="str">
        <f>IF('[1]Planning annuel mixing coater'!$E941="","",'[1]Planning annuel mixing coater'!$E941)</f>
        <v/>
      </c>
      <c r="F941" s="32" t="str">
        <f>IF('[1]Planning annuel mixing coater'!$H941="","",'[1]Planning annuel mixing coater'!$H941)</f>
        <v/>
      </c>
      <c r="G941" s="27" t="str">
        <f>IF('[1]Planning annuel mixing coater'!$I941="","",'[1]Planning annuel mixing coater'!$I941)</f>
        <v/>
      </c>
      <c r="H941" s="28" t="str">
        <f>IF('[1]Planning annuel mixing coater'!$J941="","",'[1]Planning annuel mixing coater'!$J941)</f>
        <v/>
      </c>
    </row>
    <row r="942" spans="2:8" thickBot="1">
      <c r="B942" s="52">
        <v>44734</v>
      </c>
      <c r="C942" s="29" t="str">
        <f t="shared" si="14"/>
        <v>mercredi</v>
      </c>
      <c r="D942" s="30" t="str">
        <f>IF('[1]Planning annuel mixing coater'!$D942="","",'[1]Planning annuel mixing coater'!$D942)</f>
        <v/>
      </c>
      <c r="E942" s="33" t="str">
        <f>IF('[1]Planning annuel mixing coater'!$E942="","",'[1]Planning annuel mixing coater'!$E942)</f>
        <v/>
      </c>
      <c r="F942" s="32" t="str">
        <f>IF('[1]Planning annuel mixing coater'!$H942="","",'[1]Planning annuel mixing coater'!$H942)</f>
        <v/>
      </c>
      <c r="G942" s="27" t="str">
        <f>IF('[1]Planning annuel mixing coater'!$I942="","",'[1]Planning annuel mixing coater'!$I942)</f>
        <v/>
      </c>
      <c r="H942" s="28" t="str">
        <f>IF('[1]Planning annuel mixing coater'!$J942="","",'[1]Planning annuel mixing coater'!$J942)</f>
        <v/>
      </c>
    </row>
    <row r="943" spans="2:8" thickBot="1">
      <c r="B943" s="52">
        <v>44735</v>
      </c>
      <c r="C943" s="29" t="str">
        <f t="shared" si="14"/>
        <v>jeudi</v>
      </c>
      <c r="D943" s="30" t="str">
        <f>IF('[1]Planning annuel mixing coater'!$D943="","",'[1]Planning annuel mixing coater'!$D943)</f>
        <v/>
      </c>
      <c r="E943" s="33" t="str">
        <f>IF('[1]Planning annuel mixing coater'!$E943="","",'[1]Planning annuel mixing coater'!$E943)</f>
        <v/>
      </c>
      <c r="F943" s="32" t="str">
        <f>IF('[1]Planning annuel mixing coater'!$H943="","",'[1]Planning annuel mixing coater'!$H943)</f>
        <v/>
      </c>
      <c r="G943" s="27" t="str">
        <f>IF('[1]Planning annuel mixing coater'!$I943="","",'[1]Planning annuel mixing coater'!$I943)</f>
        <v/>
      </c>
      <c r="H943" s="28" t="str">
        <f>IF('[1]Planning annuel mixing coater'!$J943="","",'[1]Planning annuel mixing coater'!$J943)</f>
        <v/>
      </c>
    </row>
    <row r="944" spans="2:8" thickBot="1">
      <c r="B944" s="52">
        <v>44736</v>
      </c>
      <c r="C944" s="29" t="str">
        <f t="shared" si="14"/>
        <v>vendredi</v>
      </c>
      <c r="D944" s="30" t="str">
        <f>IF('[1]Planning annuel mixing coater'!$D944="","",'[1]Planning annuel mixing coater'!$D944)</f>
        <v/>
      </c>
      <c r="E944" s="33" t="str">
        <f>IF('[1]Planning annuel mixing coater'!$E944="","",'[1]Planning annuel mixing coater'!$E944)</f>
        <v/>
      </c>
      <c r="F944" s="32" t="str">
        <f>IF('[1]Planning annuel mixing coater'!$H944="","",'[1]Planning annuel mixing coater'!$H944)</f>
        <v/>
      </c>
      <c r="G944" s="27" t="str">
        <f>IF('[1]Planning annuel mixing coater'!$I944="","",'[1]Planning annuel mixing coater'!$I944)</f>
        <v/>
      </c>
      <c r="H944" s="28" t="str">
        <f>IF('[1]Planning annuel mixing coater'!$J944="","",'[1]Planning annuel mixing coater'!$J944)</f>
        <v/>
      </c>
    </row>
    <row r="945" spans="2:8" thickBot="1">
      <c r="B945" s="52">
        <v>44737</v>
      </c>
      <c r="C945" s="29" t="str">
        <f t="shared" si="14"/>
        <v>samedi</v>
      </c>
      <c r="D945" s="30" t="str">
        <f>IF('[1]Planning annuel mixing coater'!$D945="","",'[1]Planning annuel mixing coater'!$D945)</f>
        <v/>
      </c>
      <c r="E945" s="33" t="str">
        <f>IF('[1]Planning annuel mixing coater'!$E945="","",'[1]Planning annuel mixing coater'!$E945)</f>
        <v/>
      </c>
      <c r="F945" s="32" t="str">
        <f>IF('[1]Planning annuel mixing coater'!$H945="","",'[1]Planning annuel mixing coater'!$H945)</f>
        <v/>
      </c>
      <c r="G945" s="27" t="str">
        <f>IF('[1]Planning annuel mixing coater'!$I945="","",'[1]Planning annuel mixing coater'!$I945)</f>
        <v/>
      </c>
      <c r="H945" s="28" t="str">
        <f>IF('[1]Planning annuel mixing coater'!$J945="","",'[1]Planning annuel mixing coater'!$J945)</f>
        <v/>
      </c>
    </row>
    <row r="946" spans="2:8" thickBot="1">
      <c r="B946" s="52">
        <v>44738</v>
      </c>
      <c r="C946" s="29" t="str">
        <f t="shared" si="14"/>
        <v>dimanche</v>
      </c>
      <c r="D946" s="30" t="str">
        <f>IF('[1]Planning annuel mixing coater'!$D946="","",'[1]Planning annuel mixing coater'!$D946)</f>
        <v/>
      </c>
      <c r="E946" s="37" t="str">
        <f>IF('[1]Planning annuel mixing coater'!$E946="","",'[1]Planning annuel mixing coater'!$E946)</f>
        <v/>
      </c>
      <c r="F946" s="32" t="str">
        <f>IF('[1]Planning annuel mixing coater'!$H946="","",'[1]Planning annuel mixing coater'!$H946)</f>
        <v/>
      </c>
      <c r="G946" s="27" t="str">
        <f>IF('[1]Planning annuel mixing coater'!$I946="","",'[1]Planning annuel mixing coater'!$I946)</f>
        <v/>
      </c>
      <c r="H946" s="28" t="str">
        <f>IF('[1]Planning annuel mixing coater'!$J946="","",'[1]Planning annuel mixing coater'!$J946)</f>
        <v/>
      </c>
    </row>
    <row r="947" spans="2:8" thickBot="1">
      <c r="B947" s="52">
        <v>44739</v>
      </c>
      <c r="C947" s="29" t="str">
        <f t="shared" si="14"/>
        <v>lundi</v>
      </c>
      <c r="D947" s="30" t="str">
        <f>IF('[1]Planning annuel mixing coater'!$D947="","",'[1]Planning annuel mixing coater'!$D947)</f>
        <v/>
      </c>
      <c r="E947" s="33" t="str">
        <f>IF('[1]Planning annuel mixing coater'!$E947="","",'[1]Planning annuel mixing coater'!$E947)</f>
        <v/>
      </c>
      <c r="F947" s="32" t="str">
        <f>IF('[1]Planning annuel mixing coater'!$H947="","",'[1]Planning annuel mixing coater'!$H947)</f>
        <v/>
      </c>
      <c r="G947" s="27" t="str">
        <f>IF('[1]Planning annuel mixing coater'!$I947="","",'[1]Planning annuel mixing coater'!$I947)</f>
        <v/>
      </c>
      <c r="H947" s="28" t="str">
        <f>IF('[1]Planning annuel mixing coater'!$J947="","",'[1]Planning annuel mixing coater'!$J947)</f>
        <v/>
      </c>
    </row>
    <row r="948" spans="2:8" thickBot="1">
      <c r="B948" s="52">
        <v>44740</v>
      </c>
      <c r="C948" s="29" t="str">
        <f t="shared" si="14"/>
        <v>mardi</v>
      </c>
      <c r="D948" s="30" t="str">
        <f>IF('[1]Planning annuel mixing coater'!$D948="","",'[1]Planning annuel mixing coater'!$D948)</f>
        <v/>
      </c>
      <c r="E948" s="33" t="str">
        <f>IF('[1]Planning annuel mixing coater'!$E948="","",'[1]Planning annuel mixing coater'!$E948)</f>
        <v/>
      </c>
      <c r="F948" s="32" t="str">
        <f>IF('[1]Planning annuel mixing coater'!$H948="","",'[1]Planning annuel mixing coater'!$H948)</f>
        <v/>
      </c>
      <c r="G948" s="27" t="str">
        <f>IF('[1]Planning annuel mixing coater'!$I948="","",'[1]Planning annuel mixing coater'!$I948)</f>
        <v/>
      </c>
      <c r="H948" s="28" t="str">
        <f>IF('[1]Planning annuel mixing coater'!$J948="","",'[1]Planning annuel mixing coater'!$J948)</f>
        <v/>
      </c>
    </row>
    <row r="949" spans="2:8" thickBot="1">
      <c r="B949" s="52">
        <v>44741</v>
      </c>
      <c r="C949" s="29" t="str">
        <f t="shared" si="14"/>
        <v>mercredi</v>
      </c>
      <c r="D949" s="30" t="str">
        <f>IF('[1]Planning annuel mixing coater'!$D949="","",'[1]Planning annuel mixing coater'!$D949)</f>
        <v/>
      </c>
      <c r="E949" s="33" t="str">
        <f>IF('[1]Planning annuel mixing coater'!$E949="","",'[1]Planning annuel mixing coater'!$E949)</f>
        <v/>
      </c>
      <c r="F949" s="32" t="str">
        <f>IF('[1]Planning annuel mixing coater'!$H949="","",'[1]Planning annuel mixing coater'!$H949)</f>
        <v/>
      </c>
      <c r="G949" s="27" t="str">
        <f>IF('[1]Planning annuel mixing coater'!$I949="","",'[1]Planning annuel mixing coater'!$I949)</f>
        <v/>
      </c>
      <c r="H949" s="28" t="str">
        <f>IF('[1]Planning annuel mixing coater'!$J949="","",'[1]Planning annuel mixing coater'!$J949)</f>
        <v/>
      </c>
    </row>
    <row r="950" spans="2:8" thickBot="1">
      <c r="B950" s="52">
        <v>44742</v>
      </c>
      <c r="C950" s="29" t="str">
        <f t="shared" si="14"/>
        <v>jeudi</v>
      </c>
      <c r="D950" s="30" t="str">
        <f>IF('[1]Planning annuel mixing coater'!$D950="","",'[1]Planning annuel mixing coater'!$D950)</f>
        <v/>
      </c>
      <c r="E950" s="33" t="str">
        <f>IF('[1]Planning annuel mixing coater'!$E950="","",'[1]Planning annuel mixing coater'!$E950)</f>
        <v/>
      </c>
      <c r="F950" s="32" t="str">
        <f>IF('[1]Planning annuel mixing coater'!$H950="","",'[1]Planning annuel mixing coater'!$H950)</f>
        <v/>
      </c>
      <c r="G950" s="27" t="str">
        <f>IF('[1]Planning annuel mixing coater'!$I950="","",'[1]Planning annuel mixing coater'!$I950)</f>
        <v/>
      </c>
      <c r="H950" s="28" t="str">
        <f>IF('[1]Planning annuel mixing coater'!$J950="","",'[1]Planning annuel mixing coater'!$J950)</f>
        <v/>
      </c>
    </row>
    <row r="951" spans="2:8" thickBot="1">
      <c r="B951" s="52">
        <v>44743</v>
      </c>
      <c r="C951" s="29" t="str">
        <f t="shared" si="14"/>
        <v>vendredi</v>
      </c>
      <c r="D951" s="30" t="str">
        <f>IF('[1]Planning annuel mixing coater'!$D951="","",'[1]Planning annuel mixing coater'!$D951)</f>
        <v/>
      </c>
      <c r="E951" s="33" t="str">
        <f>IF('[1]Planning annuel mixing coater'!$E951="","",'[1]Planning annuel mixing coater'!$E951)</f>
        <v/>
      </c>
      <c r="F951" s="32" t="str">
        <f>IF('[1]Planning annuel mixing coater'!$H951="","",'[1]Planning annuel mixing coater'!$H951)</f>
        <v/>
      </c>
      <c r="G951" s="27" t="str">
        <f>IF('[1]Planning annuel mixing coater'!$I951="","",'[1]Planning annuel mixing coater'!$I951)</f>
        <v/>
      </c>
      <c r="H951" s="28" t="str">
        <f>IF('[1]Planning annuel mixing coater'!$J951="","",'[1]Planning annuel mixing coater'!$J951)</f>
        <v/>
      </c>
    </row>
    <row r="952" spans="2:8" thickBot="1">
      <c r="B952" s="52">
        <v>44744</v>
      </c>
      <c r="C952" s="29" t="str">
        <f t="shared" si="14"/>
        <v>samedi</v>
      </c>
      <c r="D952" s="30" t="str">
        <f>IF('[1]Planning annuel mixing coater'!$D952="","",'[1]Planning annuel mixing coater'!$D952)</f>
        <v/>
      </c>
      <c r="E952" s="33" t="str">
        <f>IF('[1]Planning annuel mixing coater'!$E952="","",'[1]Planning annuel mixing coater'!$E952)</f>
        <v/>
      </c>
      <c r="F952" s="32" t="str">
        <f>IF('[1]Planning annuel mixing coater'!$H952="","",'[1]Planning annuel mixing coater'!$H952)</f>
        <v/>
      </c>
      <c r="G952" s="27" t="str">
        <f>IF('[1]Planning annuel mixing coater'!$I952="","",'[1]Planning annuel mixing coater'!$I952)</f>
        <v/>
      </c>
      <c r="H952" s="28" t="str">
        <f>IF('[1]Planning annuel mixing coater'!$J952="","",'[1]Planning annuel mixing coater'!$J952)</f>
        <v/>
      </c>
    </row>
    <row r="953" spans="2:8" thickBot="1">
      <c r="B953" s="53">
        <v>44745</v>
      </c>
      <c r="C953" s="35" t="str">
        <f t="shared" si="14"/>
        <v>dimanche</v>
      </c>
      <c r="D953" s="36" t="str">
        <f>IF('[1]Planning annuel mixing coater'!$D953="","",'[1]Planning annuel mixing coater'!$D953)</f>
        <v/>
      </c>
      <c r="E953" s="37" t="str">
        <f>IF('[1]Planning annuel mixing coater'!$E953="","",'[1]Planning annuel mixing coater'!$E953)</f>
        <v/>
      </c>
      <c r="F953" s="38" t="str">
        <f>IF('[1]Planning annuel mixing coater'!$H953="","",'[1]Planning annuel mixing coater'!$H953)</f>
        <v/>
      </c>
      <c r="G953" s="44" t="str">
        <f>IF('[1]Planning annuel mixing coater'!$I953="","",'[1]Planning annuel mixing coater'!$I953)</f>
        <v/>
      </c>
      <c r="H953" s="45" t="str">
        <f>IF('[1]Planning annuel mixing coater'!$J953="","",'[1]Planning annuel mixing coater'!$J953)</f>
        <v/>
      </c>
    </row>
    <row r="954" spans="2:8" ht="16.5" thickTop="1" thickBot="1">
      <c r="B954" s="52">
        <v>44746</v>
      </c>
      <c r="C954" s="23" t="str">
        <f t="shared" si="14"/>
        <v>lundi</v>
      </c>
      <c r="D954" s="24" t="str">
        <f>IF('[1]Planning annuel mixing coater'!$D954="","",'[1]Planning annuel mixing coater'!$D954)</f>
        <v/>
      </c>
      <c r="E954" s="41" t="str">
        <f>IF('[1]Planning annuel mixing coater'!$E954="","",'[1]Planning annuel mixing coater'!$E954)</f>
        <v/>
      </c>
      <c r="F954" s="26" t="str">
        <f>IF('[1]Planning annuel mixing coater'!$H954="","",'[1]Planning annuel mixing coater'!$H954)</f>
        <v/>
      </c>
      <c r="G954" s="46" t="str">
        <f>IF('[1]Planning annuel mixing coater'!$I954="","",'[1]Planning annuel mixing coater'!$I954)</f>
        <v/>
      </c>
      <c r="H954" s="47" t="str">
        <f>IF('[1]Planning annuel mixing coater'!$J954="","",'[1]Planning annuel mixing coater'!$J954)</f>
        <v/>
      </c>
    </row>
    <row r="955" spans="2:8" thickBot="1">
      <c r="B955" s="52">
        <v>44747</v>
      </c>
      <c r="C955" s="29" t="str">
        <f t="shared" si="14"/>
        <v>mardi</v>
      </c>
      <c r="D955" s="30" t="str">
        <f>IF('[1]Planning annuel mixing coater'!$D955="","",'[1]Planning annuel mixing coater'!$D955)</f>
        <v/>
      </c>
      <c r="E955" s="33" t="str">
        <f>IF('[1]Planning annuel mixing coater'!$E955="","",'[1]Planning annuel mixing coater'!$E955)</f>
        <v/>
      </c>
      <c r="F955" s="32" t="str">
        <f>IF('[1]Planning annuel mixing coater'!$H955="","",'[1]Planning annuel mixing coater'!$H955)</f>
        <v/>
      </c>
      <c r="G955" s="27" t="str">
        <f>IF('[1]Planning annuel mixing coater'!$I955="","",'[1]Planning annuel mixing coater'!$I955)</f>
        <v/>
      </c>
      <c r="H955" s="28" t="str">
        <f>IF('[1]Planning annuel mixing coater'!$J955="","",'[1]Planning annuel mixing coater'!$J955)</f>
        <v/>
      </c>
    </row>
    <row r="956" spans="2:8" thickBot="1">
      <c r="B956" s="52">
        <v>44748</v>
      </c>
      <c r="C956" s="29" t="str">
        <f t="shared" si="14"/>
        <v>mercredi</v>
      </c>
      <c r="D956" s="30" t="str">
        <f>IF('[1]Planning annuel mixing coater'!$D956="","",'[1]Planning annuel mixing coater'!$D956)</f>
        <v/>
      </c>
      <c r="E956" s="33" t="str">
        <f>IF('[1]Planning annuel mixing coater'!$E956="","",'[1]Planning annuel mixing coater'!$E956)</f>
        <v/>
      </c>
      <c r="F956" s="32" t="str">
        <f>IF('[1]Planning annuel mixing coater'!$H956="","",'[1]Planning annuel mixing coater'!$H956)</f>
        <v/>
      </c>
      <c r="G956" s="27" t="str">
        <f>IF('[1]Planning annuel mixing coater'!$I956="","",'[1]Planning annuel mixing coater'!$I956)</f>
        <v/>
      </c>
      <c r="H956" s="28" t="str">
        <f>IF('[1]Planning annuel mixing coater'!$J956="","",'[1]Planning annuel mixing coater'!$J956)</f>
        <v/>
      </c>
    </row>
    <row r="957" spans="2:8" thickBot="1">
      <c r="B957" s="52">
        <v>44749</v>
      </c>
      <c r="C957" s="29" t="str">
        <f t="shared" si="14"/>
        <v>jeudi</v>
      </c>
      <c r="D957" s="30" t="str">
        <f>IF('[1]Planning annuel mixing coater'!$D957="","",'[1]Planning annuel mixing coater'!$D957)</f>
        <v/>
      </c>
      <c r="E957" s="33" t="str">
        <f>IF('[1]Planning annuel mixing coater'!$E957="","",'[1]Planning annuel mixing coater'!$E957)</f>
        <v/>
      </c>
      <c r="F957" s="32" t="str">
        <f>IF('[1]Planning annuel mixing coater'!$H957="","",'[1]Planning annuel mixing coater'!$H957)</f>
        <v/>
      </c>
      <c r="G957" s="27" t="str">
        <f>IF('[1]Planning annuel mixing coater'!$I957="","",'[1]Planning annuel mixing coater'!$I957)</f>
        <v/>
      </c>
      <c r="H957" s="28" t="str">
        <f>IF('[1]Planning annuel mixing coater'!$J957="","",'[1]Planning annuel mixing coater'!$J957)</f>
        <v/>
      </c>
    </row>
    <row r="958" spans="2:8" thickBot="1">
      <c r="B958" s="52">
        <v>44750</v>
      </c>
      <c r="C958" s="29" t="str">
        <f t="shared" si="14"/>
        <v>vendredi</v>
      </c>
      <c r="D958" s="30" t="str">
        <f>IF('[1]Planning annuel mixing coater'!$D958="","",'[1]Planning annuel mixing coater'!$D958)</f>
        <v/>
      </c>
      <c r="E958" s="33" t="str">
        <f>IF('[1]Planning annuel mixing coater'!$E958="","",'[1]Planning annuel mixing coater'!$E958)</f>
        <v/>
      </c>
      <c r="F958" s="32" t="str">
        <f>IF('[1]Planning annuel mixing coater'!$H958="","",'[1]Planning annuel mixing coater'!$H958)</f>
        <v/>
      </c>
      <c r="G958" s="27" t="str">
        <f>IF('[1]Planning annuel mixing coater'!$I958="","",'[1]Planning annuel mixing coater'!$I958)</f>
        <v/>
      </c>
      <c r="H958" s="28" t="str">
        <f>IF('[1]Planning annuel mixing coater'!$J958="","",'[1]Planning annuel mixing coater'!$J958)</f>
        <v/>
      </c>
    </row>
    <row r="959" spans="2:8" thickBot="1">
      <c r="B959" s="52">
        <v>44751</v>
      </c>
      <c r="C959" s="29" t="str">
        <f t="shared" si="14"/>
        <v>samedi</v>
      </c>
      <c r="D959" s="30" t="str">
        <f>IF('[1]Planning annuel mixing coater'!$D959="","",'[1]Planning annuel mixing coater'!$D959)</f>
        <v/>
      </c>
      <c r="E959" s="33" t="str">
        <f>IF('[1]Planning annuel mixing coater'!$E959="","",'[1]Planning annuel mixing coater'!$E959)</f>
        <v/>
      </c>
      <c r="F959" s="32" t="str">
        <f>IF('[1]Planning annuel mixing coater'!$H959="","",'[1]Planning annuel mixing coater'!$H959)</f>
        <v/>
      </c>
      <c r="G959" s="27" t="str">
        <f>IF('[1]Planning annuel mixing coater'!$I959="","",'[1]Planning annuel mixing coater'!$I959)</f>
        <v/>
      </c>
      <c r="H959" s="28" t="str">
        <f>IF('[1]Planning annuel mixing coater'!$J959="","",'[1]Planning annuel mixing coater'!$J959)</f>
        <v/>
      </c>
    </row>
    <row r="960" spans="2:8" thickBot="1">
      <c r="B960" s="52">
        <v>44752</v>
      </c>
      <c r="C960" s="29" t="str">
        <f t="shared" si="14"/>
        <v>dimanche</v>
      </c>
      <c r="D960" s="30" t="str">
        <f>IF('[1]Planning annuel mixing coater'!$D960="","",'[1]Planning annuel mixing coater'!$D960)</f>
        <v/>
      </c>
      <c r="E960" s="37" t="str">
        <f>IF('[1]Planning annuel mixing coater'!$E960="","",'[1]Planning annuel mixing coater'!$E960)</f>
        <v/>
      </c>
      <c r="F960" s="32" t="str">
        <f>IF('[1]Planning annuel mixing coater'!$H960="","",'[1]Planning annuel mixing coater'!$H960)</f>
        <v/>
      </c>
      <c r="G960" s="27" t="str">
        <f>IF('[1]Planning annuel mixing coater'!$I960="","",'[1]Planning annuel mixing coater'!$I960)</f>
        <v/>
      </c>
      <c r="H960" s="28" t="str">
        <f>IF('[1]Planning annuel mixing coater'!$J960="","",'[1]Planning annuel mixing coater'!$J960)</f>
        <v/>
      </c>
    </row>
    <row r="961" spans="2:8" thickBot="1">
      <c r="B961" s="52">
        <v>44753</v>
      </c>
      <c r="C961" s="29" t="str">
        <f t="shared" si="14"/>
        <v>lundi</v>
      </c>
      <c r="D961" s="30" t="str">
        <f>IF('[1]Planning annuel mixing coater'!$D961="","",'[1]Planning annuel mixing coater'!$D961)</f>
        <v/>
      </c>
      <c r="E961" s="33" t="str">
        <f>IF('[1]Planning annuel mixing coater'!$E961="","",'[1]Planning annuel mixing coater'!$E961)</f>
        <v/>
      </c>
      <c r="F961" s="32" t="str">
        <f>IF('[1]Planning annuel mixing coater'!$H961="","",'[1]Planning annuel mixing coater'!$H961)</f>
        <v/>
      </c>
      <c r="G961" s="27" t="str">
        <f>IF('[1]Planning annuel mixing coater'!$I961="","",'[1]Planning annuel mixing coater'!$I961)</f>
        <v/>
      </c>
      <c r="H961" s="28" t="str">
        <f>IF('[1]Planning annuel mixing coater'!$J961="","",'[1]Planning annuel mixing coater'!$J961)</f>
        <v/>
      </c>
    </row>
    <row r="962" spans="2:8" thickBot="1">
      <c r="B962" s="52">
        <v>44754</v>
      </c>
      <c r="C962" s="29" t="str">
        <f t="shared" si="14"/>
        <v>mardi</v>
      </c>
      <c r="D962" s="30" t="str">
        <f>IF('[1]Planning annuel mixing coater'!$D962="","",'[1]Planning annuel mixing coater'!$D962)</f>
        <v/>
      </c>
      <c r="E962" s="33" t="str">
        <f>IF('[1]Planning annuel mixing coater'!$E962="","",'[1]Planning annuel mixing coater'!$E962)</f>
        <v/>
      </c>
      <c r="F962" s="32" t="str">
        <f>IF('[1]Planning annuel mixing coater'!$H962="","",'[1]Planning annuel mixing coater'!$H962)</f>
        <v/>
      </c>
      <c r="G962" s="27" t="str">
        <f>IF('[1]Planning annuel mixing coater'!$I962="","",'[1]Planning annuel mixing coater'!$I962)</f>
        <v/>
      </c>
      <c r="H962" s="28" t="str">
        <f>IF('[1]Planning annuel mixing coater'!$J962="","",'[1]Planning annuel mixing coater'!$J962)</f>
        <v/>
      </c>
    </row>
    <row r="963" spans="2:8" thickBot="1">
      <c r="B963" s="52">
        <v>44755</v>
      </c>
      <c r="C963" s="29" t="str">
        <f t="shared" si="14"/>
        <v>mercredi</v>
      </c>
      <c r="D963" s="30" t="str">
        <f>IF('[1]Planning annuel mixing coater'!$D963="","",'[1]Planning annuel mixing coater'!$D963)</f>
        <v/>
      </c>
      <c r="E963" s="33" t="str">
        <f>IF('[1]Planning annuel mixing coater'!$E963="","",'[1]Planning annuel mixing coater'!$E963)</f>
        <v/>
      </c>
      <c r="F963" s="32" t="str">
        <f>IF('[1]Planning annuel mixing coater'!$H963="","",'[1]Planning annuel mixing coater'!$H963)</f>
        <v/>
      </c>
      <c r="G963" s="27" t="str">
        <f>IF('[1]Planning annuel mixing coater'!$I963="","",'[1]Planning annuel mixing coater'!$I963)</f>
        <v/>
      </c>
      <c r="H963" s="28" t="str">
        <f>IF('[1]Planning annuel mixing coater'!$J963="","",'[1]Planning annuel mixing coater'!$J963)</f>
        <v/>
      </c>
    </row>
    <row r="964" spans="2:8" thickBot="1">
      <c r="B964" s="52">
        <v>44756</v>
      </c>
      <c r="C964" s="29" t="str">
        <f t="shared" ref="C964:C1027" si="15">IF(B964="","",TEXT(B964,"jjjj"))</f>
        <v>jeudi</v>
      </c>
      <c r="D964" s="30" t="str">
        <f>IF('[1]Planning annuel mixing coater'!$D964="","",'[1]Planning annuel mixing coater'!$D964)</f>
        <v/>
      </c>
      <c r="E964" s="33" t="str">
        <f>IF('[1]Planning annuel mixing coater'!$E964="","",'[1]Planning annuel mixing coater'!$E964)</f>
        <v/>
      </c>
      <c r="F964" s="32" t="str">
        <f>IF('[1]Planning annuel mixing coater'!$H964="","",'[1]Planning annuel mixing coater'!$H964)</f>
        <v/>
      </c>
      <c r="G964" s="27" t="str">
        <f>IF('[1]Planning annuel mixing coater'!$I964="","",'[1]Planning annuel mixing coater'!$I964)</f>
        <v/>
      </c>
      <c r="H964" s="28" t="str">
        <f>IF('[1]Planning annuel mixing coater'!$J964="","",'[1]Planning annuel mixing coater'!$J964)</f>
        <v/>
      </c>
    </row>
    <row r="965" spans="2:8" thickBot="1">
      <c r="B965" s="52">
        <v>44757</v>
      </c>
      <c r="C965" s="29" t="str">
        <f t="shared" si="15"/>
        <v>vendredi</v>
      </c>
      <c r="D965" s="30" t="str">
        <f>IF('[1]Planning annuel mixing coater'!$D965="","",'[1]Planning annuel mixing coater'!$D965)</f>
        <v/>
      </c>
      <c r="E965" s="33" t="str">
        <f>IF('[1]Planning annuel mixing coater'!$E965="","",'[1]Planning annuel mixing coater'!$E965)</f>
        <v/>
      </c>
      <c r="F965" s="32" t="str">
        <f>IF('[1]Planning annuel mixing coater'!$H965="","",'[1]Planning annuel mixing coater'!$H965)</f>
        <v/>
      </c>
      <c r="G965" s="27" t="str">
        <f>IF('[1]Planning annuel mixing coater'!$I965="","",'[1]Planning annuel mixing coater'!$I965)</f>
        <v/>
      </c>
      <c r="H965" s="28" t="str">
        <f>IF('[1]Planning annuel mixing coater'!$J965="","",'[1]Planning annuel mixing coater'!$J965)</f>
        <v/>
      </c>
    </row>
    <row r="966" spans="2:8" thickBot="1">
      <c r="B966" s="52">
        <v>44758</v>
      </c>
      <c r="C966" s="29" t="str">
        <f t="shared" si="15"/>
        <v>samedi</v>
      </c>
      <c r="D966" s="30" t="str">
        <f>IF('[1]Planning annuel mixing coater'!$D966="","",'[1]Planning annuel mixing coater'!$D966)</f>
        <v/>
      </c>
      <c r="E966" s="33" t="str">
        <f>IF('[1]Planning annuel mixing coater'!$E966="","",'[1]Planning annuel mixing coater'!$E966)</f>
        <v/>
      </c>
      <c r="F966" s="32" t="str">
        <f>IF('[1]Planning annuel mixing coater'!$H966="","",'[1]Planning annuel mixing coater'!$H966)</f>
        <v/>
      </c>
      <c r="G966" s="27" t="str">
        <f>IF('[1]Planning annuel mixing coater'!$I966="","",'[1]Planning annuel mixing coater'!$I966)</f>
        <v/>
      </c>
      <c r="H966" s="28" t="str">
        <f>IF('[1]Planning annuel mixing coater'!$J966="","",'[1]Planning annuel mixing coater'!$J966)</f>
        <v/>
      </c>
    </row>
    <row r="967" spans="2:8" thickBot="1">
      <c r="B967" s="53">
        <v>44759</v>
      </c>
      <c r="C967" s="35" t="str">
        <f t="shared" si="15"/>
        <v>dimanche</v>
      </c>
      <c r="D967" s="36" t="str">
        <f>IF('[1]Planning annuel mixing coater'!$D967="","",'[1]Planning annuel mixing coater'!$D967)</f>
        <v/>
      </c>
      <c r="E967" s="37" t="str">
        <f>IF('[1]Planning annuel mixing coater'!$E967="","",'[1]Planning annuel mixing coater'!$E967)</f>
        <v/>
      </c>
      <c r="F967" s="38" t="str">
        <f>IF('[1]Planning annuel mixing coater'!$H967="","",'[1]Planning annuel mixing coater'!$H967)</f>
        <v/>
      </c>
      <c r="G967" s="39" t="str">
        <f>IF('[1]Planning annuel mixing coater'!$I967="","",'[1]Planning annuel mixing coater'!$I967)</f>
        <v/>
      </c>
      <c r="H967" s="40" t="str">
        <f>IF('[1]Planning annuel mixing coater'!$J967="","",'[1]Planning annuel mixing coater'!$J967)</f>
        <v/>
      </c>
    </row>
    <row r="968" spans="2:8" ht="16.5" thickTop="1" thickBot="1">
      <c r="B968" s="52">
        <v>44760</v>
      </c>
      <c r="C968" s="23" t="str">
        <f t="shared" si="15"/>
        <v>lundi</v>
      </c>
      <c r="D968" s="24" t="str">
        <f>IF('[1]Planning annuel mixing coater'!$D968="","",'[1]Planning annuel mixing coater'!$D968)</f>
        <v/>
      </c>
      <c r="E968" s="41" t="str">
        <f>IF('[1]Planning annuel mixing coater'!$E968="","",'[1]Planning annuel mixing coater'!$E968)</f>
        <v/>
      </c>
      <c r="F968" s="26" t="str">
        <f>IF('[1]Planning annuel mixing coater'!$H968="","",'[1]Planning annuel mixing coater'!$H968)</f>
        <v/>
      </c>
      <c r="G968" s="42" t="str">
        <f>IF('[1]Planning annuel mixing coater'!$I968="","",'[1]Planning annuel mixing coater'!$I968)</f>
        <v/>
      </c>
      <c r="H968" s="43" t="str">
        <f>IF('[1]Planning annuel mixing coater'!$J968="","",'[1]Planning annuel mixing coater'!$J968)</f>
        <v/>
      </c>
    </row>
    <row r="969" spans="2:8" thickBot="1">
      <c r="B969" s="52">
        <v>44761</v>
      </c>
      <c r="C969" s="29" t="str">
        <f t="shared" si="15"/>
        <v>mardi</v>
      </c>
      <c r="D969" s="30" t="str">
        <f>IF('[1]Planning annuel mixing coater'!$D969="","",'[1]Planning annuel mixing coater'!$D969)</f>
        <v/>
      </c>
      <c r="E969" s="33" t="str">
        <f>IF('[1]Planning annuel mixing coater'!$E969="","",'[1]Planning annuel mixing coater'!$E969)</f>
        <v/>
      </c>
      <c r="F969" s="32" t="str">
        <f>IF('[1]Planning annuel mixing coater'!$H969="","",'[1]Planning annuel mixing coater'!$H969)</f>
        <v/>
      </c>
      <c r="G969" s="27" t="str">
        <f>IF('[1]Planning annuel mixing coater'!$I969="","",'[1]Planning annuel mixing coater'!$I969)</f>
        <v/>
      </c>
      <c r="H969" s="28" t="str">
        <f>IF('[1]Planning annuel mixing coater'!$J969="","",'[1]Planning annuel mixing coater'!$J969)</f>
        <v/>
      </c>
    </row>
    <row r="970" spans="2:8" thickBot="1">
      <c r="B970" s="52">
        <v>44762</v>
      </c>
      <c r="C970" s="29" t="str">
        <f t="shared" si="15"/>
        <v>mercredi</v>
      </c>
      <c r="D970" s="30" t="str">
        <f>IF('[1]Planning annuel mixing coater'!$D970="","",'[1]Planning annuel mixing coater'!$D970)</f>
        <v/>
      </c>
      <c r="E970" s="33" t="str">
        <f>IF('[1]Planning annuel mixing coater'!$E970="","",'[1]Planning annuel mixing coater'!$E970)</f>
        <v/>
      </c>
      <c r="F970" s="32" t="str">
        <f>IF('[1]Planning annuel mixing coater'!$H970="","",'[1]Planning annuel mixing coater'!$H970)</f>
        <v/>
      </c>
      <c r="G970" s="27" t="str">
        <f>IF('[1]Planning annuel mixing coater'!$I970="","",'[1]Planning annuel mixing coater'!$I970)</f>
        <v/>
      </c>
      <c r="H970" s="28" t="str">
        <f>IF('[1]Planning annuel mixing coater'!$J970="","",'[1]Planning annuel mixing coater'!$J970)</f>
        <v/>
      </c>
    </row>
    <row r="971" spans="2:8" thickBot="1">
      <c r="B971" s="52">
        <v>44763</v>
      </c>
      <c r="C971" s="29" t="str">
        <f t="shared" si="15"/>
        <v>jeudi</v>
      </c>
      <c r="D971" s="30" t="str">
        <f>IF('[1]Planning annuel mixing coater'!$D971="","",'[1]Planning annuel mixing coater'!$D971)</f>
        <v/>
      </c>
      <c r="E971" s="33" t="str">
        <f>IF('[1]Planning annuel mixing coater'!$E971="","",'[1]Planning annuel mixing coater'!$E971)</f>
        <v/>
      </c>
      <c r="F971" s="32" t="str">
        <f>IF('[1]Planning annuel mixing coater'!$H971="","",'[1]Planning annuel mixing coater'!$H971)</f>
        <v/>
      </c>
      <c r="G971" s="27" t="str">
        <f>IF('[1]Planning annuel mixing coater'!$I971="","",'[1]Planning annuel mixing coater'!$I971)</f>
        <v/>
      </c>
      <c r="H971" s="28" t="str">
        <f>IF('[1]Planning annuel mixing coater'!$J971="","",'[1]Planning annuel mixing coater'!$J971)</f>
        <v/>
      </c>
    </row>
    <row r="972" spans="2:8" thickBot="1">
      <c r="B972" s="52">
        <v>44764</v>
      </c>
      <c r="C972" s="29" t="str">
        <f t="shared" si="15"/>
        <v>vendredi</v>
      </c>
      <c r="D972" s="30" t="str">
        <f>IF('[1]Planning annuel mixing coater'!$D972="","",'[1]Planning annuel mixing coater'!$D972)</f>
        <v/>
      </c>
      <c r="E972" s="33" t="str">
        <f>IF('[1]Planning annuel mixing coater'!$E972="","",'[1]Planning annuel mixing coater'!$E972)</f>
        <v/>
      </c>
      <c r="F972" s="32" t="str">
        <f>IF('[1]Planning annuel mixing coater'!$H972="","",'[1]Planning annuel mixing coater'!$H972)</f>
        <v/>
      </c>
      <c r="G972" s="27" t="str">
        <f>IF('[1]Planning annuel mixing coater'!$I972="","",'[1]Planning annuel mixing coater'!$I972)</f>
        <v/>
      </c>
      <c r="H972" s="28" t="str">
        <f>IF('[1]Planning annuel mixing coater'!$J972="","",'[1]Planning annuel mixing coater'!$J972)</f>
        <v/>
      </c>
    </row>
    <row r="973" spans="2:8" thickBot="1">
      <c r="B973" s="52">
        <v>44765</v>
      </c>
      <c r="C973" s="29" t="str">
        <f t="shared" si="15"/>
        <v>samedi</v>
      </c>
      <c r="D973" s="30" t="str">
        <f>IF('[1]Planning annuel mixing coater'!$D973="","",'[1]Planning annuel mixing coater'!$D973)</f>
        <v/>
      </c>
      <c r="E973" s="33" t="str">
        <f>IF('[1]Planning annuel mixing coater'!$E973="","",'[1]Planning annuel mixing coater'!$E973)</f>
        <v/>
      </c>
      <c r="F973" s="32" t="str">
        <f>IF('[1]Planning annuel mixing coater'!$H973="","",'[1]Planning annuel mixing coater'!$H973)</f>
        <v/>
      </c>
      <c r="G973" s="27" t="str">
        <f>IF('[1]Planning annuel mixing coater'!$I973="","",'[1]Planning annuel mixing coater'!$I973)</f>
        <v/>
      </c>
      <c r="H973" s="28" t="str">
        <f>IF('[1]Planning annuel mixing coater'!$J973="","",'[1]Planning annuel mixing coater'!$J973)</f>
        <v/>
      </c>
    </row>
    <row r="974" spans="2:8" thickBot="1">
      <c r="B974" s="52">
        <v>44766</v>
      </c>
      <c r="C974" s="29" t="str">
        <f t="shared" si="15"/>
        <v>dimanche</v>
      </c>
      <c r="D974" s="30" t="str">
        <f>IF('[1]Planning annuel mixing coater'!$D974="","",'[1]Planning annuel mixing coater'!$D974)</f>
        <v/>
      </c>
      <c r="E974" s="37" t="str">
        <f>IF('[1]Planning annuel mixing coater'!$E974="","",'[1]Planning annuel mixing coater'!$E974)</f>
        <v/>
      </c>
      <c r="F974" s="32" t="str">
        <f>IF('[1]Planning annuel mixing coater'!$H974="","",'[1]Planning annuel mixing coater'!$H974)</f>
        <v/>
      </c>
      <c r="G974" s="27" t="str">
        <f>IF('[1]Planning annuel mixing coater'!$I974="","",'[1]Planning annuel mixing coater'!$I974)</f>
        <v/>
      </c>
      <c r="H974" s="28" t="str">
        <f>IF('[1]Planning annuel mixing coater'!$J974="","",'[1]Planning annuel mixing coater'!$J974)</f>
        <v/>
      </c>
    </row>
    <row r="975" spans="2:8" thickBot="1">
      <c r="B975" s="52">
        <v>44767</v>
      </c>
      <c r="C975" s="29" t="str">
        <f t="shared" si="15"/>
        <v>lundi</v>
      </c>
      <c r="D975" s="30" t="str">
        <f>IF('[1]Planning annuel mixing coater'!$D975="","",'[1]Planning annuel mixing coater'!$D975)</f>
        <v/>
      </c>
      <c r="E975" s="33" t="str">
        <f>IF('[1]Planning annuel mixing coater'!$E975="","",'[1]Planning annuel mixing coater'!$E975)</f>
        <v/>
      </c>
      <c r="F975" s="32" t="str">
        <f>IF('[1]Planning annuel mixing coater'!$H975="","",'[1]Planning annuel mixing coater'!$H975)</f>
        <v/>
      </c>
      <c r="G975" s="27" t="str">
        <f>IF('[1]Planning annuel mixing coater'!$I975="","",'[1]Planning annuel mixing coater'!$I975)</f>
        <v/>
      </c>
      <c r="H975" s="28" t="str">
        <f>IF('[1]Planning annuel mixing coater'!$J975="","",'[1]Planning annuel mixing coater'!$J975)</f>
        <v/>
      </c>
    </row>
    <row r="976" spans="2:8" thickBot="1">
      <c r="B976" s="52">
        <v>44768</v>
      </c>
      <c r="C976" s="29" t="str">
        <f t="shared" si="15"/>
        <v>mardi</v>
      </c>
      <c r="D976" s="30" t="str">
        <f>IF('[1]Planning annuel mixing coater'!$D976="","",'[1]Planning annuel mixing coater'!$D976)</f>
        <v/>
      </c>
      <c r="E976" s="33" t="str">
        <f>IF('[1]Planning annuel mixing coater'!$E976="","",'[1]Planning annuel mixing coater'!$E976)</f>
        <v/>
      </c>
      <c r="F976" s="32" t="str">
        <f>IF('[1]Planning annuel mixing coater'!$H976="","",'[1]Planning annuel mixing coater'!$H976)</f>
        <v/>
      </c>
      <c r="G976" s="27" t="str">
        <f>IF('[1]Planning annuel mixing coater'!$I976="","",'[1]Planning annuel mixing coater'!$I976)</f>
        <v/>
      </c>
      <c r="H976" s="28" t="str">
        <f>IF('[1]Planning annuel mixing coater'!$J976="","",'[1]Planning annuel mixing coater'!$J976)</f>
        <v/>
      </c>
    </row>
    <row r="977" spans="2:8" thickBot="1">
      <c r="B977" s="52">
        <v>44769</v>
      </c>
      <c r="C977" s="29" t="str">
        <f t="shared" si="15"/>
        <v>mercredi</v>
      </c>
      <c r="D977" s="30" t="str">
        <f>IF('[1]Planning annuel mixing coater'!$D977="","",'[1]Planning annuel mixing coater'!$D977)</f>
        <v/>
      </c>
      <c r="E977" s="33" t="str">
        <f>IF('[1]Planning annuel mixing coater'!$E977="","",'[1]Planning annuel mixing coater'!$E977)</f>
        <v/>
      </c>
      <c r="F977" s="32" t="str">
        <f>IF('[1]Planning annuel mixing coater'!$H977="","",'[1]Planning annuel mixing coater'!$H977)</f>
        <v/>
      </c>
      <c r="G977" s="27" t="str">
        <f>IF('[1]Planning annuel mixing coater'!$I977="","",'[1]Planning annuel mixing coater'!$I977)</f>
        <v/>
      </c>
      <c r="H977" s="28" t="str">
        <f>IF('[1]Planning annuel mixing coater'!$J977="","",'[1]Planning annuel mixing coater'!$J977)</f>
        <v/>
      </c>
    </row>
    <row r="978" spans="2:8" thickBot="1">
      <c r="B978" s="52">
        <v>44770</v>
      </c>
      <c r="C978" s="29" t="str">
        <f t="shared" si="15"/>
        <v>jeudi</v>
      </c>
      <c r="D978" s="30" t="str">
        <f>IF('[1]Planning annuel mixing coater'!$D978="","",'[1]Planning annuel mixing coater'!$D978)</f>
        <v/>
      </c>
      <c r="E978" s="33" t="str">
        <f>IF('[1]Planning annuel mixing coater'!$E978="","",'[1]Planning annuel mixing coater'!$E978)</f>
        <v/>
      </c>
      <c r="F978" s="32" t="str">
        <f>IF('[1]Planning annuel mixing coater'!$H978="","",'[1]Planning annuel mixing coater'!$H978)</f>
        <v/>
      </c>
      <c r="G978" s="27" t="str">
        <f>IF('[1]Planning annuel mixing coater'!$I978="","",'[1]Planning annuel mixing coater'!$I978)</f>
        <v/>
      </c>
      <c r="H978" s="28" t="str">
        <f>IF('[1]Planning annuel mixing coater'!$J978="","",'[1]Planning annuel mixing coater'!$J978)</f>
        <v/>
      </c>
    </row>
    <row r="979" spans="2:8" thickBot="1">
      <c r="B979" s="52">
        <v>44771</v>
      </c>
      <c r="C979" s="29" t="str">
        <f t="shared" si="15"/>
        <v>vendredi</v>
      </c>
      <c r="D979" s="30" t="str">
        <f>IF('[1]Planning annuel mixing coater'!$D979="","",'[1]Planning annuel mixing coater'!$D979)</f>
        <v/>
      </c>
      <c r="E979" s="33" t="str">
        <f>IF('[1]Planning annuel mixing coater'!$E979="","",'[1]Planning annuel mixing coater'!$E979)</f>
        <v/>
      </c>
      <c r="F979" s="32" t="str">
        <f>IF('[1]Planning annuel mixing coater'!$H979="","",'[1]Planning annuel mixing coater'!$H979)</f>
        <v/>
      </c>
      <c r="G979" s="27" t="str">
        <f>IF('[1]Planning annuel mixing coater'!$I979="","",'[1]Planning annuel mixing coater'!$I979)</f>
        <v/>
      </c>
      <c r="H979" s="28" t="str">
        <f>IF('[1]Planning annuel mixing coater'!$J979="","",'[1]Planning annuel mixing coater'!$J979)</f>
        <v/>
      </c>
    </row>
    <row r="980" spans="2:8" thickBot="1">
      <c r="B980" s="52">
        <v>44772</v>
      </c>
      <c r="C980" s="29" t="str">
        <f t="shared" si="15"/>
        <v>samedi</v>
      </c>
      <c r="D980" s="30" t="str">
        <f>IF('[1]Planning annuel mixing coater'!$D980="","",'[1]Planning annuel mixing coater'!$D980)</f>
        <v/>
      </c>
      <c r="E980" s="33" t="str">
        <f>IF('[1]Planning annuel mixing coater'!$E980="","",'[1]Planning annuel mixing coater'!$E980)</f>
        <v/>
      </c>
      <c r="F980" s="32" t="str">
        <f>IF('[1]Planning annuel mixing coater'!$H980="","",'[1]Planning annuel mixing coater'!$H980)</f>
        <v/>
      </c>
      <c r="G980" s="27" t="str">
        <f>IF('[1]Planning annuel mixing coater'!$I980="","",'[1]Planning annuel mixing coater'!$I980)</f>
        <v/>
      </c>
      <c r="H980" s="28" t="str">
        <f>IF('[1]Planning annuel mixing coater'!$J980="","",'[1]Planning annuel mixing coater'!$J980)</f>
        <v/>
      </c>
    </row>
    <row r="981" spans="2:8" thickBot="1">
      <c r="B981" s="53">
        <v>44773</v>
      </c>
      <c r="C981" s="35" t="str">
        <f t="shared" si="15"/>
        <v>dimanche</v>
      </c>
      <c r="D981" s="36" t="str">
        <f>IF('[1]Planning annuel mixing coater'!$D981="","",'[1]Planning annuel mixing coater'!$D981)</f>
        <v/>
      </c>
      <c r="E981" s="37" t="str">
        <f>IF('[1]Planning annuel mixing coater'!$E981="","",'[1]Planning annuel mixing coater'!$E981)</f>
        <v/>
      </c>
      <c r="F981" s="38" t="str">
        <f>IF('[1]Planning annuel mixing coater'!$H981="","",'[1]Planning annuel mixing coater'!$H981)</f>
        <v/>
      </c>
      <c r="G981" s="39" t="str">
        <f>IF('[1]Planning annuel mixing coater'!$I981="","",'[1]Planning annuel mixing coater'!$I981)</f>
        <v/>
      </c>
      <c r="H981" s="40" t="str">
        <f>IF('[1]Planning annuel mixing coater'!$J981="","",'[1]Planning annuel mixing coater'!$J981)</f>
        <v/>
      </c>
    </row>
    <row r="982" spans="2:8" ht="16.5" thickTop="1" thickBot="1">
      <c r="B982" s="52">
        <v>44774</v>
      </c>
      <c r="C982" s="23" t="str">
        <f t="shared" si="15"/>
        <v>lundi</v>
      </c>
      <c r="D982" s="24" t="str">
        <f>IF('[1]Planning annuel mixing coater'!$D982="","",'[1]Planning annuel mixing coater'!$D982)</f>
        <v/>
      </c>
      <c r="E982" s="41" t="str">
        <f>IF('[1]Planning annuel mixing coater'!$E982="","",'[1]Planning annuel mixing coater'!$E982)</f>
        <v/>
      </c>
      <c r="F982" s="26" t="str">
        <f>IF('[1]Planning annuel mixing coater'!$H982="","",'[1]Planning annuel mixing coater'!$H982)</f>
        <v/>
      </c>
      <c r="G982" s="42" t="str">
        <f>IF('[1]Planning annuel mixing coater'!$I982="","",'[1]Planning annuel mixing coater'!$I982)</f>
        <v/>
      </c>
      <c r="H982" s="43" t="str">
        <f>IF('[1]Planning annuel mixing coater'!$J982="","",'[1]Planning annuel mixing coater'!$J982)</f>
        <v/>
      </c>
    </row>
    <row r="983" spans="2:8" thickBot="1">
      <c r="B983" s="52">
        <v>44775</v>
      </c>
      <c r="C983" s="29" t="str">
        <f t="shared" si="15"/>
        <v>mardi</v>
      </c>
      <c r="D983" s="30" t="str">
        <f>IF('[1]Planning annuel mixing coater'!$D983="","",'[1]Planning annuel mixing coater'!$D983)</f>
        <v/>
      </c>
      <c r="E983" s="33" t="str">
        <f>IF('[1]Planning annuel mixing coater'!$E983="","",'[1]Planning annuel mixing coater'!$E983)</f>
        <v/>
      </c>
      <c r="F983" s="32" t="str">
        <f>IF('[1]Planning annuel mixing coater'!$H983="","",'[1]Planning annuel mixing coater'!$H983)</f>
        <v/>
      </c>
      <c r="G983" s="27" t="str">
        <f>IF('[1]Planning annuel mixing coater'!$I983="","",'[1]Planning annuel mixing coater'!$I983)</f>
        <v/>
      </c>
      <c r="H983" s="28" t="str">
        <f>IF('[1]Planning annuel mixing coater'!$J983="","",'[1]Planning annuel mixing coater'!$J983)</f>
        <v/>
      </c>
    </row>
    <row r="984" spans="2:8" thickBot="1">
      <c r="B984" s="52">
        <v>44776</v>
      </c>
      <c r="C984" s="29" t="str">
        <f t="shared" si="15"/>
        <v>mercredi</v>
      </c>
      <c r="D984" s="30" t="str">
        <f>IF('[1]Planning annuel mixing coater'!$D984="","",'[1]Planning annuel mixing coater'!$D984)</f>
        <v/>
      </c>
      <c r="E984" s="33" t="str">
        <f>IF('[1]Planning annuel mixing coater'!$E984="","",'[1]Planning annuel mixing coater'!$E984)</f>
        <v/>
      </c>
      <c r="F984" s="32" t="str">
        <f>IF('[1]Planning annuel mixing coater'!$H984="","",'[1]Planning annuel mixing coater'!$H984)</f>
        <v/>
      </c>
      <c r="G984" s="27" t="str">
        <f>IF('[1]Planning annuel mixing coater'!$I984="","",'[1]Planning annuel mixing coater'!$I984)</f>
        <v/>
      </c>
      <c r="H984" s="28" t="str">
        <f>IF('[1]Planning annuel mixing coater'!$J984="","",'[1]Planning annuel mixing coater'!$J984)</f>
        <v/>
      </c>
    </row>
    <row r="985" spans="2:8" thickBot="1">
      <c r="B985" s="52">
        <v>44777</v>
      </c>
      <c r="C985" s="29" t="str">
        <f t="shared" si="15"/>
        <v>jeudi</v>
      </c>
      <c r="D985" s="30" t="str">
        <f>IF('[1]Planning annuel mixing coater'!$D985="","",'[1]Planning annuel mixing coater'!$D985)</f>
        <v/>
      </c>
      <c r="E985" s="33" t="str">
        <f>IF('[1]Planning annuel mixing coater'!$E985="","",'[1]Planning annuel mixing coater'!$E985)</f>
        <v/>
      </c>
      <c r="F985" s="32" t="str">
        <f>IF('[1]Planning annuel mixing coater'!$H985="","",'[1]Planning annuel mixing coater'!$H985)</f>
        <v/>
      </c>
      <c r="G985" s="27" t="str">
        <f>IF('[1]Planning annuel mixing coater'!$I985="","",'[1]Planning annuel mixing coater'!$I985)</f>
        <v/>
      </c>
      <c r="H985" s="28" t="str">
        <f>IF('[1]Planning annuel mixing coater'!$J985="","",'[1]Planning annuel mixing coater'!$J985)</f>
        <v/>
      </c>
    </row>
    <row r="986" spans="2:8" thickBot="1">
      <c r="B986" s="52">
        <v>44778</v>
      </c>
      <c r="C986" s="29" t="str">
        <f t="shared" si="15"/>
        <v>vendredi</v>
      </c>
      <c r="D986" s="30" t="str">
        <f>IF('[1]Planning annuel mixing coater'!$D986="","",'[1]Planning annuel mixing coater'!$D986)</f>
        <v/>
      </c>
      <c r="E986" s="33" t="str">
        <f>IF('[1]Planning annuel mixing coater'!$E986="","",'[1]Planning annuel mixing coater'!$E986)</f>
        <v/>
      </c>
      <c r="F986" s="32" t="str">
        <f>IF('[1]Planning annuel mixing coater'!$H986="","",'[1]Planning annuel mixing coater'!$H986)</f>
        <v/>
      </c>
      <c r="G986" s="27" t="str">
        <f>IF('[1]Planning annuel mixing coater'!$I986="","",'[1]Planning annuel mixing coater'!$I986)</f>
        <v/>
      </c>
      <c r="H986" s="28" t="str">
        <f>IF('[1]Planning annuel mixing coater'!$J986="","",'[1]Planning annuel mixing coater'!$J986)</f>
        <v/>
      </c>
    </row>
    <row r="987" spans="2:8" thickBot="1">
      <c r="B987" s="52">
        <v>44779</v>
      </c>
      <c r="C987" s="29" t="str">
        <f t="shared" si="15"/>
        <v>samedi</v>
      </c>
      <c r="D987" s="30" t="str">
        <f>IF('[1]Planning annuel mixing coater'!$D987="","",'[1]Planning annuel mixing coater'!$D987)</f>
        <v/>
      </c>
      <c r="E987" s="33" t="str">
        <f>IF('[1]Planning annuel mixing coater'!$E987="","",'[1]Planning annuel mixing coater'!$E987)</f>
        <v/>
      </c>
      <c r="F987" s="32" t="str">
        <f>IF('[1]Planning annuel mixing coater'!$H987="","",'[1]Planning annuel mixing coater'!$H987)</f>
        <v/>
      </c>
      <c r="G987" s="27" t="str">
        <f>IF('[1]Planning annuel mixing coater'!$I987="","",'[1]Planning annuel mixing coater'!$I987)</f>
        <v/>
      </c>
      <c r="H987" s="28" t="str">
        <f>IF('[1]Planning annuel mixing coater'!$J987="","",'[1]Planning annuel mixing coater'!$J987)</f>
        <v/>
      </c>
    </row>
    <row r="988" spans="2:8" thickBot="1">
      <c r="B988" s="52">
        <v>44780</v>
      </c>
      <c r="C988" s="29" t="str">
        <f t="shared" si="15"/>
        <v>dimanche</v>
      </c>
      <c r="D988" s="30" t="str">
        <f>IF('[1]Planning annuel mixing coater'!$D988="","",'[1]Planning annuel mixing coater'!$D988)</f>
        <v/>
      </c>
      <c r="E988" s="37" t="str">
        <f>IF('[1]Planning annuel mixing coater'!$E988="","",'[1]Planning annuel mixing coater'!$E988)</f>
        <v/>
      </c>
      <c r="F988" s="32" t="str">
        <f>IF('[1]Planning annuel mixing coater'!$H988="","",'[1]Planning annuel mixing coater'!$H988)</f>
        <v/>
      </c>
      <c r="G988" s="27" t="str">
        <f>IF('[1]Planning annuel mixing coater'!$I988="","",'[1]Planning annuel mixing coater'!$I988)</f>
        <v/>
      </c>
      <c r="H988" s="28" t="str">
        <f>IF('[1]Planning annuel mixing coater'!$J988="","",'[1]Planning annuel mixing coater'!$J988)</f>
        <v/>
      </c>
    </row>
    <row r="989" spans="2:8" thickBot="1">
      <c r="B989" s="52">
        <v>44781</v>
      </c>
      <c r="C989" s="29" t="str">
        <f t="shared" si="15"/>
        <v>lundi</v>
      </c>
      <c r="D989" s="30" t="str">
        <f>IF('[1]Planning annuel mixing coater'!$D989="","",'[1]Planning annuel mixing coater'!$D989)</f>
        <v/>
      </c>
      <c r="E989" s="33" t="str">
        <f>IF('[1]Planning annuel mixing coater'!$E989="","",'[1]Planning annuel mixing coater'!$E989)</f>
        <v/>
      </c>
      <c r="F989" s="32" t="str">
        <f>IF('[1]Planning annuel mixing coater'!$H989="","",'[1]Planning annuel mixing coater'!$H989)</f>
        <v/>
      </c>
      <c r="G989" s="27" t="str">
        <f>IF('[1]Planning annuel mixing coater'!$I989="","",'[1]Planning annuel mixing coater'!$I989)</f>
        <v/>
      </c>
      <c r="H989" s="28" t="str">
        <f>IF('[1]Planning annuel mixing coater'!$J989="","",'[1]Planning annuel mixing coater'!$J989)</f>
        <v/>
      </c>
    </row>
    <row r="990" spans="2:8" thickBot="1">
      <c r="B990" s="52">
        <v>44782</v>
      </c>
      <c r="C990" s="29" t="str">
        <f t="shared" si="15"/>
        <v>mardi</v>
      </c>
      <c r="D990" s="30" t="str">
        <f>IF('[1]Planning annuel mixing coater'!$D990="","",'[1]Planning annuel mixing coater'!$D990)</f>
        <v/>
      </c>
      <c r="E990" s="33" t="str">
        <f>IF('[1]Planning annuel mixing coater'!$E990="","",'[1]Planning annuel mixing coater'!$E990)</f>
        <v/>
      </c>
      <c r="F990" s="32" t="str">
        <f>IF('[1]Planning annuel mixing coater'!$H990="","",'[1]Planning annuel mixing coater'!$H990)</f>
        <v/>
      </c>
      <c r="G990" s="27" t="str">
        <f>IF('[1]Planning annuel mixing coater'!$I990="","",'[1]Planning annuel mixing coater'!$I990)</f>
        <v/>
      </c>
      <c r="H990" s="28" t="str">
        <f>IF('[1]Planning annuel mixing coater'!$J990="","",'[1]Planning annuel mixing coater'!$J990)</f>
        <v/>
      </c>
    </row>
    <row r="991" spans="2:8" thickBot="1">
      <c r="B991" s="52">
        <v>44783</v>
      </c>
      <c r="C991" s="29" t="str">
        <f t="shared" si="15"/>
        <v>mercredi</v>
      </c>
      <c r="D991" s="30" t="str">
        <f>IF('[1]Planning annuel mixing coater'!$D991="","",'[1]Planning annuel mixing coater'!$D991)</f>
        <v/>
      </c>
      <c r="E991" s="33" t="str">
        <f>IF('[1]Planning annuel mixing coater'!$E991="","",'[1]Planning annuel mixing coater'!$E991)</f>
        <v/>
      </c>
      <c r="F991" s="32" t="str">
        <f>IF('[1]Planning annuel mixing coater'!$H991="","",'[1]Planning annuel mixing coater'!$H991)</f>
        <v/>
      </c>
      <c r="G991" s="27" t="str">
        <f>IF('[1]Planning annuel mixing coater'!$I991="","",'[1]Planning annuel mixing coater'!$I991)</f>
        <v/>
      </c>
      <c r="H991" s="28" t="str">
        <f>IF('[1]Planning annuel mixing coater'!$J991="","",'[1]Planning annuel mixing coater'!$J991)</f>
        <v/>
      </c>
    </row>
    <row r="992" spans="2:8" thickBot="1">
      <c r="B992" s="52">
        <v>44784</v>
      </c>
      <c r="C992" s="29" t="str">
        <f t="shared" si="15"/>
        <v>jeudi</v>
      </c>
      <c r="D992" s="30" t="str">
        <f>IF('[1]Planning annuel mixing coater'!$D992="","",'[1]Planning annuel mixing coater'!$D992)</f>
        <v/>
      </c>
      <c r="E992" s="33" t="str">
        <f>IF('[1]Planning annuel mixing coater'!$E992="","",'[1]Planning annuel mixing coater'!$E992)</f>
        <v/>
      </c>
      <c r="F992" s="32" t="str">
        <f>IF('[1]Planning annuel mixing coater'!$H992="","",'[1]Planning annuel mixing coater'!$H992)</f>
        <v/>
      </c>
      <c r="G992" s="27" t="str">
        <f>IF('[1]Planning annuel mixing coater'!$I992="","",'[1]Planning annuel mixing coater'!$I992)</f>
        <v/>
      </c>
      <c r="H992" s="28" t="str">
        <f>IF('[1]Planning annuel mixing coater'!$J992="","",'[1]Planning annuel mixing coater'!$J992)</f>
        <v/>
      </c>
    </row>
    <row r="993" spans="2:8" thickBot="1">
      <c r="B993" s="52">
        <v>44785</v>
      </c>
      <c r="C993" s="29" t="str">
        <f t="shared" si="15"/>
        <v>vendredi</v>
      </c>
      <c r="D993" s="30" t="str">
        <f>IF('[1]Planning annuel mixing coater'!$D993="","",'[1]Planning annuel mixing coater'!$D993)</f>
        <v/>
      </c>
      <c r="E993" s="33" t="str">
        <f>IF('[1]Planning annuel mixing coater'!$E993="","",'[1]Planning annuel mixing coater'!$E993)</f>
        <v/>
      </c>
      <c r="F993" s="32" t="str">
        <f>IF('[1]Planning annuel mixing coater'!$H993="","",'[1]Planning annuel mixing coater'!$H993)</f>
        <v/>
      </c>
      <c r="G993" s="27" t="str">
        <f>IF('[1]Planning annuel mixing coater'!$I993="","",'[1]Planning annuel mixing coater'!$I993)</f>
        <v/>
      </c>
      <c r="H993" s="28" t="str">
        <f>IF('[1]Planning annuel mixing coater'!$J993="","",'[1]Planning annuel mixing coater'!$J993)</f>
        <v/>
      </c>
    </row>
    <row r="994" spans="2:8" thickBot="1">
      <c r="B994" s="52">
        <v>44786</v>
      </c>
      <c r="C994" s="29" t="str">
        <f t="shared" si="15"/>
        <v>samedi</v>
      </c>
      <c r="D994" s="30" t="str">
        <f>IF('[1]Planning annuel mixing coater'!$D994="","",'[1]Planning annuel mixing coater'!$D994)</f>
        <v/>
      </c>
      <c r="E994" s="33" t="str">
        <f>IF('[1]Planning annuel mixing coater'!$E994="","",'[1]Planning annuel mixing coater'!$E994)</f>
        <v/>
      </c>
      <c r="F994" s="32" t="str">
        <f>IF('[1]Planning annuel mixing coater'!$H994="","",'[1]Planning annuel mixing coater'!$H994)</f>
        <v/>
      </c>
      <c r="G994" s="27" t="str">
        <f>IF('[1]Planning annuel mixing coater'!$I994="","",'[1]Planning annuel mixing coater'!$I994)</f>
        <v/>
      </c>
      <c r="H994" s="28" t="str">
        <f>IF('[1]Planning annuel mixing coater'!$J994="","",'[1]Planning annuel mixing coater'!$J994)</f>
        <v/>
      </c>
    </row>
    <row r="995" spans="2:8" thickBot="1">
      <c r="B995" s="53">
        <v>44787</v>
      </c>
      <c r="C995" s="35" t="str">
        <f t="shared" si="15"/>
        <v>dimanche</v>
      </c>
      <c r="D995" s="36" t="str">
        <f>IF('[1]Planning annuel mixing coater'!$D995="","",'[1]Planning annuel mixing coater'!$D995)</f>
        <v/>
      </c>
      <c r="E995" s="37" t="str">
        <f>IF('[1]Planning annuel mixing coater'!$E995="","",'[1]Planning annuel mixing coater'!$E995)</f>
        <v/>
      </c>
      <c r="F995" s="38" t="str">
        <f>IF('[1]Planning annuel mixing coater'!$H995="","",'[1]Planning annuel mixing coater'!$H995)</f>
        <v/>
      </c>
      <c r="G995" s="39" t="str">
        <f>IF('[1]Planning annuel mixing coater'!$I995="","",'[1]Planning annuel mixing coater'!$I995)</f>
        <v/>
      </c>
      <c r="H995" s="40" t="str">
        <f>IF('[1]Planning annuel mixing coater'!$J995="","",'[1]Planning annuel mixing coater'!$J995)</f>
        <v/>
      </c>
    </row>
    <row r="996" spans="2:8" ht="16.5" thickTop="1" thickBot="1">
      <c r="B996" s="52">
        <v>44788</v>
      </c>
      <c r="C996" s="23" t="str">
        <f t="shared" si="15"/>
        <v>lundi</v>
      </c>
      <c r="D996" s="24" t="str">
        <f>IF('[1]Planning annuel mixing coater'!$D996="","",'[1]Planning annuel mixing coater'!$D996)</f>
        <v/>
      </c>
      <c r="E996" s="41" t="str">
        <f>IF('[1]Planning annuel mixing coater'!$E996="","",'[1]Planning annuel mixing coater'!$E996)</f>
        <v/>
      </c>
      <c r="F996" s="26" t="str">
        <f>IF('[1]Planning annuel mixing coater'!$H996="","",'[1]Planning annuel mixing coater'!$H996)</f>
        <v/>
      </c>
      <c r="G996" s="42" t="str">
        <f>IF('[1]Planning annuel mixing coater'!$I996="","",'[1]Planning annuel mixing coater'!$I996)</f>
        <v/>
      </c>
      <c r="H996" s="43" t="str">
        <f>IF('[1]Planning annuel mixing coater'!$J996="","",'[1]Planning annuel mixing coater'!$J996)</f>
        <v/>
      </c>
    </row>
    <row r="997" spans="2:8" thickBot="1">
      <c r="B997" s="52">
        <v>44789</v>
      </c>
      <c r="C997" s="29" t="str">
        <f t="shared" si="15"/>
        <v>mardi</v>
      </c>
      <c r="D997" s="30" t="str">
        <f>IF('[1]Planning annuel mixing coater'!$D997="","",'[1]Planning annuel mixing coater'!$D997)</f>
        <v/>
      </c>
      <c r="E997" s="33" t="str">
        <f>IF('[1]Planning annuel mixing coater'!$E997="","",'[1]Planning annuel mixing coater'!$E997)</f>
        <v/>
      </c>
      <c r="F997" s="32" t="str">
        <f>IF('[1]Planning annuel mixing coater'!$H997="","",'[1]Planning annuel mixing coater'!$H997)</f>
        <v/>
      </c>
      <c r="G997" s="27" t="str">
        <f>IF('[1]Planning annuel mixing coater'!$I997="","",'[1]Planning annuel mixing coater'!$I997)</f>
        <v/>
      </c>
      <c r="H997" s="28" t="str">
        <f>IF('[1]Planning annuel mixing coater'!$J997="","",'[1]Planning annuel mixing coater'!$J997)</f>
        <v/>
      </c>
    </row>
    <row r="998" spans="2:8" thickBot="1">
      <c r="B998" s="52">
        <v>44790</v>
      </c>
      <c r="C998" s="29" t="str">
        <f t="shared" si="15"/>
        <v>mercredi</v>
      </c>
      <c r="D998" s="30" t="str">
        <f>IF('[1]Planning annuel mixing coater'!$D998="","",'[1]Planning annuel mixing coater'!$D998)</f>
        <v/>
      </c>
      <c r="E998" s="33" t="str">
        <f>IF('[1]Planning annuel mixing coater'!$E998="","",'[1]Planning annuel mixing coater'!$E998)</f>
        <v/>
      </c>
      <c r="F998" s="32" t="str">
        <f>IF('[1]Planning annuel mixing coater'!$H998="","",'[1]Planning annuel mixing coater'!$H998)</f>
        <v/>
      </c>
      <c r="G998" s="27" t="str">
        <f>IF('[1]Planning annuel mixing coater'!$I998="","",'[1]Planning annuel mixing coater'!$I998)</f>
        <v/>
      </c>
      <c r="H998" s="28" t="str">
        <f>IF('[1]Planning annuel mixing coater'!$J998="","",'[1]Planning annuel mixing coater'!$J998)</f>
        <v/>
      </c>
    </row>
    <row r="999" spans="2:8" thickBot="1">
      <c r="B999" s="52">
        <v>44791</v>
      </c>
      <c r="C999" s="29" t="str">
        <f t="shared" si="15"/>
        <v>jeudi</v>
      </c>
      <c r="D999" s="30" t="str">
        <f>IF('[1]Planning annuel mixing coater'!$D999="","",'[1]Planning annuel mixing coater'!$D999)</f>
        <v/>
      </c>
      <c r="E999" s="33" t="str">
        <f>IF('[1]Planning annuel mixing coater'!$E999="","",'[1]Planning annuel mixing coater'!$E999)</f>
        <v/>
      </c>
      <c r="F999" s="32" t="str">
        <f>IF('[1]Planning annuel mixing coater'!$H999="","",'[1]Planning annuel mixing coater'!$H999)</f>
        <v/>
      </c>
      <c r="G999" s="27" t="str">
        <f>IF('[1]Planning annuel mixing coater'!$I999="","",'[1]Planning annuel mixing coater'!$I999)</f>
        <v/>
      </c>
      <c r="H999" s="28" t="str">
        <f>IF('[1]Planning annuel mixing coater'!$J999="","",'[1]Planning annuel mixing coater'!$J999)</f>
        <v/>
      </c>
    </row>
    <row r="1000" spans="2:8" thickBot="1">
      <c r="B1000" s="52">
        <v>44792</v>
      </c>
      <c r="C1000" s="29" t="str">
        <f t="shared" si="15"/>
        <v>vendredi</v>
      </c>
      <c r="D1000" s="30" t="str">
        <f>IF('[1]Planning annuel mixing coater'!$D1000="","",'[1]Planning annuel mixing coater'!$D1000)</f>
        <v/>
      </c>
      <c r="E1000" s="33" t="str">
        <f>IF('[1]Planning annuel mixing coater'!$E1000="","",'[1]Planning annuel mixing coater'!$E1000)</f>
        <v/>
      </c>
      <c r="F1000" s="32" t="str">
        <f>IF('[1]Planning annuel mixing coater'!$H1000="","",'[1]Planning annuel mixing coater'!$H1000)</f>
        <v/>
      </c>
      <c r="G1000" s="27" t="str">
        <f>IF('[1]Planning annuel mixing coater'!$I1000="","",'[1]Planning annuel mixing coater'!$I1000)</f>
        <v/>
      </c>
      <c r="H1000" s="28" t="str">
        <f>IF('[1]Planning annuel mixing coater'!$J1000="","",'[1]Planning annuel mixing coater'!$J1000)</f>
        <v/>
      </c>
    </row>
    <row r="1001" spans="2:8" thickBot="1">
      <c r="B1001" s="52">
        <v>44793</v>
      </c>
      <c r="C1001" s="29" t="str">
        <f t="shared" si="15"/>
        <v>samedi</v>
      </c>
      <c r="D1001" s="30" t="str">
        <f>IF('[1]Planning annuel mixing coater'!$D1001="","",'[1]Planning annuel mixing coater'!$D1001)</f>
        <v/>
      </c>
      <c r="E1001" s="33" t="str">
        <f>IF('[1]Planning annuel mixing coater'!$E1001="","",'[1]Planning annuel mixing coater'!$E1001)</f>
        <v/>
      </c>
      <c r="F1001" s="32" t="str">
        <f>IF('[1]Planning annuel mixing coater'!$H1001="","",'[1]Planning annuel mixing coater'!$H1001)</f>
        <v/>
      </c>
      <c r="G1001" s="27" t="str">
        <f>IF('[1]Planning annuel mixing coater'!$I1001="","",'[1]Planning annuel mixing coater'!$I1001)</f>
        <v/>
      </c>
      <c r="H1001" s="28" t="str">
        <f>IF('[1]Planning annuel mixing coater'!$J1001="","",'[1]Planning annuel mixing coater'!$J1001)</f>
        <v/>
      </c>
    </row>
    <row r="1002" spans="2:8" thickBot="1">
      <c r="B1002" s="52">
        <v>44794</v>
      </c>
      <c r="C1002" s="29" t="str">
        <f t="shared" si="15"/>
        <v>dimanche</v>
      </c>
      <c r="D1002" s="30" t="str">
        <f>IF('[1]Planning annuel mixing coater'!$D1002="","",'[1]Planning annuel mixing coater'!$D1002)</f>
        <v/>
      </c>
      <c r="E1002" s="37" t="str">
        <f>IF('[1]Planning annuel mixing coater'!$E1002="","",'[1]Planning annuel mixing coater'!$E1002)</f>
        <v/>
      </c>
      <c r="F1002" s="32" t="str">
        <f>IF('[1]Planning annuel mixing coater'!$H1002="","",'[1]Planning annuel mixing coater'!$H1002)</f>
        <v/>
      </c>
      <c r="G1002" s="27" t="str">
        <f>IF('[1]Planning annuel mixing coater'!$I1002="","",'[1]Planning annuel mixing coater'!$I1002)</f>
        <v/>
      </c>
      <c r="H1002" s="28" t="str">
        <f>IF('[1]Planning annuel mixing coater'!$J1002="","",'[1]Planning annuel mixing coater'!$J1002)</f>
        <v/>
      </c>
    </row>
    <row r="1003" spans="2:8" thickBot="1">
      <c r="B1003" s="52">
        <v>44795</v>
      </c>
      <c r="C1003" s="29" t="str">
        <f t="shared" si="15"/>
        <v>lundi</v>
      </c>
      <c r="D1003" s="30" t="str">
        <f>IF('[1]Planning annuel mixing coater'!$D1003="","",'[1]Planning annuel mixing coater'!$D1003)</f>
        <v/>
      </c>
      <c r="E1003" s="33" t="str">
        <f>IF('[1]Planning annuel mixing coater'!$E1003="","",'[1]Planning annuel mixing coater'!$E1003)</f>
        <v/>
      </c>
      <c r="F1003" s="32" t="str">
        <f>IF('[1]Planning annuel mixing coater'!$H1003="","",'[1]Planning annuel mixing coater'!$H1003)</f>
        <v/>
      </c>
      <c r="G1003" s="27" t="str">
        <f>IF('[1]Planning annuel mixing coater'!$I1003="","",'[1]Planning annuel mixing coater'!$I1003)</f>
        <v/>
      </c>
      <c r="H1003" s="28" t="str">
        <f>IF('[1]Planning annuel mixing coater'!$J1003="","",'[1]Planning annuel mixing coater'!$J1003)</f>
        <v/>
      </c>
    </row>
    <row r="1004" spans="2:8" thickBot="1">
      <c r="B1004" s="52">
        <v>44796</v>
      </c>
      <c r="C1004" s="29" t="str">
        <f t="shared" si="15"/>
        <v>mardi</v>
      </c>
      <c r="D1004" s="30" t="str">
        <f>IF('[1]Planning annuel mixing coater'!$D1004="","",'[1]Planning annuel mixing coater'!$D1004)</f>
        <v/>
      </c>
      <c r="E1004" s="33" t="str">
        <f>IF('[1]Planning annuel mixing coater'!$E1004="","",'[1]Planning annuel mixing coater'!$E1004)</f>
        <v/>
      </c>
      <c r="F1004" s="32" t="str">
        <f>IF('[1]Planning annuel mixing coater'!$H1004="","",'[1]Planning annuel mixing coater'!$H1004)</f>
        <v/>
      </c>
      <c r="G1004" s="27" t="str">
        <f>IF('[1]Planning annuel mixing coater'!$I1004="","",'[1]Planning annuel mixing coater'!$I1004)</f>
        <v/>
      </c>
      <c r="H1004" s="28" t="str">
        <f>IF('[1]Planning annuel mixing coater'!$J1004="","",'[1]Planning annuel mixing coater'!$J1004)</f>
        <v/>
      </c>
    </row>
    <row r="1005" spans="2:8" thickBot="1">
      <c r="B1005" s="52">
        <v>44797</v>
      </c>
      <c r="C1005" s="29" t="str">
        <f t="shared" si="15"/>
        <v>mercredi</v>
      </c>
      <c r="D1005" s="30" t="str">
        <f>IF('[1]Planning annuel mixing coater'!$D1005="","",'[1]Planning annuel mixing coater'!$D1005)</f>
        <v/>
      </c>
      <c r="E1005" s="33" t="str">
        <f>IF('[1]Planning annuel mixing coater'!$E1005="","",'[1]Planning annuel mixing coater'!$E1005)</f>
        <v/>
      </c>
      <c r="F1005" s="32" t="str">
        <f>IF('[1]Planning annuel mixing coater'!$H1005="","",'[1]Planning annuel mixing coater'!$H1005)</f>
        <v/>
      </c>
      <c r="G1005" s="27" t="str">
        <f>IF('[1]Planning annuel mixing coater'!$I1005="","",'[1]Planning annuel mixing coater'!$I1005)</f>
        <v/>
      </c>
      <c r="H1005" s="28" t="str">
        <f>IF('[1]Planning annuel mixing coater'!$J1005="","",'[1]Planning annuel mixing coater'!$J1005)</f>
        <v/>
      </c>
    </row>
    <row r="1006" spans="2:8" thickBot="1">
      <c r="B1006" s="52">
        <v>44798</v>
      </c>
      <c r="C1006" s="29" t="str">
        <f t="shared" si="15"/>
        <v>jeudi</v>
      </c>
      <c r="D1006" s="30" t="str">
        <f>IF('[1]Planning annuel mixing coater'!$D1006="","",'[1]Planning annuel mixing coater'!$D1006)</f>
        <v/>
      </c>
      <c r="E1006" s="33" t="str">
        <f>IF('[1]Planning annuel mixing coater'!$E1006="","",'[1]Planning annuel mixing coater'!$E1006)</f>
        <v/>
      </c>
      <c r="F1006" s="32" t="str">
        <f>IF('[1]Planning annuel mixing coater'!$H1006="","",'[1]Planning annuel mixing coater'!$H1006)</f>
        <v/>
      </c>
      <c r="G1006" s="27" t="str">
        <f>IF('[1]Planning annuel mixing coater'!$I1006="","",'[1]Planning annuel mixing coater'!$I1006)</f>
        <v/>
      </c>
      <c r="H1006" s="28" t="str">
        <f>IF('[1]Planning annuel mixing coater'!$J1006="","",'[1]Planning annuel mixing coater'!$J1006)</f>
        <v/>
      </c>
    </row>
    <row r="1007" spans="2:8" thickBot="1">
      <c r="B1007" s="52">
        <v>44799</v>
      </c>
      <c r="C1007" s="29" t="str">
        <f t="shared" si="15"/>
        <v>vendredi</v>
      </c>
      <c r="D1007" s="30" t="str">
        <f>IF('[1]Planning annuel mixing coater'!$D1007="","",'[1]Planning annuel mixing coater'!$D1007)</f>
        <v/>
      </c>
      <c r="E1007" s="33" t="str">
        <f>IF('[1]Planning annuel mixing coater'!$E1007="","",'[1]Planning annuel mixing coater'!$E1007)</f>
        <v/>
      </c>
      <c r="F1007" s="32" t="str">
        <f>IF('[1]Planning annuel mixing coater'!$H1007="","",'[1]Planning annuel mixing coater'!$H1007)</f>
        <v/>
      </c>
      <c r="G1007" s="27" t="str">
        <f>IF('[1]Planning annuel mixing coater'!$I1007="","",'[1]Planning annuel mixing coater'!$I1007)</f>
        <v/>
      </c>
      <c r="H1007" s="28" t="str">
        <f>IF('[1]Planning annuel mixing coater'!$J1007="","",'[1]Planning annuel mixing coater'!$J1007)</f>
        <v/>
      </c>
    </row>
    <row r="1008" spans="2:8" thickBot="1">
      <c r="B1008" s="52">
        <v>44800</v>
      </c>
      <c r="C1008" s="29" t="str">
        <f t="shared" si="15"/>
        <v>samedi</v>
      </c>
      <c r="D1008" s="30" t="str">
        <f>IF('[1]Planning annuel mixing coater'!$D1008="","",'[1]Planning annuel mixing coater'!$D1008)</f>
        <v/>
      </c>
      <c r="E1008" s="33" t="str">
        <f>IF('[1]Planning annuel mixing coater'!$E1008="","",'[1]Planning annuel mixing coater'!$E1008)</f>
        <v/>
      </c>
      <c r="F1008" s="32" t="str">
        <f>IF('[1]Planning annuel mixing coater'!$H1008="","",'[1]Planning annuel mixing coater'!$H1008)</f>
        <v/>
      </c>
      <c r="G1008" s="27" t="str">
        <f>IF('[1]Planning annuel mixing coater'!$I1008="","",'[1]Planning annuel mixing coater'!$I1008)</f>
        <v/>
      </c>
      <c r="H1008" s="28" t="str">
        <f>IF('[1]Planning annuel mixing coater'!$J1008="","",'[1]Planning annuel mixing coater'!$J1008)</f>
        <v/>
      </c>
    </row>
    <row r="1009" spans="2:8" thickBot="1">
      <c r="B1009" s="53">
        <v>44801</v>
      </c>
      <c r="C1009" s="35" t="str">
        <f t="shared" si="15"/>
        <v>dimanche</v>
      </c>
      <c r="D1009" s="36" t="str">
        <f>IF('[1]Planning annuel mixing coater'!$D1009="","",'[1]Planning annuel mixing coater'!$D1009)</f>
        <v/>
      </c>
      <c r="E1009" s="37" t="str">
        <f>IF('[1]Planning annuel mixing coater'!$E1009="","",'[1]Planning annuel mixing coater'!$E1009)</f>
        <v/>
      </c>
      <c r="F1009" s="38" t="str">
        <f>IF('[1]Planning annuel mixing coater'!$H1009="","",'[1]Planning annuel mixing coater'!$H1009)</f>
        <v/>
      </c>
      <c r="G1009" s="39" t="str">
        <f>IF('[1]Planning annuel mixing coater'!$I1009="","",'[1]Planning annuel mixing coater'!$I1009)</f>
        <v/>
      </c>
      <c r="H1009" s="40" t="str">
        <f>IF('[1]Planning annuel mixing coater'!$J1009="","",'[1]Planning annuel mixing coater'!$J1009)</f>
        <v/>
      </c>
    </row>
    <row r="1010" spans="2:8" ht="16.5" thickTop="1" thickBot="1">
      <c r="B1010" s="52">
        <v>44802</v>
      </c>
      <c r="C1010" s="23" t="str">
        <f t="shared" si="15"/>
        <v>lundi</v>
      </c>
      <c r="D1010" s="24" t="str">
        <f>IF('[1]Planning annuel mixing coater'!$D1010="","",'[1]Planning annuel mixing coater'!$D1010)</f>
        <v/>
      </c>
      <c r="E1010" s="41" t="str">
        <f>IF('[1]Planning annuel mixing coater'!$E1010="","",'[1]Planning annuel mixing coater'!$E1010)</f>
        <v/>
      </c>
      <c r="F1010" s="26" t="str">
        <f>IF('[1]Planning annuel mixing coater'!$H1010="","",'[1]Planning annuel mixing coater'!$H1010)</f>
        <v/>
      </c>
      <c r="G1010" s="42" t="str">
        <f>IF('[1]Planning annuel mixing coater'!$I1010="","",'[1]Planning annuel mixing coater'!$I1010)</f>
        <v/>
      </c>
      <c r="H1010" s="43" t="str">
        <f>IF('[1]Planning annuel mixing coater'!$J1010="","",'[1]Planning annuel mixing coater'!$J1010)</f>
        <v/>
      </c>
    </row>
    <row r="1011" spans="2:8" thickBot="1">
      <c r="B1011" s="52">
        <v>44803</v>
      </c>
      <c r="C1011" s="29" t="str">
        <f t="shared" si="15"/>
        <v>mardi</v>
      </c>
      <c r="D1011" s="30" t="str">
        <f>IF('[1]Planning annuel mixing coater'!$D1011="","",'[1]Planning annuel mixing coater'!$D1011)</f>
        <v/>
      </c>
      <c r="E1011" s="33" t="str">
        <f>IF('[1]Planning annuel mixing coater'!$E1011="","",'[1]Planning annuel mixing coater'!$E1011)</f>
        <v/>
      </c>
      <c r="F1011" s="32" t="str">
        <f>IF('[1]Planning annuel mixing coater'!$H1011="","",'[1]Planning annuel mixing coater'!$H1011)</f>
        <v/>
      </c>
      <c r="G1011" s="27" t="str">
        <f>IF('[1]Planning annuel mixing coater'!$I1011="","",'[1]Planning annuel mixing coater'!$I1011)</f>
        <v/>
      </c>
      <c r="H1011" s="28" t="str">
        <f>IF('[1]Planning annuel mixing coater'!$J1011="","",'[1]Planning annuel mixing coater'!$J1011)</f>
        <v/>
      </c>
    </row>
    <row r="1012" spans="2:8" thickBot="1">
      <c r="B1012" s="52">
        <v>44804</v>
      </c>
      <c r="C1012" s="29" t="str">
        <f t="shared" si="15"/>
        <v>mercredi</v>
      </c>
      <c r="D1012" s="30" t="str">
        <f>IF('[1]Planning annuel mixing coater'!$D1012="","",'[1]Planning annuel mixing coater'!$D1012)</f>
        <v/>
      </c>
      <c r="E1012" s="33" t="str">
        <f>IF('[1]Planning annuel mixing coater'!$E1012="","",'[1]Planning annuel mixing coater'!$E1012)</f>
        <v/>
      </c>
      <c r="F1012" s="32" t="str">
        <f>IF('[1]Planning annuel mixing coater'!$H1012="","",'[1]Planning annuel mixing coater'!$H1012)</f>
        <v/>
      </c>
      <c r="G1012" s="27" t="str">
        <f>IF('[1]Planning annuel mixing coater'!$I1012="","",'[1]Planning annuel mixing coater'!$I1012)</f>
        <v/>
      </c>
      <c r="H1012" s="28" t="str">
        <f>IF('[1]Planning annuel mixing coater'!$J1012="","",'[1]Planning annuel mixing coater'!$J1012)</f>
        <v/>
      </c>
    </row>
    <row r="1013" spans="2:8" thickBot="1">
      <c r="B1013" s="52">
        <v>44805</v>
      </c>
      <c r="C1013" s="29" t="str">
        <f t="shared" si="15"/>
        <v>jeudi</v>
      </c>
      <c r="D1013" s="30" t="str">
        <f>IF('[1]Planning annuel mixing coater'!$D1013="","",'[1]Planning annuel mixing coater'!$D1013)</f>
        <v/>
      </c>
      <c r="E1013" s="33" t="str">
        <f>IF('[1]Planning annuel mixing coater'!$E1013="","",'[1]Planning annuel mixing coater'!$E1013)</f>
        <v/>
      </c>
      <c r="F1013" s="32" t="str">
        <f>IF('[1]Planning annuel mixing coater'!$H1013="","",'[1]Planning annuel mixing coater'!$H1013)</f>
        <v/>
      </c>
      <c r="G1013" s="27" t="str">
        <f>IF('[1]Planning annuel mixing coater'!$I1013="","",'[1]Planning annuel mixing coater'!$I1013)</f>
        <v/>
      </c>
      <c r="H1013" s="28" t="str">
        <f>IF('[1]Planning annuel mixing coater'!$J1013="","",'[1]Planning annuel mixing coater'!$J1013)</f>
        <v/>
      </c>
    </row>
    <row r="1014" spans="2:8" thickBot="1">
      <c r="B1014" s="52">
        <v>44806</v>
      </c>
      <c r="C1014" s="29" t="str">
        <f t="shared" si="15"/>
        <v>vendredi</v>
      </c>
      <c r="D1014" s="30" t="str">
        <f>IF('[1]Planning annuel mixing coater'!$D1014="","",'[1]Planning annuel mixing coater'!$D1014)</f>
        <v/>
      </c>
      <c r="E1014" s="33" t="str">
        <f>IF('[1]Planning annuel mixing coater'!$E1014="","",'[1]Planning annuel mixing coater'!$E1014)</f>
        <v/>
      </c>
      <c r="F1014" s="32" t="str">
        <f>IF('[1]Planning annuel mixing coater'!$H1014="","",'[1]Planning annuel mixing coater'!$H1014)</f>
        <v/>
      </c>
      <c r="G1014" s="27" t="str">
        <f>IF('[1]Planning annuel mixing coater'!$I1014="","",'[1]Planning annuel mixing coater'!$I1014)</f>
        <v/>
      </c>
      <c r="H1014" s="28" t="str">
        <f>IF('[1]Planning annuel mixing coater'!$J1014="","",'[1]Planning annuel mixing coater'!$J1014)</f>
        <v/>
      </c>
    </row>
    <row r="1015" spans="2:8" thickBot="1">
      <c r="B1015" s="52">
        <v>44807</v>
      </c>
      <c r="C1015" s="29" t="str">
        <f t="shared" si="15"/>
        <v>samedi</v>
      </c>
      <c r="D1015" s="30" t="str">
        <f>IF('[1]Planning annuel mixing coater'!$D1015="","",'[1]Planning annuel mixing coater'!$D1015)</f>
        <v/>
      </c>
      <c r="E1015" s="33" t="str">
        <f>IF('[1]Planning annuel mixing coater'!$E1015="","",'[1]Planning annuel mixing coater'!$E1015)</f>
        <v/>
      </c>
      <c r="F1015" s="32" t="str">
        <f>IF('[1]Planning annuel mixing coater'!$H1015="","",'[1]Planning annuel mixing coater'!$H1015)</f>
        <v/>
      </c>
      <c r="G1015" s="27" t="str">
        <f>IF('[1]Planning annuel mixing coater'!$I1015="","",'[1]Planning annuel mixing coater'!$I1015)</f>
        <v/>
      </c>
      <c r="H1015" s="28" t="str">
        <f>IF('[1]Planning annuel mixing coater'!$J1015="","",'[1]Planning annuel mixing coater'!$J1015)</f>
        <v/>
      </c>
    </row>
    <row r="1016" spans="2:8" thickBot="1">
      <c r="B1016" s="52">
        <v>44808</v>
      </c>
      <c r="C1016" s="29" t="str">
        <f t="shared" si="15"/>
        <v>dimanche</v>
      </c>
      <c r="D1016" s="30" t="str">
        <f>IF('[1]Planning annuel mixing coater'!$D1016="","",'[1]Planning annuel mixing coater'!$D1016)</f>
        <v/>
      </c>
      <c r="E1016" s="37" t="str">
        <f>IF('[1]Planning annuel mixing coater'!$E1016="","",'[1]Planning annuel mixing coater'!$E1016)</f>
        <v/>
      </c>
      <c r="F1016" s="32" t="str">
        <f>IF('[1]Planning annuel mixing coater'!$H1016="","",'[1]Planning annuel mixing coater'!$H1016)</f>
        <v/>
      </c>
      <c r="G1016" s="27" t="str">
        <f>IF('[1]Planning annuel mixing coater'!$I1016="","",'[1]Planning annuel mixing coater'!$I1016)</f>
        <v/>
      </c>
      <c r="H1016" s="28" t="str">
        <f>IF('[1]Planning annuel mixing coater'!$J1016="","",'[1]Planning annuel mixing coater'!$J1016)</f>
        <v/>
      </c>
    </row>
    <row r="1017" spans="2:8" thickBot="1">
      <c r="B1017" s="52">
        <v>44809</v>
      </c>
      <c r="C1017" s="29" t="str">
        <f t="shared" si="15"/>
        <v>lundi</v>
      </c>
      <c r="D1017" s="30" t="str">
        <f>IF('[1]Planning annuel mixing coater'!$D1017="","",'[1]Planning annuel mixing coater'!$D1017)</f>
        <v/>
      </c>
      <c r="E1017" s="33" t="str">
        <f>IF('[1]Planning annuel mixing coater'!$E1017="","",'[1]Planning annuel mixing coater'!$E1017)</f>
        <v/>
      </c>
      <c r="F1017" s="32" t="str">
        <f>IF('[1]Planning annuel mixing coater'!$H1017="","",'[1]Planning annuel mixing coater'!$H1017)</f>
        <v/>
      </c>
      <c r="G1017" s="27" t="str">
        <f>IF('[1]Planning annuel mixing coater'!$I1017="","",'[1]Planning annuel mixing coater'!$I1017)</f>
        <v/>
      </c>
      <c r="H1017" s="28" t="str">
        <f>IF('[1]Planning annuel mixing coater'!$J1017="","",'[1]Planning annuel mixing coater'!$J1017)</f>
        <v/>
      </c>
    </row>
    <row r="1018" spans="2:8" thickBot="1">
      <c r="B1018" s="52">
        <v>44810</v>
      </c>
      <c r="C1018" s="29" t="str">
        <f t="shared" si="15"/>
        <v>mardi</v>
      </c>
      <c r="D1018" s="30" t="str">
        <f>IF('[1]Planning annuel mixing coater'!$D1018="","",'[1]Planning annuel mixing coater'!$D1018)</f>
        <v/>
      </c>
      <c r="E1018" s="33" t="str">
        <f>IF('[1]Planning annuel mixing coater'!$E1018="","",'[1]Planning annuel mixing coater'!$E1018)</f>
        <v/>
      </c>
      <c r="F1018" s="32" t="str">
        <f>IF('[1]Planning annuel mixing coater'!$H1018="","",'[1]Planning annuel mixing coater'!$H1018)</f>
        <v/>
      </c>
      <c r="G1018" s="27" t="str">
        <f>IF('[1]Planning annuel mixing coater'!$I1018="","",'[1]Planning annuel mixing coater'!$I1018)</f>
        <v/>
      </c>
      <c r="H1018" s="28" t="str">
        <f>IF('[1]Planning annuel mixing coater'!$J1018="","",'[1]Planning annuel mixing coater'!$J1018)</f>
        <v/>
      </c>
    </row>
    <row r="1019" spans="2:8" thickBot="1">
      <c r="B1019" s="52">
        <v>44811</v>
      </c>
      <c r="C1019" s="29" t="str">
        <f t="shared" si="15"/>
        <v>mercredi</v>
      </c>
      <c r="D1019" s="30" t="str">
        <f>IF('[1]Planning annuel mixing coater'!$D1019="","",'[1]Planning annuel mixing coater'!$D1019)</f>
        <v/>
      </c>
      <c r="E1019" s="33" t="str">
        <f>IF('[1]Planning annuel mixing coater'!$E1019="","",'[1]Planning annuel mixing coater'!$E1019)</f>
        <v/>
      </c>
      <c r="F1019" s="32" t="str">
        <f>IF('[1]Planning annuel mixing coater'!$H1019="","",'[1]Planning annuel mixing coater'!$H1019)</f>
        <v/>
      </c>
      <c r="G1019" s="27" t="str">
        <f>IF('[1]Planning annuel mixing coater'!$I1019="","",'[1]Planning annuel mixing coater'!$I1019)</f>
        <v/>
      </c>
      <c r="H1019" s="28" t="str">
        <f>IF('[1]Planning annuel mixing coater'!$J1019="","",'[1]Planning annuel mixing coater'!$J1019)</f>
        <v/>
      </c>
    </row>
    <row r="1020" spans="2:8" thickBot="1">
      <c r="B1020" s="52">
        <v>44812</v>
      </c>
      <c r="C1020" s="29" t="str">
        <f t="shared" si="15"/>
        <v>jeudi</v>
      </c>
      <c r="D1020" s="30" t="str">
        <f>IF('[1]Planning annuel mixing coater'!$D1020="","",'[1]Planning annuel mixing coater'!$D1020)</f>
        <v/>
      </c>
      <c r="E1020" s="33" t="str">
        <f>IF('[1]Planning annuel mixing coater'!$E1020="","",'[1]Planning annuel mixing coater'!$E1020)</f>
        <v/>
      </c>
      <c r="F1020" s="32" t="str">
        <f>IF('[1]Planning annuel mixing coater'!$H1020="","",'[1]Planning annuel mixing coater'!$H1020)</f>
        <v/>
      </c>
      <c r="G1020" s="27" t="str">
        <f>IF('[1]Planning annuel mixing coater'!$I1020="","",'[1]Planning annuel mixing coater'!$I1020)</f>
        <v/>
      </c>
      <c r="H1020" s="28" t="str">
        <f>IF('[1]Planning annuel mixing coater'!$J1020="","",'[1]Planning annuel mixing coater'!$J1020)</f>
        <v/>
      </c>
    </row>
    <row r="1021" spans="2:8" thickBot="1">
      <c r="B1021" s="52">
        <v>44813</v>
      </c>
      <c r="C1021" s="29" t="str">
        <f t="shared" si="15"/>
        <v>vendredi</v>
      </c>
      <c r="D1021" s="30" t="str">
        <f>IF('[1]Planning annuel mixing coater'!$D1021="","",'[1]Planning annuel mixing coater'!$D1021)</f>
        <v/>
      </c>
      <c r="E1021" s="33" t="str">
        <f>IF('[1]Planning annuel mixing coater'!$E1021="","",'[1]Planning annuel mixing coater'!$E1021)</f>
        <v/>
      </c>
      <c r="F1021" s="32" t="str">
        <f>IF('[1]Planning annuel mixing coater'!$H1021="","",'[1]Planning annuel mixing coater'!$H1021)</f>
        <v/>
      </c>
      <c r="G1021" s="27" t="str">
        <f>IF('[1]Planning annuel mixing coater'!$I1021="","",'[1]Planning annuel mixing coater'!$I1021)</f>
        <v/>
      </c>
      <c r="H1021" s="28" t="str">
        <f>IF('[1]Planning annuel mixing coater'!$J1021="","",'[1]Planning annuel mixing coater'!$J1021)</f>
        <v/>
      </c>
    </row>
    <row r="1022" spans="2:8" thickBot="1">
      <c r="B1022" s="52">
        <v>44814</v>
      </c>
      <c r="C1022" s="29" t="str">
        <f t="shared" si="15"/>
        <v>samedi</v>
      </c>
      <c r="D1022" s="30" t="str">
        <f>IF('[1]Planning annuel mixing coater'!$D1022="","",'[1]Planning annuel mixing coater'!$D1022)</f>
        <v/>
      </c>
      <c r="E1022" s="33" t="str">
        <f>IF('[1]Planning annuel mixing coater'!$E1022="","",'[1]Planning annuel mixing coater'!$E1022)</f>
        <v/>
      </c>
      <c r="F1022" s="32" t="str">
        <f>IF('[1]Planning annuel mixing coater'!$H1022="","",'[1]Planning annuel mixing coater'!$H1022)</f>
        <v/>
      </c>
      <c r="G1022" s="27" t="str">
        <f>IF('[1]Planning annuel mixing coater'!$I1022="","",'[1]Planning annuel mixing coater'!$I1022)</f>
        <v/>
      </c>
      <c r="H1022" s="28" t="str">
        <f>IF('[1]Planning annuel mixing coater'!$J1022="","",'[1]Planning annuel mixing coater'!$J1022)</f>
        <v/>
      </c>
    </row>
    <row r="1023" spans="2:8" thickBot="1">
      <c r="B1023" s="53">
        <v>44815</v>
      </c>
      <c r="C1023" s="35" t="str">
        <f t="shared" si="15"/>
        <v>dimanche</v>
      </c>
      <c r="D1023" s="36" t="str">
        <f>IF('[1]Planning annuel mixing coater'!$D1023="","",'[1]Planning annuel mixing coater'!$D1023)</f>
        <v/>
      </c>
      <c r="E1023" s="37" t="str">
        <f>IF('[1]Planning annuel mixing coater'!$E1023="","",'[1]Planning annuel mixing coater'!$E1023)</f>
        <v/>
      </c>
      <c r="F1023" s="38" t="str">
        <f>IF('[1]Planning annuel mixing coater'!$H1023="","",'[1]Planning annuel mixing coater'!$H1023)</f>
        <v/>
      </c>
      <c r="G1023" s="44" t="str">
        <f>IF('[1]Planning annuel mixing coater'!$I1023="","",'[1]Planning annuel mixing coater'!$I1023)</f>
        <v/>
      </c>
      <c r="H1023" s="45" t="str">
        <f>IF('[1]Planning annuel mixing coater'!$J1023="","",'[1]Planning annuel mixing coater'!$J1023)</f>
        <v/>
      </c>
    </row>
    <row r="1024" spans="2:8" ht="16.5" thickTop="1" thickBot="1">
      <c r="B1024" s="52">
        <v>44816</v>
      </c>
      <c r="C1024" s="23" t="str">
        <f t="shared" si="15"/>
        <v>lundi</v>
      </c>
      <c r="D1024" s="24" t="str">
        <f>IF('[1]Planning annuel mixing coater'!$D1024="","",'[1]Planning annuel mixing coater'!$D1024)</f>
        <v/>
      </c>
      <c r="E1024" s="41" t="str">
        <f>IF('[1]Planning annuel mixing coater'!$E1024="","",'[1]Planning annuel mixing coater'!$E1024)</f>
        <v/>
      </c>
      <c r="F1024" s="26" t="str">
        <f>IF('[1]Planning annuel mixing coater'!$H1024="","",'[1]Planning annuel mixing coater'!$H1024)</f>
        <v/>
      </c>
      <c r="G1024" s="46" t="str">
        <f>IF('[1]Planning annuel mixing coater'!$I1024="","",'[1]Planning annuel mixing coater'!$I1024)</f>
        <v/>
      </c>
      <c r="H1024" s="47" t="str">
        <f>IF('[1]Planning annuel mixing coater'!$J1024="","",'[1]Planning annuel mixing coater'!$J1024)</f>
        <v/>
      </c>
    </row>
    <row r="1025" spans="2:8" thickBot="1">
      <c r="B1025" s="52">
        <v>44817</v>
      </c>
      <c r="C1025" s="29" t="str">
        <f t="shared" si="15"/>
        <v>mardi</v>
      </c>
      <c r="D1025" s="30" t="str">
        <f>IF('[1]Planning annuel mixing coater'!$D1025="","",'[1]Planning annuel mixing coater'!$D1025)</f>
        <v/>
      </c>
      <c r="E1025" s="33" t="str">
        <f>IF('[1]Planning annuel mixing coater'!$E1025="","",'[1]Planning annuel mixing coater'!$E1025)</f>
        <v/>
      </c>
      <c r="F1025" s="32" t="str">
        <f>IF('[1]Planning annuel mixing coater'!$H1025="","",'[1]Planning annuel mixing coater'!$H1025)</f>
        <v/>
      </c>
      <c r="G1025" s="27" t="str">
        <f>IF('[1]Planning annuel mixing coater'!$I1025="","",'[1]Planning annuel mixing coater'!$I1025)</f>
        <v/>
      </c>
      <c r="H1025" s="28" t="str">
        <f>IF('[1]Planning annuel mixing coater'!$J1025="","",'[1]Planning annuel mixing coater'!$J1025)</f>
        <v/>
      </c>
    </row>
    <row r="1026" spans="2:8" thickBot="1">
      <c r="B1026" s="52">
        <v>44818</v>
      </c>
      <c r="C1026" s="29" t="str">
        <f t="shared" si="15"/>
        <v>mercredi</v>
      </c>
      <c r="D1026" s="30" t="str">
        <f>IF('[1]Planning annuel mixing coater'!$D1026="","",'[1]Planning annuel mixing coater'!$D1026)</f>
        <v/>
      </c>
      <c r="E1026" s="33" t="str">
        <f>IF('[1]Planning annuel mixing coater'!$E1026="","",'[1]Planning annuel mixing coater'!$E1026)</f>
        <v/>
      </c>
      <c r="F1026" s="32" t="str">
        <f>IF('[1]Planning annuel mixing coater'!$H1026="","",'[1]Planning annuel mixing coater'!$H1026)</f>
        <v/>
      </c>
      <c r="G1026" s="27" t="str">
        <f>IF('[1]Planning annuel mixing coater'!$I1026="","",'[1]Planning annuel mixing coater'!$I1026)</f>
        <v/>
      </c>
      <c r="H1026" s="28" t="str">
        <f>IF('[1]Planning annuel mixing coater'!$J1026="","",'[1]Planning annuel mixing coater'!$J1026)</f>
        <v/>
      </c>
    </row>
    <row r="1027" spans="2:8" thickBot="1">
      <c r="B1027" s="52">
        <v>44819</v>
      </c>
      <c r="C1027" s="29" t="str">
        <f t="shared" si="15"/>
        <v>jeudi</v>
      </c>
      <c r="D1027" s="30" t="str">
        <f>IF('[1]Planning annuel mixing coater'!$D1027="","",'[1]Planning annuel mixing coater'!$D1027)</f>
        <v/>
      </c>
      <c r="E1027" s="33" t="str">
        <f>IF('[1]Planning annuel mixing coater'!$E1027="","",'[1]Planning annuel mixing coater'!$E1027)</f>
        <v/>
      </c>
      <c r="F1027" s="32" t="str">
        <f>IF('[1]Planning annuel mixing coater'!$H1027="","",'[1]Planning annuel mixing coater'!$H1027)</f>
        <v/>
      </c>
      <c r="G1027" s="27" t="str">
        <f>IF('[1]Planning annuel mixing coater'!$I1027="","",'[1]Planning annuel mixing coater'!$I1027)</f>
        <v/>
      </c>
      <c r="H1027" s="28" t="str">
        <f>IF('[1]Planning annuel mixing coater'!$J1027="","",'[1]Planning annuel mixing coater'!$J1027)</f>
        <v/>
      </c>
    </row>
    <row r="1028" spans="2:8" thickBot="1">
      <c r="B1028" s="52">
        <v>44820</v>
      </c>
      <c r="C1028" s="29" t="str">
        <f t="shared" ref="C1028:C1091" si="16">IF(B1028="","",TEXT(B1028,"jjjj"))</f>
        <v>vendredi</v>
      </c>
      <c r="D1028" s="30" t="str">
        <f>IF('[1]Planning annuel mixing coater'!$D1028="","",'[1]Planning annuel mixing coater'!$D1028)</f>
        <v/>
      </c>
      <c r="E1028" s="33" t="str">
        <f>IF('[1]Planning annuel mixing coater'!$E1028="","",'[1]Planning annuel mixing coater'!$E1028)</f>
        <v/>
      </c>
      <c r="F1028" s="32" t="str">
        <f>IF('[1]Planning annuel mixing coater'!$H1028="","",'[1]Planning annuel mixing coater'!$H1028)</f>
        <v/>
      </c>
      <c r="G1028" s="27" t="str">
        <f>IF('[1]Planning annuel mixing coater'!$I1028="","",'[1]Planning annuel mixing coater'!$I1028)</f>
        <v/>
      </c>
      <c r="H1028" s="28" t="str">
        <f>IF('[1]Planning annuel mixing coater'!$J1028="","",'[1]Planning annuel mixing coater'!$J1028)</f>
        <v/>
      </c>
    </row>
    <row r="1029" spans="2:8" thickBot="1">
      <c r="B1029" s="52">
        <v>44821</v>
      </c>
      <c r="C1029" s="29" t="str">
        <f t="shared" si="16"/>
        <v>samedi</v>
      </c>
      <c r="D1029" s="30" t="str">
        <f>IF('[1]Planning annuel mixing coater'!$D1029="","",'[1]Planning annuel mixing coater'!$D1029)</f>
        <v/>
      </c>
      <c r="E1029" s="33" t="str">
        <f>IF('[1]Planning annuel mixing coater'!$E1029="","",'[1]Planning annuel mixing coater'!$E1029)</f>
        <v/>
      </c>
      <c r="F1029" s="32" t="str">
        <f>IF('[1]Planning annuel mixing coater'!$H1029="","",'[1]Planning annuel mixing coater'!$H1029)</f>
        <v/>
      </c>
      <c r="G1029" s="27" t="str">
        <f>IF('[1]Planning annuel mixing coater'!$I1029="","",'[1]Planning annuel mixing coater'!$I1029)</f>
        <v/>
      </c>
      <c r="H1029" s="28" t="str">
        <f>IF('[1]Planning annuel mixing coater'!$J1029="","",'[1]Planning annuel mixing coater'!$J1029)</f>
        <v/>
      </c>
    </row>
    <row r="1030" spans="2:8" thickBot="1">
      <c r="B1030" s="52">
        <v>44822</v>
      </c>
      <c r="C1030" s="29" t="str">
        <f t="shared" si="16"/>
        <v>dimanche</v>
      </c>
      <c r="D1030" s="30" t="str">
        <f>IF('[1]Planning annuel mixing coater'!$D1030="","",'[1]Planning annuel mixing coater'!$D1030)</f>
        <v/>
      </c>
      <c r="E1030" s="37" t="str">
        <f>IF('[1]Planning annuel mixing coater'!$E1030="","",'[1]Planning annuel mixing coater'!$E1030)</f>
        <v/>
      </c>
      <c r="F1030" s="32" t="str">
        <f>IF('[1]Planning annuel mixing coater'!$H1030="","",'[1]Planning annuel mixing coater'!$H1030)</f>
        <v/>
      </c>
      <c r="G1030" s="27" t="str">
        <f>IF('[1]Planning annuel mixing coater'!$I1030="","",'[1]Planning annuel mixing coater'!$I1030)</f>
        <v/>
      </c>
      <c r="H1030" s="28" t="str">
        <f>IF('[1]Planning annuel mixing coater'!$J1030="","",'[1]Planning annuel mixing coater'!$J1030)</f>
        <v/>
      </c>
    </row>
    <row r="1031" spans="2:8" thickBot="1">
      <c r="B1031" s="52">
        <v>44823</v>
      </c>
      <c r="C1031" s="29" t="str">
        <f t="shared" si="16"/>
        <v>lundi</v>
      </c>
      <c r="D1031" s="30" t="str">
        <f>IF('[1]Planning annuel mixing coater'!$D1031="","",'[1]Planning annuel mixing coater'!$D1031)</f>
        <v/>
      </c>
      <c r="E1031" s="33" t="str">
        <f>IF('[1]Planning annuel mixing coater'!$E1031="","",'[1]Planning annuel mixing coater'!$E1031)</f>
        <v/>
      </c>
      <c r="F1031" s="32" t="str">
        <f>IF('[1]Planning annuel mixing coater'!$H1031="","",'[1]Planning annuel mixing coater'!$H1031)</f>
        <v/>
      </c>
      <c r="G1031" s="27" t="str">
        <f>IF('[1]Planning annuel mixing coater'!$I1031="","",'[1]Planning annuel mixing coater'!$I1031)</f>
        <v/>
      </c>
      <c r="H1031" s="28" t="str">
        <f>IF('[1]Planning annuel mixing coater'!$J1031="","",'[1]Planning annuel mixing coater'!$J1031)</f>
        <v/>
      </c>
    </row>
    <row r="1032" spans="2:8" thickBot="1">
      <c r="B1032" s="52">
        <v>44824</v>
      </c>
      <c r="C1032" s="29" t="str">
        <f t="shared" si="16"/>
        <v>mardi</v>
      </c>
      <c r="D1032" s="30" t="str">
        <f>IF('[1]Planning annuel mixing coater'!$D1032="","",'[1]Planning annuel mixing coater'!$D1032)</f>
        <v/>
      </c>
      <c r="E1032" s="33" t="str">
        <f>IF('[1]Planning annuel mixing coater'!$E1032="","",'[1]Planning annuel mixing coater'!$E1032)</f>
        <v/>
      </c>
      <c r="F1032" s="32" t="str">
        <f>IF('[1]Planning annuel mixing coater'!$H1032="","",'[1]Planning annuel mixing coater'!$H1032)</f>
        <v/>
      </c>
      <c r="G1032" s="27" t="str">
        <f>IF('[1]Planning annuel mixing coater'!$I1032="","",'[1]Planning annuel mixing coater'!$I1032)</f>
        <v/>
      </c>
      <c r="H1032" s="28" t="str">
        <f>IF('[1]Planning annuel mixing coater'!$J1032="","",'[1]Planning annuel mixing coater'!$J1032)</f>
        <v/>
      </c>
    </row>
    <row r="1033" spans="2:8" thickBot="1">
      <c r="B1033" s="52">
        <v>44825</v>
      </c>
      <c r="C1033" s="29" t="str">
        <f t="shared" si="16"/>
        <v>mercredi</v>
      </c>
      <c r="D1033" s="30" t="str">
        <f>IF('[1]Planning annuel mixing coater'!$D1033="","",'[1]Planning annuel mixing coater'!$D1033)</f>
        <v/>
      </c>
      <c r="E1033" s="33" t="str">
        <f>IF('[1]Planning annuel mixing coater'!$E1033="","",'[1]Planning annuel mixing coater'!$E1033)</f>
        <v/>
      </c>
      <c r="F1033" s="32" t="str">
        <f>IF('[1]Planning annuel mixing coater'!$H1033="","",'[1]Planning annuel mixing coater'!$H1033)</f>
        <v/>
      </c>
      <c r="G1033" s="27" t="str">
        <f>IF('[1]Planning annuel mixing coater'!$I1033="","",'[1]Planning annuel mixing coater'!$I1033)</f>
        <v/>
      </c>
      <c r="H1033" s="28" t="str">
        <f>IF('[1]Planning annuel mixing coater'!$J1033="","",'[1]Planning annuel mixing coater'!$J1033)</f>
        <v/>
      </c>
    </row>
    <row r="1034" spans="2:8" thickBot="1">
      <c r="B1034" s="52">
        <v>44826</v>
      </c>
      <c r="C1034" s="29" t="str">
        <f t="shared" si="16"/>
        <v>jeudi</v>
      </c>
      <c r="D1034" s="30" t="str">
        <f>IF('[1]Planning annuel mixing coater'!$D1034="","",'[1]Planning annuel mixing coater'!$D1034)</f>
        <v/>
      </c>
      <c r="E1034" s="33" t="str">
        <f>IF('[1]Planning annuel mixing coater'!$E1034="","",'[1]Planning annuel mixing coater'!$E1034)</f>
        <v/>
      </c>
      <c r="F1034" s="32" t="str">
        <f>IF('[1]Planning annuel mixing coater'!$H1034="","",'[1]Planning annuel mixing coater'!$H1034)</f>
        <v/>
      </c>
      <c r="G1034" s="27" t="str">
        <f>IF('[1]Planning annuel mixing coater'!$I1034="","",'[1]Planning annuel mixing coater'!$I1034)</f>
        <v/>
      </c>
      <c r="H1034" s="28" t="str">
        <f>IF('[1]Planning annuel mixing coater'!$J1034="","",'[1]Planning annuel mixing coater'!$J1034)</f>
        <v/>
      </c>
    </row>
    <row r="1035" spans="2:8" thickBot="1">
      <c r="B1035" s="52">
        <v>44827</v>
      </c>
      <c r="C1035" s="29" t="str">
        <f t="shared" si="16"/>
        <v>vendredi</v>
      </c>
      <c r="D1035" s="30" t="str">
        <f>IF('[1]Planning annuel mixing coater'!$D1035="","",'[1]Planning annuel mixing coater'!$D1035)</f>
        <v/>
      </c>
      <c r="E1035" s="33" t="str">
        <f>IF('[1]Planning annuel mixing coater'!$E1035="","",'[1]Planning annuel mixing coater'!$E1035)</f>
        <v/>
      </c>
      <c r="F1035" s="32" t="str">
        <f>IF('[1]Planning annuel mixing coater'!$H1035="","",'[1]Planning annuel mixing coater'!$H1035)</f>
        <v/>
      </c>
      <c r="G1035" s="27" t="str">
        <f>IF('[1]Planning annuel mixing coater'!$I1035="","",'[1]Planning annuel mixing coater'!$I1035)</f>
        <v/>
      </c>
      <c r="H1035" s="28" t="str">
        <f>IF('[1]Planning annuel mixing coater'!$J1035="","",'[1]Planning annuel mixing coater'!$J1035)</f>
        <v/>
      </c>
    </row>
    <row r="1036" spans="2:8" thickBot="1">
      <c r="B1036" s="52">
        <v>44828</v>
      </c>
      <c r="C1036" s="29" t="str">
        <f t="shared" si="16"/>
        <v>samedi</v>
      </c>
      <c r="D1036" s="30" t="str">
        <f>IF('[1]Planning annuel mixing coater'!$D1036="","",'[1]Planning annuel mixing coater'!$D1036)</f>
        <v/>
      </c>
      <c r="E1036" s="33" t="str">
        <f>IF('[1]Planning annuel mixing coater'!$E1036="","",'[1]Planning annuel mixing coater'!$E1036)</f>
        <v/>
      </c>
      <c r="F1036" s="32" t="str">
        <f>IF('[1]Planning annuel mixing coater'!$H1036="","",'[1]Planning annuel mixing coater'!$H1036)</f>
        <v/>
      </c>
      <c r="G1036" s="27" t="str">
        <f>IF('[1]Planning annuel mixing coater'!$I1036="","",'[1]Planning annuel mixing coater'!$I1036)</f>
        <v/>
      </c>
      <c r="H1036" s="28" t="str">
        <f>IF('[1]Planning annuel mixing coater'!$J1036="","",'[1]Planning annuel mixing coater'!$J1036)</f>
        <v/>
      </c>
    </row>
    <row r="1037" spans="2:8" thickBot="1">
      <c r="B1037" s="53">
        <v>44829</v>
      </c>
      <c r="C1037" s="35" t="str">
        <f t="shared" si="16"/>
        <v>dimanche</v>
      </c>
      <c r="D1037" s="36" t="str">
        <f>IF('[1]Planning annuel mixing coater'!$D1037="","",'[1]Planning annuel mixing coater'!$D1037)</f>
        <v/>
      </c>
      <c r="E1037" s="37" t="str">
        <f>IF('[1]Planning annuel mixing coater'!$E1037="","",'[1]Planning annuel mixing coater'!$E1037)</f>
        <v/>
      </c>
      <c r="F1037" s="38" t="str">
        <f>IF('[1]Planning annuel mixing coater'!$H1037="","",'[1]Planning annuel mixing coater'!$H1037)</f>
        <v/>
      </c>
      <c r="G1037" s="39" t="str">
        <f>IF('[1]Planning annuel mixing coater'!$I1037="","",'[1]Planning annuel mixing coater'!$I1037)</f>
        <v/>
      </c>
      <c r="H1037" s="40" t="str">
        <f>IF('[1]Planning annuel mixing coater'!$J1037="","",'[1]Planning annuel mixing coater'!$J1037)</f>
        <v/>
      </c>
    </row>
    <row r="1038" spans="2:8" ht="16.5" thickTop="1" thickBot="1">
      <c r="B1038" s="52">
        <v>44830</v>
      </c>
      <c r="C1038" s="23" t="str">
        <f t="shared" si="16"/>
        <v>lundi</v>
      </c>
      <c r="D1038" s="24" t="str">
        <f>IF('[1]Planning annuel mixing coater'!$D1038="","",'[1]Planning annuel mixing coater'!$D1038)</f>
        <v/>
      </c>
      <c r="E1038" s="41" t="str">
        <f>IF('[1]Planning annuel mixing coater'!$E1038="","",'[1]Planning annuel mixing coater'!$E1038)</f>
        <v/>
      </c>
      <c r="F1038" s="26" t="str">
        <f>IF('[1]Planning annuel mixing coater'!$H1038="","",'[1]Planning annuel mixing coater'!$H1038)</f>
        <v/>
      </c>
      <c r="G1038" s="42" t="str">
        <f>IF('[1]Planning annuel mixing coater'!$I1038="","",'[1]Planning annuel mixing coater'!$I1038)</f>
        <v/>
      </c>
      <c r="H1038" s="43" t="str">
        <f>IF('[1]Planning annuel mixing coater'!$J1038="","",'[1]Planning annuel mixing coater'!$J1038)</f>
        <v/>
      </c>
    </row>
    <row r="1039" spans="2:8" thickBot="1">
      <c r="B1039" s="52">
        <v>44831</v>
      </c>
      <c r="C1039" s="29" t="str">
        <f t="shared" si="16"/>
        <v>mardi</v>
      </c>
      <c r="D1039" s="30" t="str">
        <f>IF('[1]Planning annuel mixing coater'!$D1039="","",'[1]Planning annuel mixing coater'!$D1039)</f>
        <v/>
      </c>
      <c r="E1039" s="33" t="str">
        <f>IF('[1]Planning annuel mixing coater'!$E1039="","",'[1]Planning annuel mixing coater'!$E1039)</f>
        <v/>
      </c>
      <c r="F1039" s="32" t="str">
        <f>IF('[1]Planning annuel mixing coater'!$H1039="","",'[1]Planning annuel mixing coater'!$H1039)</f>
        <v/>
      </c>
      <c r="G1039" s="27" t="str">
        <f>IF('[1]Planning annuel mixing coater'!$I1039="","",'[1]Planning annuel mixing coater'!$I1039)</f>
        <v/>
      </c>
      <c r="H1039" s="28" t="str">
        <f>IF('[1]Planning annuel mixing coater'!$J1039="","",'[1]Planning annuel mixing coater'!$J1039)</f>
        <v/>
      </c>
    </row>
    <row r="1040" spans="2:8" thickBot="1">
      <c r="B1040" s="52">
        <v>44832</v>
      </c>
      <c r="C1040" s="29" t="str">
        <f t="shared" si="16"/>
        <v>mercredi</v>
      </c>
      <c r="D1040" s="30" t="str">
        <f>IF('[1]Planning annuel mixing coater'!$D1040="","",'[1]Planning annuel mixing coater'!$D1040)</f>
        <v/>
      </c>
      <c r="E1040" s="33" t="str">
        <f>IF('[1]Planning annuel mixing coater'!$E1040="","",'[1]Planning annuel mixing coater'!$E1040)</f>
        <v/>
      </c>
      <c r="F1040" s="32" t="str">
        <f>IF('[1]Planning annuel mixing coater'!$H1040="","",'[1]Planning annuel mixing coater'!$H1040)</f>
        <v/>
      </c>
      <c r="G1040" s="27" t="str">
        <f>IF('[1]Planning annuel mixing coater'!$I1040="","",'[1]Planning annuel mixing coater'!$I1040)</f>
        <v/>
      </c>
      <c r="H1040" s="28" t="str">
        <f>IF('[1]Planning annuel mixing coater'!$J1040="","",'[1]Planning annuel mixing coater'!$J1040)</f>
        <v/>
      </c>
    </row>
    <row r="1041" spans="2:8" thickBot="1">
      <c r="B1041" s="52">
        <v>44833</v>
      </c>
      <c r="C1041" s="29" t="str">
        <f t="shared" si="16"/>
        <v>jeudi</v>
      </c>
      <c r="D1041" s="30" t="str">
        <f>IF('[1]Planning annuel mixing coater'!$D1041="","",'[1]Planning annuel mixing coater'!$D1041)</f>
        <v/>
      </c>
      <c r="E1041" s="33" t="str">
        <f>IF('[1]Planning annuel mixing coater'!$E1041="","",'[1]Planning annuel mixing coater'!$E1041)</f>
        <v/>
      </c>
      <c r="F1041" s="32" t="str">
        <f>IF('[1]Planning annuel mixing coater'!$H1041="","",'[1]Planning annuel mixing coater'!$H1041)</f>
        <v/>
      </c>
      <c r="G1041" s="27" t="str">
        <f>IF('[1]Planning annuel mixing coater'!$I1041="","",'[1]Planning annuel mixing coater'!$I1041)</f>
        <v/>
      </c>
      <c r="H1041" s="28" t="str">
        <f>IF('[1]Planning annuel mixing coater'!$J1041="","",'[1]Planning annuel mixing coater'!$J1041)</f>
        <v/>
      </c>
    </row>
    <row r="1042" spans="2:8" thickBot="1">
      <c r="B1042" s="52">
        <v>44834</v>
      </c>
      <c r="C1042" s="29" t="str">
        <f t="shared" si="16"/>
        <v>vendredi</v>
      </c>
      <c r="D1042" s="30" t="str">
        <f>IF('[1]Planning annuel mixing coater'!$D1042="","",'[1]Planning annuel mixing coater'!$D1042)</f>
        <v/>
      </c>
      <c r="E1042" s="33" t="str">
        <f>IF('[1]Planning annuel mixing coater'!$E1042="","",'[1]Planning annuel mixing coater'!$E1042)</f>
        <v/>
      </c>
      <c r="F1042" s="32" t="str">
        <f>IF('[1]Planning annuel mixing coater'!$H1042="","",'[1]Planning annuel mixing coater'!$H1042)</f>
        <v/>
      </c>
      <c r="G1042" s="27" t="str">
        <f>IF('[1]Planning annuel mixing coater'!$I1042="","",'[1]Planning annuel mixing coater'!$I1042)</f>
        <v/>
      </c>
      <c r="H1042" s="28" t="str">
        <f>IF('[1]Planning annuel mixing coater'!$J1042="","",'[1]Planning annuel mixing coater'!$J1042)</f>
        <v/>
      </c>
    </row>
    <row r="1043" spans="2:8" thickBot="1">
      <c r="B1043" s="52">
        <v>44835</v>
      </c>
      <c r="C1043" s="29" t="str">
        <f t="shared" si="16"/>
        <v>samedi</v>
      </c>
      <c r="D1043" s="30" t="str">
        <f>IF('[1]Planning annuel mixing coater'!$D1043="","",'[1]Planning annuel mixing coater'!$D1043)</f>
        <v/>
      </c>
      <c r="E1043" s="33" t="str">
        <f>IF('[1]Planning annuel mixing coater'!$E1043="","",'[1]Planning annuel mixing coater'!$E1043)</f>
        <v/>
      </c>
      <c r="F1043" s="32" t="str">
        <f>IF('[1]Planning annuel mixing coater'!$H1043="","",'[1]Planning annuel mixing coater'!$H1043)</f>
        <v/>
      </c>
      <c r="G1043" s="27" t="str">
        <f>IF('[1]Planning annuel mixing coater'!$I1043="","",'[1]Planning annuel mixing coater'!$I1043)</f>
        <v/>
      </c>
      <c r="H1043" s="28" t="str">
        <f>IF('[1]Planning annuel mixing coater'!$J1043="","",'[1]Planning annuel mixing coater'!$J1043)</f>
        <v/>
      </c>
    </row>
    <row r="1044" spans="2:8" thickBot="1">
      <c r="B1044" s="52">
        <v>44836</v>
      </c>
      <c r="C1044" s="29" t="str">
        <f t="shared" si="16"/>
        <v>dimanche</v>
      </c>
      <c r="D1044" s="30" t="str">
        <f>IF('[1]Planning annuel mixing coater'!$D1044="","",'[1]Planning annuel mixing coater'!$D1044)</f>
        <v/>
      </c>
      <c r="E1044" s="37" t="str">
        <f>IF('[1]Planning annuel mixing coater'!$E1044="","",'[1]Planning annuel mixing coater'!$E1044)</f>
        <v/>
      </c>
      <c r="F1044" s="32" t="str">
        <f>IF('[1]Planning annuel mixing coater'!$H1044="","",'[1]Planning annuel mixing coater'!$H1044)</f>
        <v/>
      </c>
      <c r="G1044" s="27" t="str">
        <f>IF('[1]Planning annuel mixing coater'!$I1044="","",'[1]Planning annuel mixing coater'!$I1044)</f>
        <v/>
      </c>
      <c r="H1044" s="28" t="str">
        <f>IF('[1]Planning annuel mixing coater'!$J1044="","",'[1]Planning annuel mixing coater'!$J1044)</f>
        <v/>
      </c>
    </row>
    <row r="1045" spans="2:8" thickBot="1">
      <c r="B1045" s="52">
        <v>44837</v>
      </c>
      <c r="C1045" s="29" t="str">
        <f t="shared" si="16"/>
        <v>lundi</v>
      </c>
      <c r="D1045" s="30" t="str">
        <f>IF('[1]Planning annuel mixing coater'!$D1045="","",'[1]Planning annuel mixing coater'!$D1045)</f>
        <v/>
      </c>
      <c r="E1045" s="33" t="str">
        <f>IF('[1]Planning annuel mixing coater'!$E1045="","",'[1]Planning annuel mixing coater'!$E1045)</f>
        <v/>
      </c>
      <c r="F1045" s="32" t="str">
        <f>IF('[1]Planning annuel mixing coater'!$H1045="","",'[1]Planning annuel mixing coater'!$H1045)</f>
        <v/>
      </c>
      <c r="G1045" s="27" t="str">
        <f>IF('[1]Planning annuel mixing coater'!$I1045="","",'[1]Planning annuel mixing coater'!$I1045)</f>
        <v/>
      </c>
      <c r="H1045" s="28" t="str">
        <f>IF('[1]Planning annuel mixing coater'!$J1045="","",'[1]Planning annuel mixing coater'!$J1045)</f>
        <v/>
      </c>
    </row>
    <row r="1046" spans="2:8" thickBot="1">
      <c r="B1046" s="52">
        <v>44838</v>
      </c>
      <c r="C1046" s="29" t="str">
        <f t="shared" si="16"/>
        <v>mardi</v>
      </c>
      <c r="D1046" s="30" t="str">
        <f>IF('[1]Planning annuel mixing coater'!$D1046="","",'[1]Planning annuel mixing coater'!$D1046)</f>
        <v/>
      </c>
      <c r="E1046" s="33" t="str">
        <f>IF('[1]Planning annuel mixing coater'!$E1046="","",'[1]Planning annuel mixing coater'!$E1046)</f>
        <v/>
      </c>
      <c r="F1046" s="32" t="str">
        <f>IF('[1]Planning annuel mixing coater'!$H1046="","",'[1]Planning annuel mixing coater'!$H1046)</f>
        <v/>
      </c>
      <c r="G1046" s="27" t="str">
        <f>IF('[1]Planning annuel mixing coater'!$I1046="","",'[1]Planning annuel mixing coater'!$I1046)</f>
        <v/>
      </c>
      <c r="H1046" s="28" t="str">
        <f>IF('[1]Planning annuel mixing coater'!$J1046="","",'[1]Planning annuel mixing coater'!$J1046)</f>
        <v/>
      </c>
    </row>
    <row r="1047" spans="2:8" thickBot="1">
      <c r="B1047" s="52">
        <v>44839</v>
      </c>
      <c r="C1047" s="29" t="str">
        <f t="shared" si="16"/>
        <v>mercredi</v>
      </c>
      <c r="D1047" s="30" t="str">
        <f>IF('[1]Planning annuel mixing coater'!$D1047="","",'[1]Planning annuel mixing coater'!$D1047)</f>
        <v/>
      </c>
      <c r="E1047" s="33" t="str">
        <f>IF('[1]Planning annuel mixing coater'!$E1047="","",'[1]Planning annuel mixing coater'!$E1047)</f>
        <v/>
      </c>
      <c r="F1047" s="32" t="str">
        <f>IF('[1]Planning annuel mixing coater'!$H1047="","",'[1]Planning annuel mixing coater'!$H1047)</f>
        <v/>
      </c>
      <c r="G1047" s="27" t="str">
        <f>IF('[1]Planning annuel mixing coater'!$I1047="","",'[1]Planning annuel mixing coater'!$I1047)</f>
        <v/>
      </c>
      <c r="H1047" s="28" t="str">
        <f>IF('[1]Planning annuel mixing coater'!$J1047="","",'[1]Planning annuel mixing coater'!$J1047)</f>
        <v/>
      </c>
    </row>
    <row r="1048" spans="2:8" thickBot="1">
      <c r="B1048" s="52">
        <v>44840</v>
      </c>
      <c r="C1048" s="29" t="str">
        <f t="shared" si="16"/>
        <v>jeudi</v>
      </c>
      <c r="D1048" s="30" t="str">
        <f>IF('[1]Planning annuel mixing coater'!$D1048="","",'[1]Planning annuel mixing coater'!$D1048)</f>
        <v/>
      </c>
      <c r="E1048" s="33" t="str">
        <f>IF('[1]Planning annuel mixing coater'!$E1048="","",'[1]Planning annuel mixing coater'!$E1048)</f>
        <v/>
      </c>
      <c r="F1048" s="32" t="str">
        <f>IF('[1]Planning annuel mixing coater'!$H1048="","",'[1]Planning annuel mixing coater'!$H1048)</f>
        <v/>
      </c>
      <c r="G1048" s="27" t="str">
        <f>IF('[1]Planning annuel mixing coater'!$I1048="","",'[1]Planning annuel mixing coater'!$I1048)</f>
        <v/>
      </c>
      <c r="H1048" s="28" t="str">
        <f>IF('[1]Planning annuel mixing coater'!$J1048="","",'[1]Planning annuel mixing coater'!$J1048)</f>
        <v/>
      </c>
    </row>
    <row r="1049" spans="2:8" thickBot="1">
      <c r="B1049" s="52">
        <v>44841</v>
      </c>
      <c r="C1049" s="29" t="str">
        <f t="shared" si="16"/>
        <v>vendredi</v>
      </c>
      <c r="D1049" s="30" t="str">
        <f>IF('[1]Planning annuel mixing coater'!$D1049="","",'[1]Planning annuel mixing coater'!$D1049)</f>
        <v/>
      </c>
      <c r="E1049" s="33" t="str">
        <f>IF('[1]Planning annuel mixing coater'!$E1049="","",'[1]Planning annuel mixing coater'!$E1049)</f>
        <v/>
      </c>
      <c r="F1049" s="32" t="str">
        <f>IF('[1]Planning annuel mixing coater'!$H1049="","",'[1]Planning annuel mixing coater'!$H1049)</f>
        <v/>
      </c>
      <c r="G1049" s="27" t="str">
        <f>IF('[1]Planning annuel mixing coater'!$I1049="","",'[1]Planning annuel mixing coater'!$I1049)</f>
        <v/>
      </c>
      <c r="H1049" s="28" t="str">
        <f>IF('[1]Planning annuel mixing coater'!$J1049="","",'[1]Planning annuel mixing coater'!$J1049)</f>
        <v/>
      </c>
    </row>
    <row r="1050" spans="2:8" thickBot="1">
      <c r="B1050" s="52">
        <v>44842</v>
      </c>
      <c r="C1050" s="29" t="str">
        <f t="shared" si="16"/>
        <v>samedi</v>
      </c>
      <c r="D1050" s="30" t="str">
        <f>IF('[1]Planning annuel mixing coater'!$D1050="","",'[1]Planning annuel mixing coater'!$D1050)</f>
        <v/>
      </c>
      <c r="E1050" s="33" t="str">
        <f>IF('[1]Planning annuel mixing coater'!$E1050="","",'[1]Planning annuel mixing coater'!$E1050)</f>
        <v/>
      </c>
      <c r="F1050" s="32" t="str">
        <f>IF('[1]Planning annuel mixing coater'!$H1050="","",'[1]Planning annuel mixing coater'!$H1050)</f>
        <v/>
      </c>
      <c r="G1050" s="27" t="str">
        <f>IF('[1]Planning annuel mixing coater'!$I1050="","",'[1]Planning annuel mixing coater'!$I1050)</f>
        <v/>
      </c>
      <c r="H1050" s="28" t="str">
        <f>IF('[1]Planning annuel mixing coater'!$J1050="","",'[1]Planning annuel mixing coater'!$J1050)</f>
        <v/>
      </c>
    </row>
    <row r="1051" spans="2:8" thickBot="1">
      <c r="B1051" s="53">
        <v>44843</v>
      </c>
      <c r="C1051" s="35" t="str">
        <f t="shared" si="16"/>
        <v>dimanche</v>
      </c>
      <c r="D1051" s="36" t="str">
        <f>IF('[1]Planning annuel mixing coater'!$D1051="","",'[1]Planning annuel mixing coater'!$D1051)</f>
        <v/>
      </c>
      <c r="E1051" s="37" t="str">
        <f>IF('[1]Planning annuel mixing coater'!$E1051="","",'[1]Planning annuel mixing coater'!$E1051)</f>
        <v/>
      </c>
      <c r="F1051" s="38" t="str">
        <f>IF('[1]Planning annuel mixing coater'!$H1051="","",'[1]Planning annuel mixing coater'!$H1051)</f>
        <v/>
      </c>
      <c r="G1051" s="39" t="str">
        <f>IF('[1]Planning annuel mixing coater'!$I1051="","",'[1]Planning annuel mixing coater'!$I1051)</f>
        <v/>
      </c>
      <c r="H1051" s="40" t="str">
        <f>IF('[1]Planning annuel mixing coater'!$J1051="","",'[1]Planning annuel mixing coater'!$J1051)</f>
        <v/>
      </c>
    </row>
    <row r="1052" spans="2:8" ht="16.5" thickTop="1" thickBot="1">
      <c r="B1052" s="52">
        <v>44844</v>
      </c>
      <c r="C1052" s="23" t="str">
        <f t="shared" si="16"/>
        <v>lundi</v>
      </c>
      <c r="D1052" s="24" t="str">
        <f>IF('[1]Planning annuel mixing coater'!$D1052="","",'[1]Planning annuel mixing coater'!$D1052)</f>
        <v/>
      </c>
      <c r="E1052" s="41" t="str">
        <f>IF('[1]Planning annuel mixing coater'!$E1052="","",'[1]Planning annuel mixing coater'!$E1052)</f>
        <v/>
      </c>
      <c r="F1052" s="26" t="str">
        <f>IF('[1]Planning annuel mixing coater'!$H1052="","",'[1]Planning annuel mixing coater'!$H1052)</f>
        <v/>
      </c>
      <c r="G1052" s="42" t="str">
        <f>IF('[1]Planning annuel mixing coater'!$I1052="","",'[1]Planning annuel mixing coater'!$I1052)</f>
        <v/>
      </c>
      <c r="H1052" s="43" t="str">
        <f>IF('[1]Planning annuel mixing coater'!$J1052="","",'[1]Planning annuel mixing coater'!$J1052)</f>
        <v/>
      </c>
    </row>
    <row r="1053" spans="2:8" thickBot="1">
      <c r="B1053" s="52">
        <v>44845</v>
      </c>
      <c r="C1053" s="29" t="str">
        <f t="shared" si="16"/>
        <v>mardi</v>
      </c>
      <c r="D1053" s="30" t="str">
        <f>IF('[1]Planning annuel mixing coater'!$D1053="","",'[1]Planning annuel mixing coater'!$D1053)</f>
        <v/>
      </c>
      <c r="E1053" s="33" t="str">
        <f>IF('[1]Planning annuel mixing coater'!$E1053="","",'[1]Planning annuel mixing coater'!$E1053)</f>
        <v/>
      </c>
      <c r="F1053" s="32" t="str">
        <f>IF('[1]Planning annuel mixing coater'!$H1053="","",'[1]Planning annuel mixing coater'!$H1053)</f>
        <v/>
      </c>
      <c r="G1053" s="27" t="str">
        <f>IF('[1]Planning annuel mixing coater'!$I1053="","",'[1]Planning annuel mixing coater'!$I1053)</f>
        <v/>
      </c>
      <c r="H1053" s="28" t="str">
        <f>IF('[1]Planning annuel mixing coater'!$J1053="","",'[1]Planning annuel mixing coater'!$J1053)</f>
        <v/>
      </c>
    </row>
    <row r="1054" spans="2:8" thickBot="1">
      <c r="B1054" s="52">
        <v>44846</v>
      </c>
      <c r="C1054" s="29" t="str">
        <f t="shared" si="16"/>
        <v>mercredi</v>
      </c>
      <c r="D1054" s="30" t="str">
        <f>IF('[1]Planning annuel mixing coater'!$D1054="","",'[1]Planning annuel mixing coater'!$D1054)</f>
        <v/>
      </c>
      <c r="E1054" s="33" t="str">
        <f>IF('[1]Planning annuel mixing coater'!$E1054="","",'[1]Planning annuel mixing coater'!$E1054)</f>
        <v/>
      </c>
      <c r="F1054" s="32" t="str">
        <f>IF('[1]Planning annuel mixing coater'!$H1054="","",'[1]Planning annuel mixing coater'!$H1054)</f>
        <v/>
      </c>
      <c r="G1054" s="27" t="str">
        <f>IF('[1]Planning annuel mixing coater'!$I1054="","",'[1]Planning annuel mixing coater'!$I1054)</f>
        <v/>
      </c>
      <c r="H1054" s="28" t="str">
        <f>IF('[1]Planning annuel mixing coater'!$J1054="","",'[1]Planning annuel mixing coater'!$J1054)</f>
        <v/>
      </c>
    </row>
    <row r="1055" spans="2:8" thickBot="1">
      <c r="B1055" s="52">
        <v>44847</v>
      </c>
      <c r="C1055" s="29" t="str">
        <f t="shared" si="16"/>
        <v>jeudi</v>
      </c>
      <c r="D1055" s="30" t="str">
        <f>IF('[1]Planning annuel mixing coater'!$D1055="","",'[1]Planning annuel mixing coater'!$D1055)</f>
        <v/>
      </c>
      <c r="E1055" s="33" t="str">
        <f>IF('[1]Planning annuel mixing coater'!$E1055="","",'[1]Planning annuel mixing coater'!$E1055)</f>
        <v/>
      </c>
      <c r="F1055" s="32" t="str">
        <f>IF('[1]Planning annuel mixing coater'!$H1055="","",'[1]Planning annuel mixing coater'!$H1055)</f>
        <v/>
      </c>
      <c r="G1055" s="27" t="str">
        <f>IF('[1]Planning annuel mixing coater'!$I1055="","",'[1]Planning annuel mixing coater'!$I1055)</f>
        <v/>
      </c>
      <c r="H1055" s="28" t="str">
        <f>IF('[1]Planning annuel mixing coater'!$J1055="","",'[1]Planning annuel mixing coater'!$J1055)</f>
        <v/>
      </c>
    </row>
    <row r="1056" spans="2:8" thickBot="1">
      <c r="B1056" s="52">
        <v>44848</v>
      </c>
      <c r="C1056" s="29" t="str">
        <f t="shared" si="16"/>
        <v>vendredi</v>
      </c>
      <c r="D1056" s="30" t="str">
        <f>IF('[1]Planning annuel mixing coater'!$D1056="","",'[1]Planning annuel mixing coater'!$D1056)</f>
        <v/>
      </c>
      <c r="E1056" s="33" t="str">
        <f>IF('[1]Planning annuel mixing coater'!$E1056="","",'[1]Planning annuel mixing coater'!$E1056)</f>
        <v/>
      </c>
      <c r="F1056" s="32" t="str">
        <f>IF('[1]Planning annuel mixing coater'!$H1056="","",'[1]Planning annuel mixing coater'!$H1056)</f>
        <v/>
      </c>
      <c r="G1056" s="27" t="str">
        <f>IF('[1]Planning annuel mixing coater'!$I1056="","",'[1]Planning annuel mixing coater'!$I1056)</f>
        <v/>
      </c>
      <c r="H1056" s="28" t="str">
        <f>IF('[1]Planning annuel mixing coater'!$J1056="","",'[1]Planning annuel mixing coater'!$J1056)</f>
        <v/>
      </c>
    </row>
    <row r="1057" spans="2:8" thickBot="1">
      <c r="B1057" s="52">
        <v>44849</v>
      </c>
      <c r="C1057" s="29" t="str">
        <f t="shared" si="16"/>
        <v>samedi</v>
      </c>
      <c r="D1057" s="30" t="str">
        <f>IF('[1]Planning annuel mixing coater'!$D1057="","",'[1]Planning annuel mixing coater'!$D1057)</f>
        <v/>
      </c>
      <c r="E1057" s="33" t="str">
        <f>IF('[1]Planning annuel mixing coater'!$E1057="","",'[1]Planning annuel mixing coater'!$E1057)</f>
        <v/>
      </c>
      <c r="F1057" s="32" t="str">
        <f>IF('[1]Planning annuel mixing coater'!$H1057="","",'[1]Planning annuel mixing coater'!$H1057)</f>
        <v/>
      </c>
      <c r="G1057" s="27" t="str">
        <f>IF('[1]Planning annuel mixing coater'!$I1057="","",'[1]Planning annuel mixing coater'!$I1057)</f>
        <v/>
      </c>
      <c r="H1057" s="28" t="str">
        <f>IF('[1]Planning annuel mixing coater'!$J1057="","",'[1]Planning annuel mixing coater'!$J1057)</f>
        <v/>
      </c>
    </row>
    <row r="1058" spans="2:8" thickBot="1">
      <c r="B1058" s="52">
        <v>44850</v>
      </c>
      <c r="C1058" s="29" t="str">
        <f t="shared" si="16"/>
        <v>dimanche</v>
      </c>
      <c r="D1058" s="30" t="str">
        <f>IF('[1]Planning annuel mixing coater'!$D1058="","",'[1]Planning annuel mixing coater'!$D1058)</f>
        <v/>
      </c>
      <c r="E1058" s="37" t="str">
        <f>IF('[1]Planning annuel mixing coater'!$E1058="","",'[1]Planning annuel mixing coater'!$E1058)</f>
        <v/>
      </c>
      <c r="F1058" s="32" t="str">
        <f>IF('[1]Planning annuel mixing coater'!$H1058="","",'[1]Planning annuel mixing coater'!$H1058)</f>
        <v/>
      </c>
      <c r="G1058" s="27" t="str">
        <f>IF('[1]Planning annuel mixing coater'!$I1058="","",'[1]Planning annuel mixing coater'!$I1058)</f>
        <v/>
      </c>
      <c r="H1058" s="28" t="str">
        <f>IF('[1]Planning annuel mixing coater'!$J1058="","",'[1]Planning annuel mixing coater'!$J1058)</f>
        <v/>
      </c>
    </row>
    <row r="1059" spans="2:8" thickBot="1">
      <c r="B1059" s="52">
        <v>44851</v>
      </c>
      <c r="C1059" s="29" t="str">
        <f t="shared" si="16"/>
        <v>lundi</v>
      </c>
      <c r="D1059" s="30" t="str">
        <f>IF('[1]Planning annuel mixing coater'!$D1059="","",'[1]Planning annuel mixing coater'!$D1059)</f>
        <v/>
      </c>
      <c r="E1059" s="33" t="str">
        <f>IF('[1]Planning annuel mixing coater'!$E1059="","",'[1]Planning annuel mixing coater'!$E1059)</f>
        <v/>
      </c>
      <c r="F1059" s="32" t="str">
        <f>IF('[1]Planning annuel mixing coater'!$H1059="","",'[1]Planning annuel mixing coater'!$H1059)</f>
        <v/>
      </c>
      <c r="G1059" s="27" t="str">
        <f>IF('[1]Planning annuel mixing coater'!$I1059="","",'[1]Planning annuel mixing coater'!$I1059)</f>
        <v/>
      </c>
      <c r="H1059" s="28" t="str">
        <f>IF('[1]Planning annuel mixing coater'!$J1059="","",'[1]Planning annuel mixing coater'!$J1059)</f>
        <v/>
      </c>
    </row>
    <row r="1060" spans="2:8" thickBot="1">
      <c r="B1060" s="52">
        <v>44852</v>
      </c>
      <c r="C1060" s="29" t="str">
        <f t="shared" si="16"/>
        <v>mardi</v>
      </c>
      <c r="D1060" s="30" t="str">
        <f>IF('[1]Planning annuel mixing coater'!$D1060="","",'[1]Planning annuel mixing coater'!$D1060)</f>
        <v/>
      </c>
      <c r="E1060" s="33" t="str">
        <f>IF('[1]Planning annuel mixing coater'!$E1060="","",'[1]Planning annuel mixing coater'!$E1060)</f>
        <v/>
      </c>
      <c r="F1060" s="32" t="str">
        <f>IF('[1]Planning annuel mixing coater'!$H1060="","",'[1]Planning annuel mixing coater'!$H1060)</f>
        <v/>
      </c>
      <c r="G1060" s="27" t="str">
        <f>IF('[1]Planning annuel mixing coater'!$I1060="","",'[1]Planning annuel mixing coater'!$I1060)</f>
        <v/>
      </c>
      <c r="H1060" s="28" t="str">
        <f>IF('[1]Planning annuel mixing coater'!$J1060="","",'[1]Planning annuel mixing coater'!$J1060)</f>
        <v/>
      </c>
    </row>
    <row r="1061" spans="2:8" thickBot="1">
      <c r="B1061" s="52">
        <v>44853</v>
      </c>
      <c r="C1061" s="29" t="str">
        <f t="shared" si="16"/>
        <v>mercredi</v>
      </c>
      <c r="D1061" s="30" t="str">
        <f>IF('[1]Planning annuel mixing coater'!$D1061="","",'[1]Planning annuel mixing coater'!$D1061)</f>
        <v/>
      </c>
      <c r="E1061" s="33" t="str">
        <f>IF('[1]Planning annuel mixing coater'!$E1061="","",'[1]Planning annuel mixing coater'!$E1061)</f>
        <v/>
      </c>
      <c r="F1061" s="32" t="str">
        <f>IF('[1]Planning annuel mixing coater'!$H1061="","",'[1]Planning annuel mixing coater'!$H1061)</f>
        <v/>
      </c>
      <c r="G1061" s="27" t="str">
        <f>IF('[1]Planning annuel mixing coater'!$I1061="","",'[1]Planning annuel mixing coater'!$I1061)</f>
        <v/>
      </c>
      <c r="H1061" s="28" t="str">
        <f>IF('[1]Planning annuel mixing coater'!$J1061="","",'[1]Planning annuel mixing coater'!$J1061)</f>
        <v/>
      </c>
    </row>
    <row r="1062" spans="2:8" thickBot="1">
      <c r="B1062" s="52">
        <v>44854</v>
      </c>
      <c r="C1062" s="29" t="str">
        <f t="shared" si="16"/>
        <v>jeudi</v>
      </c>
      <c r="D1062" s="30" t="str">
        <f>IF('[1]Planning annuel mixing coater'!$D1062="","",'[1]Planning annuel mixing coater'!$D1062)</f>
        <v/>
      </c>
      <c r="E1062" s="33" t="str">
        <f>IF('[1]Planning annuel mixing coater'!$E1062="","",'[1]Planning annuel mixing coater'!$E1062)</f>
        <v/>
      </c>
      <c r="F1062" s="32" t="str">
        <f>IF('[1]Planning annuel mixing coater'!$H1062="","",'[1]Planning annuel mixing coater'!$H1062)</f>
        <v/>
      </c>
      <c r="G1062" s="27" t="str">
        <f>IF('[1]Planning annuel mixing coater'!$I1062="","",'[1]Planning annuel mixing coater'!$I1062)</f>
        <v/>
      </c>
      <c r="H1062" s="28" t="str">
        <f>IF('[1]Planning annuel mixing coater'!$J1062="","",'[1]Planning annuel mixing coater'!$J1062)</f>
        <v/>
      </c>
    </row>
    <row r="1063" spans="2:8" thickBot="1">
      <c r="B1063" s="52">
        <v>44855</v>
      </c>
      <c r="C1063" s="29" t="str">
        <f t="shared" si="16"/>
        <v>vendredi</v>
      </c>
      <c r="D1063" s="30" t="str">
        <f>IF('[1]Planning annuel mixing coater'!$D1063="","",'[1]Planning annuel mixing coater'!$D1063)</f>
        <v/>
      </c>
      <c r="E1063" s="33" t="str">
        <f>IF('[1]Planning annuel mixing coater'!$E1063="","",'[1]Planning annuel mixing coater'!$E1063)</f>
        <v/>
      </c>
      <c r="F1063" s="32" t="str">
        <f>IF('[1]Planning annuel mixing coater'!$H1063="","",'[1]Planning annuel mixing coater'!$H1063)</f>
        <v/>
      </c>
      <c r="G1063" s="27" t="str">
        <f>IF('[1]Planning annuel mixing coater'!$I1063="","",'[1]Planning annuel mixing coater'!$I1063)</f>
        <v/>
      </c>
      <c r="H1063" s="28" t="str">
        <f>IF('[1]Planning annuel mixing coater'!$J1063="","",'[1]Planning annuel mixing coater'!$J1063)</f>
        <v/>
      </c>
    </row>
    <row r="1064" spans="2:8" thickBot="1">
      <c r="B1064" s="52">
        <v>44856</v>
      </c>
      <c r="C1064" s="29" t="str">
        <f t="shared" si="16"/>
        <v>samedi</v>
      </c>
      <c r="D1064" s="30" t="str">
        <f>IF('[1]Planning annuel mixing coater'!$D1064="","",'[1]Planning annuel mixing coater'!$D1064)</f>
        <v/>
      </c>
      <c r="E1064" s="33" t="str">
        <f>IF('[1]Planning annuel mixing coater'!$E1064="","",'[1]Planning annuel mixing coater'!$E1064)</f>
        <v/>
      </c>
      <c r="F1064" s="32" t="str">
        <f>IF('[1]Planning annuel mixing coater'!$H1064="","",'[1]Planning annuel mixing coater'!$H1064)</f>
        <v/>
      </c>
      <c r="G1064" s="27" t="str">
        <f>IF('[1]Planning annuel mixing coater'!$I1064="","",'[1]Planning annuel mixing coater'!$I1064)</f>
        <v/>
      </c>
      <c r="H1064" s="28" t="str">
        <f>IF('[1]Planning annuel mixing coater'!$J1064="","",'[1]Planning annuel mixing coater'!$J1064)</f>
        <v/>
      </c>
    </row>
    <row r="1065" spans="2:8" thickBot="1">
      <c r="B1065" s="53">
        <v>44857</v>
      </c>
      <c r="C1065" s="35" t="str">
        <f t="shared" si="16"/>
        <v>dimanche</v>
      </c>
      <c r="D1065" s="36" t="str">
        <f>IF('[1]Planning annuel mixing coater'!$D1065="","",'[1]Planning annuel mixing coater'!$D1065)</f>
        <v/>
      </c>
      <c r="E1065" s="37" t="str">
        <f>IF('[1]Planning annuel mixing coater'!$E1065="","",'[1]Planning annuel mixing coater'!$E1065)</f>
        <v/>
      </c>
      <c r="F1065" s="38" t="str">
        <f>IF('[1]Planning annuel mixing coater'!$H1065="","",'[1]Planning annuel mixing coater'!$H1065)</f>
        <v/>
      </c>
      <c r="G1065" s="44" t="str">
        <f>IF('[1]Planning annuel mixing coater'!$I1065="","",'[1]Planning annuel mixing coater'!$I1065)</f>
        <v/>
      </c>
      <c r="H1065" s="45" t="str">
        <f>IF('[1]Planning annuel mixing coater'!$J1065="","",'[1]Planning annuel mixing coater'!$J1065)</f>
        <v/>
      </c>
    </row>
    <row r="1066" spans="2:8" ht="16.5" thickTop="1" thickBot="1">
      <c r="B1066" s="52">
        <v>44858</v>
      </c>
      <c r="C1066" s="23" t="str">
        <f t="shared" si="16"/>
        <v>lundi</v>
      </c>
      <c r="D1066" s="24" t="str">
        <f>IF('[1]Planning annuel mixing coater'!$D1066="","",'[1]Planning annuel mixing coater'!$D1066)</f>
        <v/>
      </c>
      <c r="E1066" s="41" t="str">
        <f>IF('[1]Planning annuel mixing coater'!$E1066="","",'[1]Planning annuel mixing coater'!$E1066)</f>
        <v/>
      </c>
      <c r="F1066" s="26" t="str">
        <f>IF('[1]Planning annuel mixing coater'!$H1066="","",'[1]Planning annuel mixing coater'!$H1066)</f>
        <v/>
      </c>
      <c r="G1066" s="46" t="str">
        <f>IF('[1]Planning annuel mixing coater'!$I1066="","",'[1]Planning annuel mixing coater'!$I1066)</f>
        <v/>
      </c>
      <c r="H1066" s="47" t="str">
        <f>IF('[1]Planning annuel mixing coater'!$J1066="","",'[1]Planning annuel mixing coater'!$J1066)</f>
        <v/>
      </c>
    </row>
    <row r="1067" spans="2:8" thickBot="1">
      <c r="B1067" s="52">
        <v>44859</v>
      </c>
      <c r="C1067" s="29" t="str">
        <f t="shared" si="16"/>
        <v>mardi</v>
      </c>
      <c r="D1067" s="30" t="str">
        <f>IF('[1]Planning annuel mixing coater'!$D1067="","",'[1]Planning annuel mixing coater'!$D1067)</f>
        <v/>
      </c>
      <c r="E1067" s="33" t="str">
        <f>IF('[1]Planning annuel mixing coater'!$E1067="","",'[1]Planning annuel mixing coater'!$E1067)</f>
        <v/>
      </c>
      <c r="F1067" s="32" t="str">
        <f>IF('[1]Planning annuel mixing coater'!$H1067="","",'[1]Planning annuel mixing coater'!$H1067)</f>
        <v/>
      </c>
      <c r="G1067" s="27" t="str">
        <f>IF('[1]Planning annuel mixing coater'!$I1067="","",'[1]Planning annuel mixing coater'!$I1067)</f>
        <v/>
      </c>
      <c r="H1067" s="28" t="str">
        <f>IF('[1]Planning annuel mixing coater'!$J1067="","",'[1]Planning annuel mixing coater'!$J1067)</f>
        <v/>
      </c>
    </row>
    <row r="1068" spans="2:8" thickBot="1">
      <c r="B1068" s="52">
        <v>44860</v>
      </c>
      <c r="C1068" s="29" t="str">
        <f t="shared" si="16"/>
        <v>mercredi</v>
      </c>
      <c r="D1068" s="30" t="str">
        <f>IF('[1]Planning annuel mixing coater'!$D1068="","",'[1]Planning annuel mixing coater'!$D1068)</f>
        <v/>
      </c>
      <c r="E1068" s="33" t="str">
        <f>IF('[1]Planning annuel mixing coater'!$E1068="","",'[1]Planning annuel mixing coater'!$E1068)</f>
        <v/>
      </c>
      <c r="F1068" s="32" t="str">
        <f>IF('[1]Planning annuel mixing coater'!$H1068="","",'[1]Planning annuel mixing coater'!$H1068)</f>
        <v/>
      </c>
      <c r="G1068" s="27" t="str">
        <f>IF('[1]Planning annuel mixing coater'!$I1068="","",'[1]Planning annuel mixing coater'!$I1068)</f>
        <v/>
      </c>
      <c r="H1068" s="28" t="str">
        <f>IF('[1]Planning annuel mixing coater'!$J1068="","",'[1]Planning annuel mixing coater'!$J1068)</f>
        <v/>
      </c>
    </row>
    <row r="1069" spans="2:8" thickBot="1">
      <c r="B1069" s="52">
        <v>44861</v>
      </c>
      <c r="C1069" s="29" t="str">
        <f t="shared" si="16"/>
        <v>jeudi</v>
      </c>
      <c r="D1069" s="30" t="str">
        <f>IF('[1]Planning annuel mixing coater'!$D1069="","",'[1]Planning annuel mixing coater'!$D1069)</f>
        <v/>
      </c>
      <c r="E1069" s="33" t="str">
        <f>IF('[1]Planning annuel mixing coater'!$E1069="","",'[1]Planning annuel mixing coater'!$E1069)</f>
        <v/>
      </c>
      <c r="F1069" s="32" t="str">
        <f>IF('[1]Planning annuel mixing coater'!$H1069="","",'[1]Planning annuel mixing coater'!$H1069)</f>
        <v/>
      </c>
      <c r="G1069" s="27" t="str">
        <f>IF('[1]Planning annuel mixing coater'!$I1069="","",'[1]Planning annuel mixing coater'!$I1069)</f>
        <v/>
      </c>
      <c r="H1069" s="28" t="str">
        <f>IF('[1]Planning annuel mixing coater'!$J1069="","",'[1]Planning annuel mixing coater'!$J1069)</f>
        <v/>
      </c>
    </row>
    <row r="1070" spans="2:8" thickBot="1">
      <c r="B1070" s="52">
        <v>44862</v>
      </c>
      <c r="C1070" s="29" t="str">
        <f t="shared" si="16"/>
        <v>vendredi</v>
      </c>
      <c r="D1070" s="30" t="str">
        <f>IF('[1]Planning annuel mixing coater'!$D1070="","",'[1]Planning annuel mixing coater'!$D1070)</f>
        <v/>
      </c>
      <c r="E1070" s="33" t="str">
        <f>IF('[1]Planning annuel mixing coater'!$E1070="","",'[1]Planning annuel mixing coater'!$E1070)</f>
        <v/>
      </c>
      <c r="F1070" s="32" t="str">
        <f>IF('[1]Planning annuel mixing coater'!$H1070="","",'[1]Planning annuel mixing coater'!$H1070)</f>
        <v/>
      </c>
      <c r="G1070" s="27" t="str">
        <f>IF('[1]Planning annuel mixing coater'!$I1070="","",'[1]Planning annuel mixing coater'!$I1070)</f>
        <v/>
      </c>
      <c r="H1070" s="28" t="str">
        <f>IF('[1]Planning annuel mixing coater'!$J1070="","",'[1]Planning annuel mixing coater'!$J1070)</f>
        <v/>
      </c>
    </row>
    <row r="1071" spans="2:8" thickBot="1">
      <c r="B1071" s="52">
        <v>44863</v>
      </c>
      <c r="C1071" s="29" t="str">
        <f t="shared" si="16"/>
        <v>samedi</v>
      </c>
      <c r="D1071" s="30" t="str">
        <f>IF('[1]Planning annuel mixing coater'!$D1071="","",'[1]Planning annuel mixing coater'!$D1071)</f>
        <v/>
      </c>
      <c r="E1071" s="33" t="str">
        <f>IF('[1]Planning annuel mixing coater'!$E1071="","",'[1]Planning annuel mixing coater'!$E1071)</f>
        <v/>
      </c>
      <c r="F1071" s="32" t="str">
        <f>IF('[1]Planning annuel mixing coater'!$H1071="","",'[1]Planning annuel mixing coater'!$H1071)</f>
        <v/>
      </c>
      <c r="G1071" s="27" t="str">
        <f>IF('[1]Planning annuel mixing coater'!$I1071="","",'[1]Planning annuel mixing coater'!$I1071)</f>
        <v/>
      </c>
      <c r="H1071" s="28" t="str">
        <f>IF('[1]Planning annuel mixing coater'!$J1071="","",'[1]Planning annuel mixing coater'!$J1071)</f>
        <v/>
      </c>
    </row>
    <row r="1072" spans="2:8" thickBot="1">
      <c r="B1072" s="52">
        <v>44864</v>
      </c>
      <c r="C1072" s="29" t="str">
        <f t="shared" si="16"/>
        <v>dimanche</v>
      </c>
      <c r="D1072" s="30" t="str">
        <f>IF('[1]Planning annuel mixing coater'!$D1072="","",'[1]Planning annuel mixing coater'!$D1072)</f>
        <v/>
      </c>
      <c r="E1072" s="37" t="str">
        <f>IF('[1]Planning annuel mixing coater'!$E1072="","",'[1]Planning annuel mixing coater'!$E1072)</f>
        <v/>
      </c>
      <c r="F1072" s="32" t="str">
        <f>IF('[1]Planning annuel mixing coater'!$H1072="","",'[1]Planning annuel mixing coater'!$H1072)</f>
        <v/>
      </c>
      <c r="G1072" s="27" t="str">
        <f>IF('[1]Planning annuel mixing coater'!$I1072="","",'[1]Planning annuel mixing coater'!$I1072)</f>
        <v/>
      </c>
      <c r="H1072" s="28" t="str">
        <f>IF('[1]Planning annuel mixing coater'!$J1072="","",'[1]Planning annuel mixing coater'!$J1072)</f>
        <v/>
      </c>
    </row>
    <row r="1073" spans="2:8" thickBot="1">
      <c r="B1073" s="52">
        <v>44865</v>
      </c>
      <c r="C1073" s="29" t="str">
        <f t="shared" si="16"/>
        <v>lundi</v>
      </c>
      <c r="D1073" s="30" t="str">
        <f>IF('[1]Planning annuel mixing coater'!$D1073="","",'[1]Planning annuel mixing coater'!$D1073)</f>
        <v/>
      </c>
      <c r="E1073" s="33" t="str">
        <f>IF('[1]Planning annuel mixing coater'!$E1073="","",'[1]Planning annuel mixing coater'!$E1073)</f>
        <v/>
      </c>
      <c r="F1073" s="32" t="str">
        <f>IF('[1]Planning annuel mixing coater'!$H1073="","",'[1]Planning annuel mixing coater'!$H1073)</f>
        <v/>
      </c>
      <c r="G1073" s="27" t="str">
        <f>IF('[1]Planning annuel mixing coater'!$I1073="","",'[1]Planning annuel mixing coater'!$I1073)</f>
        <v/>
      </c>
      <c r="H1073" s="28" t="str">
        <f>IF('[1]Planning annuel mixing coater'!$J1073="","",'[1]Planning annuel mixing coater'!$J1073)</f>
        <v/>
      </c>
    </row>
    <row r="1074" spans="2:8" thickBot="1">
      <c r="B1074" s="52">
        <v>44866</v>
      </c>
      <c r="C1074" s="29" t="str">
        <f t="shared" si="16"/>
        <v>mardi</v>
      </c>
      <c r="D1074" s="30" t="str">
        <f>IF('[1]Planning annuel mixing coater'!$D1074="","",'[1]Planning annuel mixing coater'!$D1074)</f>
        <v/>
      </c>
      <c r="E1074" s="33" t="str">
        <f>IF('[1]Planning annuel mixing coater'!$E1074="","",'[1]Planning annuel mixing coater'!$E1074)</f>
        <v/>
      </c>
      <c r="F1074" s="32" t="str">
        <f>IF('[1]Planning annuel mixing coater'!$H1074="","",'[1]Planning annuel mixing coater'!$H1074)</f>
        <v/>
      </c>
      <c r="G1074" s="27" t="str">
        <f>IF('[1]Planning annuel mixing coater'!$I1074="","",'[1]Planning annuel mixing coater'!$I1074)</f>
        <v/>
      </c>
      <c r="H1074" s="28" t="str">
        <f>IF('[1]Planning annuel mixing coater'!$J1074="","",'[1]Planning annuel mixing coater'!$J1074)</f>
        <v/>
      </c>
    </row>
    <row r="1075" spans="2:8" thickBot="1">
      <c r="B1075" s="52">
        <v>44867</v>
      </c>
      <c r="C1075" s="29" t="str">
        <f t="shared" si="16"/>
        <v>mercredi</v>
      </c>
      <c r="D1075" s="30" t="str">
        <f>IF('[1]Planning annuel mixing coater'!$D1075="","",'[1]Planning annuel mixing coater'!$D1075)</f>
        <v/>
      </c>
      <c r="E1075" s="33" t="str">
        <f>IF('[1]Planning annuel mixing coater'!$E1075="","",'[1]Planning annuel mixing coater'!$E1075)</f>
        <v/>
      </c>
      <c r="F1075" s="32" t="str">
        <f>IF('[1]Planning annuel mixing coater'!$H1075="","",'[1]Planning annuel mixing coater'!$H1075)</f>
        <v/>
      </c>
      <c r="G1075" s="27" t="str">
        <f>IF('[1]Planning annuel mixing coater'!$I1075="","",'[1]Planning annuel mixing coater'!$I1075)</f>
        <v/>
      </c>
      <c r="H1075" s="28" t="str">
        <f>IF('[1]Planning annuel mixing coater'!$J1075="","",'[1]Planning annuel mixing coater'!$J1075)</f>
        <v/>
      </c>
    </row>
    <row r="1076" spans="2:8" thickBot="1">
      <c r="B1076" s="52">
        <v>44868</v>
      </c>
      <c r="C1076" s="29" t="str">
        <f t="shared" si="16"/>
        <v>jeudi</v>
      </c>
      <c r="D1076" s="30" t="str">
        <f>IF('[1]Planning annuel mixing coater'!$D1076="","",'[1]Planning annuel mixing coater'!$D1076)</f>
        <v/>
      </c>
      <c r="E1076" s="33" t="str">
        <f>IF('[1]Planning annuel mixing coater'!$E1076="","",'[1]Planning annuel mixing coater'!$E1076)</f>
        <v/>
      </c>
      <c r="F1076" s="32" t="str">
        <f>IF('[1]Planning annuel mixing coater'!$H1076="","",'[1]Planning annuel mixing coater'!$H1076)</f>
        <v/>
      </c>
      <c r="G1076" s="27" t="str">
        <f>IF('[1]Planning annuel mixing coater'!$I1076="","",'[1]Planning annuel mixing coater'!$I1076)</f>
        <v/>
      </c>
      <c r="H1076" s="28" t="str">
        <f>IF('[1]Planning annuel mixing coater'!$J1076="","",'[1]Planning annuel mixing coater'!$J1076)</f>
        <v/>
      </c>
    </row>
    <row r="1077" spans="2:8" thickBot="1">
      <c r="B1077" s="52">
        <v>44869</v>
      </c>
      <c r="C1077" s="29" t="str">
        <f t="shared" si="16"/>
        <v>vendredi</v>
      </c>
      <c r="D1077" s="30" t="str">
        <f>IF('[1]Planning annuel mixing coater'!$D1077="","",'[1]Planning annuel mixing coater'!$D1077)</f>
        <v/>
      </c>
      <c r="E1077" s="33" t="str">
        <f>IF('[1]Planning annuel mixing coater'!$E1077="","",'[1]Planning annuel mixing coater'!$E1077)</f>
        <v/>
      </c>
      <c r="F1077" s="32" t="str">
        <f>IF('[1]Planning annuel mixing coater'!$H1077="","",'[1]Planning annuel mixing coater'!$H1077)</f>
        <v/>
      </c>
      <c r="G1077" s="27" t="str">
        <f>IF('[1]Planning annuel mixing coater'!$I1077="","",'[1]Planning annuel mixing coater'!$I1077)</f>
        <v/>
      </c>
      <c r="H1077" s="28" t="str">
        <f>IF('[1]Planning annuel mixing coater'!$J1077="","",'[1]Planning annuel mixing coater'!$J1077)</f>
        <v/>
      </c>
    </row>
    <row r="1078" spans="2:8" thickBot="1">
      <c r="B1078" s="52">
        <v>44870</v>
      </c>
      <c r="C1078" s="29" t="str">
        <f t="shared" si="16"/>
        <v>samedi</v>
      </c>
      <c r="D1078" s="30" t="str">
        <f>IF('[1]Planning annuel mixing coater'!$D1078="","",'[1]Planning annuel mixing coater'!$D1078)</f>
        <v/>
      </c>
      <c r="E1078" s="33" t="str">
        <f>IF('[1]Planning annuel mixing coater'!$E1078="","",'[1]Planning annuel mixing coater'!$E1078)</f>
        <v/>
      </c>
      <c r="F1078" s="32" t="str">
        <f>IF('[1]Planning annuel mixing coater'!$H1078="","",'[1]Planning annuel mixing coater'!$H1078)</f>
        <v/>
      </c>
      <c r="G1078" s="27" t="str">
        <f>IF('[1]Planning annuel mixing coater'!$I1078="","",'[1]Planning annuel mixing coater'!$I1078)</f>
        <v/>
      </c>
      <c r="H1078" s="28" t="str">
        <f>IF('[1]Planning annuel mixing coater'!$J1078="","",'[1]Planning annuel mixing coater'!$J1078)</f>
        <v/>
      </c>
    </row>
    <row r="1079" spans="2:8" thickBot="1">
      <c r="B1079" s="53">
        <v>44871</v>
      </c>
      <c r="C1079" s="35" t="str">
        <f t="shared" si="16"/>
        <v>dimanche</v>
      </c>
      <c r="D1079" s="36" t="str">
        <f>IF('[1]Planning annuel mixing coater'!$D1079="","",'[1]Planning annuel mixing coater'!$D1079)</f>
        <v/>
      </c>
      <c r="E1079" s="37" t="str">
        <f>IF('[1]Planning annuel mixing coater'!$E1079="","",'[1]Planning annuel mixing coater'!$E1079)</f>
        <v/>
      </c>
      <c r="F1079" s="38" t="str">
        <f>IF('[1]Planning annuel mixing coater'!$H1079="","",'[1]Planning annuel mixing coater'!$H1079)</f>
        <v/>
      </c>
      <c r="G1079" s="39" t="str">
        <f>IF('[1]Planning annuel mixing coater'!$I1079="","",'[1]Planning annuel mixing coater'!$I1079)</f>
        <v/>
      </c>
      <c r="H1079" s="40" t="str">
        <f>IF('[1]Planning annuel mixing coater'!$J1079="","",'[1]Planning annuel mixing coater'!$J1079)</f>
        <v/>
      </c>
    </row>
    <row r="1080" spans="2:8" ht="16.5" thickTop="1" thickBot="1">
      <c r="B1080" s="52">
        <v>44872</v>
      </c>
      <c r="C1080" s="23" t="str">
        <f t="shared" si="16"/>
        <v>lundi</v>
      </c>
      <c r="D1080" s="24" t="str">
        <f>IF('[1]Planning annuel mixing coater'!$D1080="","",'[1]Planning annuel mixing coater'!$D1080)</f>
        <v/>
      </c>
      <c r="E1080" s="41" t="str">
        <f>IF('[1]Planning annuel mixing coater'!$E1080="","",'[1]Planning annuel mixing coater'!$E1080)</f>
        <v/>
      </c>
      <c r="F1080" s="26" t="str">
        <f>IF('[1]Planning annuel mixing coater'!$H1080="","",'[1]Planning annuel mixing coater'!$H1080)</f>
        <v/>
      </c>
      <c r="G1080" s="42" t="str">
        <f>IF('[1]Planning annuel mixing coater'!$I1080="","",'[1]Planning annuel mixing coater'!$I1080)</f>
        <v/>
      </c>
      <c r="H1080" s="43" t="str">
        <f>IF('[1]Planning annuel mixing coater'!$J1080="","",'[1]Planning annuel mixing coater'!$J1080)</f>
        <v/>
      </c>
    </row>
    <row r="1081" spans="2:8" thickBot="1">
      <c r="B1081" s="52">
        <v>44873</v>
      </c>
      <c r="C1081" s="29" t="str">
        <f t="shared" si="16"/>
        <v>mardi</v>
      </c>
      <c r="D1081" s="30" t="str">
        <f>IF('[1]Planning annuel mixing coater'!$D1081="","",'[1]Planning annuel mixing coater'!$D1081)</f>
        <v/>
      </c>
      <c r="E1081" s="33" t="str">
        <f>IF('[1]Planning annuel mixing coater'!$E1081="","",'[1]Planning annuel mixing coater'!$E1081)</f>
        <v/>
      </c>
      <c r="F1081" s="32" t="str">
        <f>IF('[1]Planning annuel mixing coater'!$H1081="","",'[1]Planning annuel mixing coater'!$H1081)</f>
        <v/>
      </c>
      <c r="G1081" s="27" t="str">
        <f>IF('[1]Planning annuel mixing coater'!$I1081="","",'[1]Planning annuel mixing coater'!$I1081)</f>
        <v/>
      </c>
      <c r="H1081" s="28" t="str">
        <f>IF('[1]Planning annuel mixing coater'!$J1081="","",'[1]Planning annuel mixing coater'!$J1081)</f>
        <v/>
      </c>
    </row>
    <row r="1082" spans="2:8" thickBot="1">
      <c r="B1082" s="52">
        <v>44874</v>
      </c>
      <c r="C1082" s="29" t="str">
        <f t="shared" si="16"/>
        <v>mercredi</v>
      </c>
      <c r="D1082" s="30" t="str">
        <f>IF('[1]Planning annuel mixing coater'!$D1082="","",'[1]Planning annuel mixing coater'!$D1082)</f>
        <v/>
      </c>
      <c r="E1082" s="33" t="str">
        <f>IF('[1]Planning annuel mixing coater'!$E1082="","",'[1]Planning annuel mixing coater'!$E1082)</f>
        <v/>
      </c>
      <c r="F1082" s="32" t="str">
        <f>IF('[1]Planning annuel mixing coater'!$H1082="","",'[1]Planning annuel mixing coater'!$H1082)</f>
        <v/>
      </c>
      <c r="G1082" s="27" t="str">
        <f>IF('[1]Planning annuel mixing coater'!$I1082="","",'[1]Planning annuel mixing coater'!$I1082)</f>
        <v/>
      </c>
      <c r="H1082" s="28" t="str">
        <f>IF('[1]Planning annuel mixing coater'!$J1082="","",'[1]Planning annuel mixing coater'!$J1082)</f>
        <v/>
      </c>
    </row>
    <row r="1083" spans="2:8" thickBot="1">
      <c r="B1083" s="52">
        <v>44875</v>
      </c>
      <c r="C1083" s="29" t="str">
        <f t="shared" si="16"/>
        <v>jeudi</v>
      </c>
      <c r="D1083" s="30" t="str">
        <f>IF('[1]Planning annuel mixing coater'!$D1083="","",'[1]Planning annuel mixing coater'!$D1083)</f>
        <v/>
      </c>
      <c r="E1083" s="33" t="str">
        <f>IF('[1]Planning annuel mixing coater'!$E1083="","",'[1]Planning annuel mixing coater'!$E1083)</f>
        <v/>
      </c>
      <c r="F1083" s="32" t="str">
        <f>IF('[1]Planning annuel mixing coater'!$H1083="","",'[1]Planning annuel mixing coater'!$H1083)</f>
        <v/>
      </c>
      <c r="G1083" s="27" t="str">
        <f>IF('[1]Planning annuel mixing coater'!$I1083="","",'[1]Planning annuel mixing coater'!$I1083)</f>
        <v/>
      </c>
      <c r="H1083" s="28" t="str">
        <f>IF('[1]Planning annuel mixing coater'!$J1083="","",'[1]Planning annuel mixing coater'!$J1083)</f>
        <v/>
      </c>
    </row>
    <row r="1084" spans="2:8" thickBot="1">
      <c r="B1084" s="52">
        <v>44876</v>
      </c>
      <c r="C1084" s="29" t="str">
        <f t="shared" si="16"/>
        <v>vendredi</v>
      </c>
      <c r="D1084" s="30" t="str">
        <f>IF('[1]Planning annuel mixing coater'!$D1084="","",'[1]Planning annuel mixing coater'!$D1084)</f>
        <v/>
      </c>
      <c r="E1084" s="33" t="str">
        <f>IF('[1]Planning annuel mixing coater'!$E1084="","",'[1]Planning annuel mixing coater'!$E1084)</f>
        <v/>
      </c>
      <c r="F1084" s="32" t="str">
        <f>IF('[1]Planning annuel mixing coater'!$H1084="","",'[1]Planning annuel mixing coater'!$H1084)</f>
        <v/>
      </c>
      <c r="G1084" s="27" t="str">
        <f>IF('[1]Planning annuel mixing coater'!$I1084="","",'[1]Planning annuel mixing coater'!$I1084)</f>
        <v/>
      </c>
      <c r="H1084" s="28" t="str">
        <f>IF('[1]Planning annuel mixing coater'!$J1084="","",'[1]Planning annuel mixing coater'!$J1084)</f>
        <v/>
      </c>
    </row>
    <row r="1085" spans="2:8" thickBot="1">
      <c r="B1085" s="52">
        <v>44877</v>
      </c>
      <c r="C1085" s="29" t="str">
        <f t="shared" si="16"/>
        <v>samedi</v>
      </c>
      <c r="D1085" s="30" t="str">
        <f>IF('[1]Planning annuel mixing coater'!$D1085="","",'[1]Planning annuel mixing coater'!$D1085)</f>
        <v/>
      </c>
      <c r="E1085" s="33" t="str">
        <f>IF('[1]Planning annuel mixing coater'!$E1085="","",'[1]Planning annuel mixing coater'!$E1085)</f>
        <v/>
      </c>
      <c r="F1085" s="32" t="str">
        <f>IF('[1]Planning annuel mixing coater'!$H1085="","",'[1]Planning annuel mixing coater'!$H1085)</f>
        <v/>
      </c>
      <c r="G1085" s="27" t="str">
        <f>IF('[1]Planning annuel mixing coater'!$I1085="","",'[1]Planning annuel mixing coater'!$I1085)</f>
        <v/>
      </c>
      <c r="H1085" s="28" t="str">
        <f>IF('[1]Planning annuel mixing coater'!$J1085="","",'[1]Planning annuel mixing coater'!$J1085)</f>
        <v/>
      </c>
    </row>
    <row r="1086" spans="2:8" thickBot="1">
      <c r="B1086" s="52">
        <v>44878</v>
      </c>
      <c r="C1086" s="29" t="str">
        <f t="shared" si="16"/>
        <v>dimanche</v>
      </c>
      <c r="D1086" s="30" t="str">
        <f>IF('[1]Planning annuel mixing coater'!$D1086="","",'[1]Planning annuel mixing coater'!$D1086)</f>
        <v/>
      </c>
      <c r="E1086" s="37" t="str">
        <f>IF('[1]Planning annuel mixing coater'!$E1086="","",'[1]Planning annuel mixing coater'!$E1086)</f>
        <v/>
      </c>
      <c r="F1086" s="32" t="str">
        <f>IF('[1]Planning annuel mixing coater'!$H1086="","",'[1]Planning annuel mixing coater'!$H1086)</f>
        <v/>
      </c>
      <c r="G1086" s="27" t="str">
        <f>IF('[1]Planning annuel mixing coater'!$I1086="","",'[1]Planning annuel mixing coater'!$I1086)</f>
        <v/>
      </c>
      <c r="H1086" s="28" t="str">
        <f>IF('[1]Planning annuel mixing coater'!$J1086="","",'[1]Planning annuel mixing coater'!$J1086)</f>
        <v/>
      </c>
    </row>
    <row r="1087" spans="2:8" thickBot="1">
      <c r="B1087" s="52">
        <v>44879</v>
      </c>
      <c r="C1087" s="29" t="str">
        <f t="shared" si="16"/>
        <v>lundi</v>
      </c>
      <c r="D1087" s="30" t="str">
        <f>IF('[1]Planning annuel mixing coater'!$D1087="","",'[1]Planning annuel mixing coater'!$D1087)</f>
        <v/>
      </c>
      <c r="E1087" s="33" t="str">
        <f>IF('[1]Planning annuel mixing coater'!$E1087="","",'[1]Planning annuel mixing coater'!$E1087)</f>
        <v/>
      </c>
      <c r="F1087" s="32" t="str">
        <f>IF('[1]Planning annuel mixing coater'!$H1087="","",'[1]Planning annuel mixing coater'!$H1087)</f>
        <v/>
      </c>
      <c r="G1087" s="27" t="str">
        <f>IF('[1]Planning annuel mixing coater'!$I1087="","",'[1]Planning annuel mixing coater'!$I1087)</f>
        <v/>
      </c>
      <c r="H1087" s="28" t="str">
        <f>IF('[1]Planning annuel mixing coater'!$J1087="","",'[1]Planning annuel mixing coater'!$J1087)</f>
        <v/>
      </c>
    </row>
    <row r="1088" spans="2:8" thickBot="1">
      <c r="B1088" s="52">
        <v>44880</v>
      </c>
      <c r="C1088" s="29" t="str">
        <f t="shared" si="16"/>
        <v>mardi</v>
      </c>
      <c r="D1088" s="30" t="str">
        <f>IF('[1]Planning annuel mixing coater'!$D1088="","",'[1]Planning annuel mixing coater'!$D1088)</f>
        <v/>
      </c>
      <c r="E1088" s="33" t="str">
        <f>IF('[1]Planning annuel mixing coater'!$E1088="","",'[1]Planning annuel mixing coater'!$E1088)</f>
        <v/>
      </c>
      <c r="F1088" s="32" t="str">
        <f>IF('[1]Planning annuel mixing coater'!$H1088="","",'[1]Planning annuel mixing coater'!$H1088)</f>
        <v/>
      </c>
      <c r="G1088" s="27" t="str">
        <f>IF('[1]Planning annuel mixing coater'!$I1088="","",'[1]Planning annuel mixing coater'!$I1088)</f>
        <v/>
      </c>
      <c r="H1088" s="28" t="str">
        <f>IF('[1]Planning annuel mixing coater'!$J1088="","",'[1]Planning annuel mixing coater'!$J1088)</f>
        <v/>
      </c>
    </row>
    <row r="1089" spans="2:8" thickBot="1">
      <c r="B1089" s="52">
        <v>44881</v>
      </c>
      <c r="C1089" s="29" t="str">
        <f t="shared" si="16"/>
        <v>mercredi</v>
      </c>
      <c r="D1089" s="30" t="str">
        <f>IF('[1]Planning annuel mixing coater'!$D1089="","",'[1]Planning annuel mixing coater'!$D1089)</f>
        <v/>
      </c>
      <c r="E1089" s="33" t="str">
        <f>IF('[1]Planning annuel mixing coater'!$E1089="","",'[1]Planning annuel mixing coater'!$E1089)</f>
        <v/>
      </c>
      <c r="F1089" s="32" t="str">
        <f>IF('[1]Planning annuel mixing coater'!$H1089="","",'[1]Planning annuel mixing coater'!$H1089)</f>
        <v/>
      </c>
      <c r="G1089" s="27" t="str">
        <f>IF('[1]Planning annuel mixing coater'!$I1089="","",'[1]Planning annuel mixing coater'!$I1089)</f>
        <v/>
      </c>
      <c r="H1089" s="28" t="str">
        <f>IF('[1]Planning annuel mixing coater'!$J1089="","",'[1]Planning annuel mixing coater'!$J1089)</f>
        <v/>
      </c>
    </row>
    <row r="1090" spans="2:8" thickBot="1">
      <c r="B1090" s="52">
        <v>44882</v>
      </c>
      <c r="C1090" s="29" t="str">
        <f t="shared" si="16"/>
        <v>jeudi</v>
      </c>
      <c r="D1090" s="30" t="str">
        <f>IF('[1]Planning annuel mixing coater'!$D1090="","",'[1]Planning annuel mixing coater'!$D1090)</f>
        <v/>
      </c>
      <c r="E1090" s="33" t="str">
        <f>IF('[1]Planning annuel mixing coater'!$E1090="","",'[1]Planning annuel mixing coater'!$E1090)</f>
        <v/>
      </c>
      <c r="F1090" s="32" t="str">
        <f>IF('[1]Planning annuel mixing coater'!$H1090="","",'[1]Planning annuel mixing coater'!$H1090)</f>
        <v/>
      </c>
      <c r="G1090" s="27" t="str">
        <f>IF('[1]Planning annuel mixing coater'!$I1090="","",'[1]Planning annuel mixing coater'!$I1090)</f>
        <v/>
      </c>
      <c r="H1090" s="28" t="str">
        <f>IF('[1]Planning annuel mixing coater'!$J1090="","",'[1]Planning annuel mixing coater'!$J1090)</f>
        <v/>
      </c>
    </row>
    <row r="1091" spans="2:8" thickBot="1">
      <c r="B1091" s="52">
        <v>44883</v>
      </c>
      <c r="C1091" s="29" t="str">
        <f t="shared" si="16"/>
        <v>vendredi</v>
      </c>
      <c r="D1091" s="30" t="str">
        <f>IF('[1]Planning annuel mixing coater'!$D1091="","",'[1]Planning annuel mixing coater'!$D1091)</f>
        <v/>
      </c>
      <c r="E1091" s="33" t="str">
        <f>IF('[1]Planning annuel mixing coater'!$E1091="","",'[1]Planning annuel mixing coater'!$E1091)</f>
        <v/>
      </c>
      <c r="F1091" s="32" t="str">
        <f>IF('[1]Planning annuel mixing coater'!$H1091="","",'[1]Planning annuel mixing coater'!$H1091)</f>
        <v/>
      </c>
      <c r="G1091" s="27" t="str">
        <f>IF('[1]Planning annuel mixing coater'!$I1091="","",'[1]Planning annuel mixing coater'!$I1091)</f>
        <v/>
      </c>
      <c r="H1091" s="28" t="str">
        <f>IF('[1]Planning annuel mixing coater'!$J1091="","",'[1]Planning annuel mixing coater'!$J1091)</f>
        <v/>
      </c>
    </row>
    <row r="1092" spans="2:8" thickBot="1">
      <c r="B1092" s="52">
        <v>44884</v>
      </c>
      <c r="C1092" s="29" t="str">
        <f t="shared" ref="C1092:C1155" si="17">IF(B1092="","",TEXT(B1092,"jjjj"))</f>
        <v>samedi</v>
      </c>
      <c r="D1092" s="30" t="str">
        <f>IF('[1]Planning annuel mixing coater'!$D1092="","",'[1]Planning annuel mixing coater'!$D1092)</f>
        <v/>
      </c>
      <c r="E1092" s="33" t="str">
        <f>IF('[1]Planning annuel mixing coater'!$E1092="","",'[1]Planning annuel mixing coater'!$E1092)</f>
        <v/>
      </c>
      <c r="F1092" s="32" t="str">
        <f>IF('[1]Planning annuel mixing coater'!$H1092="","",'[1]Planning annuel mixing coater'!$H1092)</f>
        <v/>
      </c>
      <c r="G1092" s="27" t="str">
        <f>IF('[1]Planning annuel mixing coater'!$I1092="","",'[1]Planning annuel mixing coater'!$I1092)</f>
        <v/>
      </c>
      <c r="H1092" s="28" t="str">
        <f>IF('[1]Planning annuel mixing coater'!$J1092="","",'[1]Planning annuel mixing coater'!$J1092)</f>
        <v/>
      </c>
    </row>
    <row r="1093" spans="2:8" thickBot="1">
      <c r="B1093" s="53">
        <v>44885</v>
      </c>
      <c r="C1093" s="35" t="str">
        <f t="shared" si="17"/>
        <v>dimanche</v>
      </c>
      <c r="D1093" s="36" t="str">
        <f>IF('[1]Planning annuel mixing coater'!$D1093="","",'[1]Planning annuel mixing coater'!$D1093)</f>
        <v/>
      </c>
      <c r="E1093" s="37" t="str">
        <f>IF('[1]Planning annuel mixing coater'!$E1093="","",'[1]Planning annuel mixing coater'!$E1093)</f>
        <v/>
      </c>
      <c r="F1093" s="38" t="str">
        <f>IF('[1]Planning annuel mixing coater'!$H1093="","",'[1]Planning annuel mixing coater'!$H1093)</f>
        <v/>
      </c>
      <c r="G1093" s="39" t="str">
        <f>IF('[1]Planning annuel mixing coater'!$I1093="","",'[1]Planning annuel mixing coater'!$I1093)</f>
        <v/>
      </c>
      <c r="H1093" s="40" t="str">
        <f>IF('[1]Planning annuel mixing coater'!$J1093="","",'[1]Planning annuel mixing coater'!$J1093)</f>
        <v/>
      </c>
    </row>
    <row r="1094" spans="2:8" ht="16.5" thickTop="1" thickBot="1">
      <c r="B1094" s="52">
        <v>44886</v>
      </c>
      <c r="C1094" s="23" t="str">
        <f t="shared" si="17"/>
        <v>lundi</v>
      </c>
      <c r="D1094" s="24" t="str">
        <f>IF('[1]Planning annuel mixing coater'!$D1094="","",'[1]Planning annuel mixing coater'!$D1094)</f>
        <v/>
      </c>
      <c r="E1094" s="41" t="str">
        <f>IF('[1]Planning annuel mixing coater'!$E1094="","",'[1]Planning annuel mixing coater'!$E1094)</f>
        <v/>
      </c>
      <c r="F1094" s="26" t="str">
        <f>IF('[1]Planning annuel mixing coater'!$H1094="","",'[1]Planning annuel mixing coater'!$H1094)</f>
        <v/>
      </c>
      <c r="G1094" s="42" t="str">
        <f>IF('[1]Planning annuel mixing coater'!$I1094="","",'[1]Planning annuel mixing coater'!$I1094)</f>
        <v/>
      </c>
      <c r="H1094" s="43" t="str">
        <f>IF('[1]Planning annuel mixing coater'!$J1094="","",'[1]Planning annuel mixing coater'!$J1094)</f>
        <v/>
      </c>
    </row>
    <row r="1095" spans="2:8" thickBot="1">
      <c r="B1095" s="52">
        <v>44887</v>
      </c>
      <c r="C1095" s="29" t="str">
        <f t="shared" si="17"/>
        <v>mardi</v>
      </c>
      <c r="D1095" s="30" t="str">
        <f>IF('[1]Planning annuel mixing coater'!$D1095="","",'[1]Planning annuel mixing coater'!$D1095)</f>
        <v/>
      </c>
      <c r="E1095" s="33" t="str">
        <f>IF('[1]Planning annuel mixing coater'!$E1095="","",'[1]Planning annuel mixing coater'!$E1095)</f>
        <v/>
      </c>
      <c r="F1095" s="32" t="str">
        <f>IF('[1]Planning annuel mixing coater'!$H1095="","",'[1]Planning annuel mixing coater'!$H1095)</f>
        <v/>
      </c>
      <c r="G1095" s="27" t="str">
        <f>IF('[1]Planning annuel mixing coater'!$I1095="","",'[1]Planning annuel mixing coater'!$I1095)</f>
        <v/>
      </c>
      <c r="H1095" s="28" t="str">
        <f>IF('[1]Planning annuel mixing coater'!$J1095="","",'[1]Planning annuel mixing coater'!$J1095)</f>
        <v/>
      </c>
    </row>
    <row r="1096" spans="2:8" thickBot="1">
      <c r="B1096" s="52">
        <v>44888</v>
      </c>
      <c r="C1096" s="29" t="str">
        <f t="shared" si="17"/>
        <v>mercredi</v>
      </c>
      <c r="D1096" s="30" t="str">
        <f>IF('[1]Planning annuel mixing coater'!$D1096="","",'[1]Planning annuel mixing coater'!$D1096)</f>
        <v/>
      </c>
      <c r="E1096" s="33" t="str">
        <f>IF('[1]Planning annuel mixing coater'!$E1096="","",'[1]Planning annuel mixing coater'!$E1096)</f>
        <v/>
      </c>
      <c r="F1096" s="32" t="str">
        <f>IF('[1]Planning annuel mixing coater'!$H1096="","",'[1]Planning annuel mixing coater'!$H1096)</f>
        <v/>
      </c>
      <c r="G1096" s="27" t="str">
        <f>IF('[1]Planning annuel mixing coater'!$I1096="","",'[1]Planning annuel mixing coater'!$I1096)</f>
        <v/>
      </c>
      <c r="H1096" s="28" t="str">
        <f>IF('[1]Planning annuel mixing coater'!$J1096="","",'[1]Planning annuel mixing coater'!$J1096)</f>
        <v/>
      </c>
    </row>
    <row r="1097" spans="2:8" thickBot="1">
      <c r="B1097" s="52">
        <v>44889</v>
      </c>
      <c r="C1097" s="29" t="str">
        <f t="shared" si="17"/>
        <v>jeudi</v>
      </c>
      <c r="D1097" s="30" t="str">
        <f>IF('[1]Planning annuel mixing coater'!$D1097="","",'[1]Planning annuel mixing coater'!$D1097)</f>
        <v/>
      </c>
      <c r="E1097" s="33" t="str">
        <f>IF('[1]Planning annuel mixing coater'!$E1097="","",'[1]Planning annuel mixing coater'!$E1097)</f>
        <v/>
      </c>
      <c r="F1097" s="32" t="str">
        <f>IF('[1]Planning annuel mixing coater'!$H1097="","",'[1]Planning annuel mixing coater'!$H1097)</f>
        <v/>
      </c>
      <c r="G1097" s="27" t="str">
        <f>IF('[1]Planning annuel mixing coater'!$I1097="","",'[1]Planning annuel mixing coater'!$I1097)</f>
        <v/>
      </c>
      <c r="H1097" s="28" t="str">
        <f>IF('[1]Planning annuel mixing coater'!$J1097="","",'[1]Planning annuel mixing coater'!$J1097)</f>
        <v/>
      </c>
    </row>
    <row r="1098" spans="2:8" thickBot="1">
      <c r="B1098" s="52">
        <v>44890</v>
      </c>
      <c r="C1098" s="29" t="str">
        <f t="shared" si="17"/>
        <v>vendredi</v>
      </c>
      <c r="D1098" s="30" t="str">
        <f>IF('[1]Planning annuel mixing coater'!$D1098="","",'[1]Planning annuel mixing coater'!$D1098)</f>
        <v/>
      </c>
      <c r="E1098" s="33" t="str">
        <f>IF('[1]Planning annuel mixing coater'!$E1098="","",'[1]Planning annuel mixing coater'!$E1098)</f>
        <v/>
      </c>
      <c r="F1098" s="32" t="str">
        <f>IF('[1]Planning annuel mixing coater'!$H1098="","",'[1]Planning annuel mixing coater'!$H1098)</f>
        <v/>
      </c>
      <c r="G1098" s="27" t="str">
        <f>IF('[1]Planning annuel mixing coater'!$I1098="","",'[1]Planning annuel mixing coater'!$I1098)</f>
        <v/>
      </c>
      <c r="H1098" s="28" t="str">
        <f>IF('[1]Planning annuel mixing coater'!$J1098="","",'[1]Planning annuel mixing coater'!$J1098)</f>
        <v/>
      </c>
    </row>
    <row r="1099" spans="2:8" thickBot="1">
      <c r="B1099" s="52">
        <v>44891</v>
      </c>
      <c r="C1099" s="29" t="str">
        <f t="shared" si="17"/>
        <v>samedi</v>
      </c>
      <c r="D1099" s="30" t="str">
        <f>IF('[1]Planning annuel mixing coater'!$D1099="","",'[1]Planning annuel mixing coater'!$D1099)</f>
        <v/>
      </c>
      <c r="E1099" s="33" t="str">
        <f>IF('[1]Planning annuel mixing coater'!$E1099="","",'[1]Planning annuel mixing coater'!$E1099)</f>
        <v/>
      </c>
      <c r="F1099" s="32" t="str">
        <f>IF('[1]Planning annuel mixing coater'!$H1099="","",'[1]Planning annuel mixing coater'!$H1099)</f>
        <v/>
      </c>
      <c r="G1099" s="27" t="str">
        <f>IF('[1]Planning annuel mixing coater'!$I1099="","",'[1]Planning annuel mixing coater'!$I1099)</f>
        <v/>
      </c>
      <c r="H1099" s="28" t="str">
        <f>IF('[1]Planning annuel mixing coater'!$J1099="","",'[1]Planning annuel mixing coater'!$J1099)</f>
        <v/>
      </c>
    </row>
    <row r="1100" spans="2:8" thickBot="1">
      <c r="B1100" s="52">
        <v>44892</v>
      </c>
      <c r="C1100" s="29" t="str">
        <f t="shared" si="17"/>
        <v>dimanche</v>
      </c>
      <c r="D1100" s="30" t="str">
        <f>IF('[1]Planning annuel mixing coater'!$D1100="","",'[1]Planning annuel mixing coater'!$D1100)</f>
        <v/>
      </c>
      <c r="E1100" s="37" t="str">
        <f>IF('[1]Planning annuel mixing coater'!$E1100="","",'[1]Planning annuel mixing coater'!$E1100)</f>
        <v/>
      </c>
      <c r="F1100" s="32" t="str">
        <f>IF('[1]Planning annuel mixing coater'!$H1100="","",'[1]Planning annuel mixing coater'!$H1100)</f>
        <v/>
      </c>
      <c r="G1100" s="27" t="str">
        <f>IF('[1]Planning annuel mixing coater'!$I1100="","",'[1]Planning annuel mixing coater'!$I1100)</f>
        <v/>
      </c>
      <c r="H1100" s="28" t="str">
        <f>IF('[1]Planning annuel mixing coater'!$J1100="","",'[1]Planning annuel mixing coater'!$J1100)</f>
        <v/>
      </c>
    </row>
    <row r="1101" spans="2:8" thickBot="1">
      <c r="B1101" s="52">
        <v>44893</v>
      </c>
      <c r="C1101" s="29" t="str">
        <f t="shared" si="17"/>
        <v>lundi</v>
      </c>
      <c r="D1101" s="30" t="str">
        <f>IF('[1]Planning annuel mixing coater'!$D1101="","",'[1]Planning annuel mixing coater'!$D1101)</f>
        <v/>
      </c>
      <c r="E1101" s="33" t="str">
        <f>IF('[1]Planning annuel mixing coater'!$E1101="","",'[1]Planning annuel mixing coater'!$E1101)</f>
        <v/>
      </c>
      <c r="F1101" s="32" t="str">
        <f>IF('[1]Planning annuel mixing coater'!$H1101="","",'[1]Planning annuel mixing coater'!$H1101)</f>
        <v/>
      </c>
      <c r="G1101" s="27" t="str">
        <f>IF('[1]Planning annuel mixing coater'!$I1101="","",'[1]Planning annuel mixing coater'!$I1101)</f>
        <v/>
      </c>
      <c r="H1101" s="28" t="str">
        <f>IF('[1]Planning annuel mixing coater'!$J1101="","",'[1]Planning annuel mixing coater'!$J1101)</f>
        <v/>
      </c>
    </row>
    <row r="1102" spans="2:8" thickBot="1">
      <c r="B1102" s="52">
        <v>44894</v>
      </c>
      <c r="C1102" s="29" t="str">
        <f t="shared" si="17"/>
        <v>mardi</v>
      </c>
      <c r="D1102" s="30" t="str">
        <f>IF('[1]Planning annuel mixing coater'!$D1102="","",'[1]Planning annuel mixing coater'!$D1102)</f>
        <v/>
      </c>
      <c r="E1102" s="33" t="str">
        <f>IF('[1]Planning annuel mixing coater'!$E1102="","",'[1]Planning annuel mixing coater'!$E1102)</f>
        <v/>
      </c>
      <c r="F1102" s="32" t="str">
        <f>IF('[1]Planning annuel mixing coater'!$H1102="","",'[1]Planning annuel mixing coater'!$H1102)</f>
        <v/>
      </c>
      <c r="G1102" s="27" t="str">
        <f>IF('[1]Planning annuel mixing coater'!$I1102="","",'[1]Planning annuel mixing coater'!$I1102)</f>
        <v/>
      </c>
      <c r="H1102" s="28" t="str">
        <f>IF('[1]Planning annuel mixing coater'!$J1102="","",'[1]Planning annuel mixing coater'!$J1102)</f>
        <v/>
      </c>
    </row>
    <row r="1103" spans="2:8" thickBot="1">
      <c r="B1103" s="52">
        <v>44895</v>
      </c>
      <c r="C1103" s="29" t="str">
        <f t="shared" si="17"/>
        <v>mercredi</v>
      </c>
      <c r="D1103" s="30" t="str">
        <f>IF('[1]Planning annuel mixing coater'!$D1103="","",'[1]Planning annuel mixing coater'!$D1103)</f>
        <v/>
      </c>
      <c r="E1103" s="33" t="str">
        <f>IF('[1]Planning annuel mixing coater'!$E1103="","",'[1]Planning annuel mixing coater'!$E1103)</f>
        <v/>
      </c>
      <c r="F1103" s="32" t="str">
        <f>IF('[1]Planning annuel mixing coater'!$H1103="","",'[1]Planning annuel mixing coater'!$H1103)</f>
        <v/>
      </c>
      <c r="G1103" s="27" t="str">
        <f>IF('[1]Planning annuel mixing coater'!$I1103="","",'[1]Planning annuel mixing coater'!$I1103)</f>
        <v/>
      </c>
      <c r="H1103" s="28" t="str">
        <f>IF('[1]Planning annuel mixing coater'!$J1103="","",'[1]Planning annuel mixing coater'!$J1103)</f>
        <v/>
      </c>
    </row>
    <row r="1104" spans="2:8" thickBot="1">
      <c r="B1104" s="52">
        <v>44896</v>
      </c>
      <c r="C1104" s="29" t="str">
        <f t="shared" si="17"/>
        <v>jeudi</v>
      </c>
      <c r="D1104" s="30" t="str">
        <f>IF('[1]Planning annuel mixing coater'!$D1104="","",'[1]Planning annuel mixing coater'!$D1104)</f>
        <v/>
      </c>
      <c r="E1104" s="33" t="str">
        <f>IF('[1]Planning annuel mixing coater'!$E1104="","",'[1]Planning annuel mixing coater'!$E1104)</f>
        <v/>
      </c>
      <c r="F1104" s="32" t="str">
        <f>IF('[1]Planning annuel mixing coater'!$H1104="","",'[1]Planning annuel mixing coater'!$H1104)</f>
        <v/>
      </c>
      <c r="G1104" s="27" t="str">
        <f>IF('[1]Planning annuel mixing coater'!$I1104="","",'[1]Planning annuel mixing coater'!$I1104)</f>
        <v/>
      </c>
      <c r="H1104" s="28" t="str">
        <f>IF('[1]Planning annuel mixing coater'!$J1104="","",'[1]Planning annuel mixing coater'!$J1104)</f>
        <v/>
      </c>
    </row>
    <row r="1105" spans="2:8" thickBot="1">
      <c r="B1105" s="52">
        <v>44897</v>
      </c>
      <c r="C1105" s="29" t="str">
        <f t="shared" si="17"/>
        <v>vendredi</v>
      </c>
      <c r="D1105" s="30" t="str">
        <f>IF('[1]Planning annuel mixing coater'!$D1105="","",'[1]Planning annuel mixing coater'!$D1105)</f>
        <v/>
      </c>
      <c r="E1105" s="33" t="str">
        <f>IF('[1]Planning annuel mixing coater'!$E1105="","",'[1]Planning annuel mixing coater'!$E1105)</f>
        <v/>
      </c>
      <c r="F1105" s="32" t="str">
        <f>IF('[1]Planning annuel mixing coater'!$H1105="","",'[1]Planning annuel mixing coater'!$H1105)</f>
        <v/>
      </c>
      <c r="G1105" s="27" t="str">
        <f>IF('[1]Planning annuel mixing coater'!$I1105="","",'[1]Planning annuel mixing coater'!$I1105)</f>
        <v/>
      </c>
      <c r="H1105" s="28" t="str">
        <f>IF('[1]Planning annuel mixing coater'!$J1105="","",'[1]Planning annuel mixing coater'!$J1105)</f>
        <v/>
      </c>
    </row>
    <row r="1106" spans="2:8" thickBot="1">
      <c r="B1106" s="52">
        <v>44898</v>
      </c>
      <c r="C1106" s="29" t="str">
        <f t="shared" si="17"/>
        <v>samedi</v>
      </c>
      <c r="D1106" s="30" t="str">
        <f>IF('[1]Planning annuel mixing coater'!$D1106="","",'[1]Planning annuel mixing coater'!$D1106)</f>
        <v/>
      </c>
      <c r="E1106" s="33" t="str">
        <f>IF('[1]Planning annuel mixing coater'!$E1106="","",'[1]Planning annuel mixing coater'!$E1106)</f>
        <v/>
      </c>
      <c r="F1106" s="32" t="str">
        <f>IF('[1]Planning annuel mixing coater'!$H1106="","",'[1]Planning annuel mixing coater'!$H1106)</f>
        <v/>
      </c>
      <c r="G1106" s="27" t="str">
        <f>IF('[1]Planning annuel mixing coater'!$I1106="","",'[1]Planning annuel mixing coater'!$I1106)</f>
        <v/>
      </c>
      <c r="H1106" s="28" t="str">
        <f>IF('[1]Planning annuel mixing coater'!$J1106="","",'[1]Planning annuel mixing coater'!$J1106)</f>
        <v/>
      </c>
    </row>
    <row r="1107" spans="2:8" thickBot="1">
      <c r="B1107" s="53">
        <v>44899</v>
      </c>
      <c r="C1107" s="35" t="str">
        <f t="shared" si="17"/>
        <v>dimanche</v>
      </c>
      <c r="D1107" s="36" t="str">
        <f>IF('[1]Planning annuel mixing coater'!$D1107="","",'[1]Planning annuel mixing coater'!$D1107)</f>
        <v/>
      </c>
      <c r="E1107" s="37" t="str">
        <f>IF('[1]Planning annuel mixing coater'!$E1107="","",'[1]Planning annuel mixing coater'!$E1107)</f>
        <v/>
      </c>
      <c r="F1107" s="38" t="str">
        <f>IF('[1]Planning annuel mixing coater'!$H1107="","",'[1]Planning annuel mixing coater'!$H1107)</f>
        <v/>
      </c>
      <c r="G1107" s="39" t="str">
        <f>IF('[1]Planning annuel mixing coater'!$I1107="","",'[1]Planning annuel mixing coater'!$I1107)</f>
        <v/>
      </c>
      <c r="H1107" s="40" t="str">
        <f>IF('[1]Planning annuel mixing coater'!$J1107="","",'[1]Planning annuel mixing coater'!$J1107)</f>
        <v/>
      </c>
    </row>
    <row r="1108" spans="2:8" ht="16.5" thickTop="1" thickBot="1">
      <c r="B1108" s="52">
        <v>44900</v>
      </c>
      <c r="C1108" s="23" t="str">
        <f t="shared" si="17"/>
        <v>lundi</v>
      </c>
      <c r="D1108" s="24" t="str">
        <f>IF('[1]Planning annuel mixing coater'!$D1108="","",'[1]Planning annuel mixing coater'!$D1108)</f>
        <v/>
      </c>
      <c r="E1108" s="41" t="str">
        <f>IF('[1]Planning annuel mixing coater'!$E1108="","",'[1]Planning annuel mixing coater'!$E1108)</f>
        <v/>
      </c>
      <c r="F1108" s="26" t="str">
        <f>IF('[1]Planning annuel mixing coater'!$H1108="","",'[1]Planning annuel mixing coater'!$H1108)</f>
        <v/>
      </c>
      <c r="G1108" s="42" t="str">
        <f>IF('[1]Planning annuel mixing coater'!$I1108="","",'[1]Planning annuel mixing coater'!$I1108)</f>
        <v/>
      </c>
      <c r="H1108" s="43" t="str">
        <f>IF('[1]Planning annuel mixing coater'!$J1108="","",'[1]Planning annuel mixing coater'!$J1108)</f>
        <v/>
      </c>
    </row>
    <row r="1109" spans="2:8" thickBot="1">
      <c r="B1109" s="52">
        <v>44901</v>
      </c>
      <c r="C1109" s="29" t="str">
        <f t="shared" si="17"/>
        <v>mardi</v>
      </c>
      <c r="D1109" s="30" t="str">
        <f>IF('[1]Planning annuel mixing coater'!$D1109="","",'[1]Planning annuel mixing coater'!$D1109)</f>
        <v/>
      </c>
      <c r="E1109" s="33" t="str">
        <f>IF('[1]Planning annuel mixing coater'!$E1109="","",'[1]Planning annuel mixing coater'!$E1109)</f>
        <v/>
      </c>
      <c r="F1109" s="32" t="str">
        <f>IF('[1]Planning annuel mixing coater'!$H1109="","",'[1]Planning annuel mixing coater'!$H1109)</f>
        <v/>
      </c>
      <c r="G1109" s="27" t="str">
        <f>IF('[1]Planning annuel mixing coater'!$I1109="","",'[1]Planning annuel mixing coater'!$I1109)</f>
        <v/>
      </c>
      <c r="H1109" s="28" t="str">
        <f>IF('[1]Planning annuel mixing coater'!$J1109="","",'[1]Planning annuel mixing coater'!$J1109)</f>
        <v/>
      </c>
    </row>
    <row r="1110" spans="2:8" thickBot="1">
      <c r="B1110" s="52">
        <v>44902</v>
      </c>
      <c r="C1110" s="29" t="str">
        <f t="shared" si="17"/>
        <v>mercredi</v>
      </c>
      <c r="D1110" s="30" t="str">
        <f>IF('[1]Planning annuel mixing coater'!$D1110="","",'[1]Planning annuel mixing coater'!$D1110)</f>
        <v/>
      </c>
      <c r="E1110" s="33" t="str">
        <f>IF('[1]Planning annuel mixing coater'!$E1110="","",'[1]Planning annuel mixing coater'!$E1110)</f>
        <v/>
      </c>
      <c r="F1110" s="32" t="str">
        <f>IF('[1]Planning annuel mixing coater'!$H1110="","",'[1]Planning annuel mixing coater'!$H1110)</f>
        <v/>
      </c>
      <c r="G1110" s="27" t="str">
        <f>IF('[1]Planning annuel mixing coater'!$I1110="","",'[1]Planning annuel mixing coater'!$I1110)</f>
        <v/>
      </c>
      <c r="H1110" s="28" t="str">
        <f>IF('[1]Planning annuel mixing coater'!$J1110="","",'[1]Planning annuel mixing coater'!$J1110)</f>
        <v/>
      </c>
    </row>
    <row r="1111" spans="2:8" thickBot="1">
      <c r="B1111" s="52">
        <v>44903</v>
      </c>
      <c r="C1111" s="29" t="str">
        <f t="shared" si="17"/>
        <v>jeudi</v>
      </c>
      <c r="D1111" s="30" t="str">
        <f>IF('[1]Planning annuel mixing coater'!$D1111="","",'[1]Planning annuel mixing coater'!$D1111)</f>
        <v/>
      </c>
      <c r="E1111" s="33" t="str">
        <f>IF('[1]Planning annuel mixing coater'!$E1111="","",'[1]Planning annuel mixing coater'!$E1111)</f>
        <v/>
      </c>
      <c r="F1111" s="32" t="str">
        <f>IF('[1]Planning annuel mixing coater'!$H1111="","",'[1]Planning annuel mixing coater'!$H1111)</f>
        <v/>
      </c>
      <c r="G1111" s="27" t="str">
        <f>IF('[1]Planning annuel mixing coater'!$I1111="","",'[1]Planning annuel mixing coater'!$I1111)</f>
        <v/>
      </c>
      <c r="H1111" s="28" t="str">
        <f>IF('[1]Planning annuel mixing coater'!$J1111="","",'[1]Planning annuel mixing coater'!$J1111)</f>
        <v/>
      </c>
    </row>
    <row r="1112" spans="2:8" thickBot="1">
      <c r="B1112" s="52">
        <v>44904</v>
      </c>
      <c r="C1112" s="29" t="str">
        <f t="shared" si="17"/>
        <v>vendredi</v>
      </c>
      <c r="D1112" s="30" t="str">
        <f>IF('[1]Planning annuel mixing coater'!$D1112="","",'[1]Planning annuel mixing coater'!$D1112)</f>
        <v/>
      </c>
      <c r="E1112" s="33" t="str">
        <f>IF('[1]Planning annuel mixing coater'!$E1112="","",'[1]Planning annuel mixing coater'!$E1112)</f>
        <v/>
      </c>
      <c r="F1112" s="32" t="str">
        <f>IF('[1]Planning annuel mixing coater'!$H1112="","",'[1]Planning annuel mixing coater'!$H1112)</f>
        <v/>
      </c>
      <c r="G1112" s="27" t="str">
        <f>IF('[1]Planning annuel mixing coater'!$I1112="","",'[1]Planning annuel mixing coater'!$I1112)</f>
        <v/>
      </c>
      <c r="H1112" s="28" t="str">
        <f>IF('[1]Planning annuel mixing coater'!$J1112="","",'[1]Planning annuel mixing coater'!$J1112)</f>
        <v/>
      </c>
    </row>
    <row r="1113" spans="2:8" thickBot="1">
      <c r="B1113" s="52">
        <v>44905</v>
      </c>
      <c r="C1113" s="29" t="str">
        <f t="shared" si="17"/>
        <v>samedi</v>
      </c>
      <c r="D1113" s="30" t="str">
        <f>IF('[1]Planning annuel mixing coater'!$D1113="","",'[1]Planning annuel mixing coater'!$D1113)</f>
        <v/>
      </c>
      <c r="E1113" s="33" t="str">
        <f>IF('[1]Planning annuel mixing coater'!$E1113="","",'[1]Planning annuel mixing coater'!$E1113)</f>
        <v/>
      </c>
      <c r="F1113" s="32" t="str">
        <f>IF('[1]Planning annuel mixing coater'!$H1113="","",'[1]Planning annuel mixing coater'!$H1113)</f>
        <v/>
      </c>
      <c r="G1113" s="27" t="str">
        <f>IF('[1]Planning annuel mixing coater'!$I1113="","",'[1]Planning annuel mixing coater'!$I1113)</f>
        <v/>
      </c>
      <c r="H1113" s="28" t="str">
        <f>IF('[1]Planning annuel mixing coater'!$J1113="","",'[1]Planning annuel mixing coater'!$J1113)</f>
        <v/>
      </c>
    </row>
    <row r="1114" spans="2:8" thickBot="1">
      <c r="B1114" s="52">
        <v>44906</v>
      </c>
      <c r="C1114" s="29" t="str">
        <f t="shared" si="17"/>
        <v>dimanche</v>
      </c>
      <c r="D1114" s="30" t="str">
        <f>IF('[1]Planning annuel mixing coater'!$D1114="","",'[1]Planning annuel mixing coater'!$D1114)</f>
        <v/>
      </c>
      <c r="E1114" s="37" t="str">
        <f>IF('[1]Planning annuel mixing coater'!$E1114="","",'[1]Planning annuel mixing coater'!$E1114)</f>
        <v/>
      </c>
      <c r="F1114" s="32" t="str">
        <f>IF('[1]Planning annuel mixing coater'!$H1114="","",'[1]Planning annuel mixing coater'!$H1114)</f>
        <v/>
      </c>
      <c r="G1114" s="27" t="str">
        <f>IF('[1]Planning annuel mixing coater'!$I1114="","",'[1]Planning annuel mixing coater'!$I1114)</f>
        <v/>
      </c>
      <c r="H1114" s="28" t="str">
        <f>IF('[1]Planning annuel mixing coater'!$J1114="","",'[1]Planning annuel mixing coater'!$J1114)</f>
        <v/>
      </c>
    </row>
    <row r="1115" spans="2:8" thickBot="1">
      <c r="B1115" s="52">
        <v>44907</v>
      </c>
      <c r="C1115" s="29" t="str">
        <f t="shared" si="17"/>
        <v>lundi</v>
      </c>
      <c r="D1115" s="30" t="str">
        <f>IF('[1]Planning annuel mixing coater'!$D1115="","",'[1]Planning annuel mixing coater'!$D1115)</f>
        <v/>
      </c>
      <c r="E1115" s="33" t="str">
        <f>IF('[1]Planning annuel mixing coater'!$E1115="","",'[1]Planning annuel mixing coater'!$E1115)</f>
        <v/>
      </c>
      <c r="F1115" s="32" t="str">
        <f>IF('[1]Planning annuel mixing coater'!$H1115="","",'[1]Planning annuel mixing coater'!$H1115)</f>
        <v/>
      </c>
      <c r="G1115" s="27" t="str">
        <f>IF('[1]Planning annuel mixing coater'!$I1115="","",'[1]Planning annuel mixing coater'!$I1115)</f>
        <v/>
      </c>
      <c r="H1115" s="28" t="str">
        <f>IF('[1]Planning annuel mixing coater'!$J1115="","",'[1]Planning annuel mixing coater'!$J1115)</f>
        <v/>
      </c>
    </row>
    <row r="1116" spans="2:8" thickBot="1">
      <c r="B1116" s="52">
        <v>44908</v>
      </c>
      <c r="C1116" s="29" t="str">
        <f t="shared" si="17"/>
        <v>mardi</v>
      </c>
      <c r="D1116" s="30" t="str">
        <f>IF('[1]Planning annuel mixing coater'!$D1116="","",'[1]Planning annuel mixing coater'!$D1116)</f>
        <v/>
      </c>
      <c r="E1116" s="33" t="str">
        <f>IF('[1]Planning annuel mixing coater'!$E1116="","",'[1]Planning annuel mixing coater'!$E1116)</f>
        <v/>
      </c>
      <c r="F1116" s="32" t="str">
        <f>IF('[1]Planning annuel mixing coater'!$H1116="","",'[1]Planning annuel mixing coater'!$H1116)</f>
        <v/>
      </c>
      <c r="G1116" s="27" t="str">
        <f>IF('[1]Planning annuel mixing coater'!$I1116="","",'[1]Planning annuel mixing coater'!$I1116)</f>
        <v/>
      </c>
      <c r="H1116" s="28" t="str">
        <f>IF('[1]Planning annuel mixing coater'!$J1116="","",'[1]Planning annuel mixing coater'!$J1116)</f>
        <v/>
      </c>
    </row>
    <row r="1117" spans="2:8" thickBot="1">
      <c r="B1117" s="52">
        <v>44909</v>
      </c>
      <c r="C1117" s="29" t="str">
        <f t="shared" si="17"/>
        <v>mercredi</v>
      </c>
      <c r="D1117" s="30" t="str">
        <f>IF('[1]Planning annuel mixing coater'!$D1117="","",'[1]Planning annuel mixing coater'!$D1117)</f>
        <v/>
      </c>
      <c r="E1117" s="33" t="str">
        <f>IF('[1]Planning annuel mixing coater'!$E1117="","",'[1]Planning annuel mixing coater'!$E1117)</f>
        <v/>
      </c>
      <c r="F1117" s="32" t="str">
        <f>IF('[1]Planning annuel mixing coater'!$H1117="","",'[1]Planning annuel mixing coater'!$H1117)</f>
        <v/>
      </c>
      <c r="G1117" s="27" t="str">
        <f>IF('[1]Planning annuel mixing coater'!$I1117="","",'[1]Planning annuel mixing coater'!$I1117)</f>
        <v/>
      </c>
      <c r="H1117" s="28" t="str">
        <f>IF('[1]Planning annuel mixing coater'!$J1117="","",'[1]Planning annuel mixing coater'!$J1117)</f>
        <v/>
      </c>
    </row>
    <row r="1118" spans="2:8" thickBot="1">
      <c r="B1118" s="52">
        <v>44910</v>
      </c>
      <c r="C1118" s="29" t="str">
        <f t="shared" si="17"/>
        <v>jeudi</v>
      </c>
      <c r="D1118" s="30" t="str">
        <f>IF('[1]Planning annuel mixing coater'!$D1118="","",'[1]Planning annuel mixing coater'!$D1118)</f>
        <v/>
      </c>
      <c r="E1118" s="33" t="str">
        <f>IF('[1]Planning annuel mixing coater'!$E1118="","",'[1]Planning annuel mixing coater'!$E1118)</f>
        <v/>
      </c>
      <c r="F1118" s="32" t="str">
        <f>IF('[1]Planning annuel mixing coater'!$H1118="","",'[1]Planning annuel mixing coater'!$H1118)</f>
        <v/>
      </c>
      <c r="G1118" s="27" t="str">
        <f>IF('[1]Planning annuel mixing coater'!$I1118="","",'[1]Planning annuel mixing coater'!$I1118)</f>
        <v/>
      </c>
      <c r="H1118" s="28" t="str">
        <f>IF('[1]Planning annuel mixing coater'!$J1118="","",'[1]Planning annuel mixing coater'!$J1118)</f>
        <v/>
      </c>
    </row>
    <row r="1119" spans="2:8" thickBot="1">
      <c r="B1119" s="52">
        <v>44911</v>
      </c>
      <c r="C1119" s="29" t="str">
        <f t="shared" si="17"/>
        <v>vendredi</v>
      </c>
      <c r="D1119" s="30" t="str">
        <f>IF('[1]Planning annuel mixing coater'!$D1119="","",'[1]Planning annuel mixing coater'!$D1119)</f>
        <v/>
      </c>
      <c r="E1119" s="33" t="str">
        <f>IF('[1]Planning annuel mixing coater'!$E1119="","",'[1]Planning annuel mixing coater'!$E1119)</f>
        <v/>
      </c>
      <c r="F1119" s="32" t="str">
        <f>IF('[1]Planning annuel mixing coater'!$H1119="","",'[1]Planning annuel mixing coater'!$H1119)</f>
        <v/>
      </c>
      <c r="G1119" s="27" t="str">
        <f>IF('[1]Planning annuel mixing coater'!$I1119="","",'[1]Planning annuel mixing coater'!$I1119)</f>
        <v/>
      </c>
      <c r="H1119" s="28" t="str">
        <f>IF('[1]Planning annuel mixing coater'!$J1119="","",'[1]Planning annuel mixing coater'!$J1119)</f>
        <v/>
      </c>
    </row>
    <row r="1120" spans="2:8" thickBot="1">
      <c r="B1120" s="52">
        <v>44912</v>
      </c>
      <c r="C1120" s="29" t="str">
        <f t="shared" si="17"/>
        <v>samedi</v>
      </c>
      <c r="D1120" s="30" t="str">
        <f>IF('[1]Planning annuel mixing coater'!$D1120="","",'[1]Planning annuel mixing coater'!$D1120)</f>
        <v/>
      </c>
      <c r="E1120" s="33" t="str">
        <f>IF('[1]Planning annuel mixing coater'!$E1120="","",'[1]Planning annuel mixing coater'!$E1120)</f>
        <v/>
      </c>
      <c r="F1120" s="32" t="str">
        <f>IF('[1]Planning annuel mixing coater'!$H1120="","",'[1]Planning annuel mixing coater'!$H1120)</f>
        <v/>
      </c>
      <c r="G1120" s="27" t="str">
        <f>IF('[1]Planning annuel mixing coater'!$I1120="","",'[1]Planning annuel mixing coater'!$I1120)</f>
        <v/>
      </c>
      <c r="H1120" s="28" t="str">
        <f>IF('[1]Planning annuel mixing coater'!$J1120="","",'[1]Planning annuel mixing coater'!$J1120)</f>
        <v/>
      </c>
    </row>
    <row r="1121" spans="2:8" thickBot="1">
      <c r="B1121" s="53">
        <v>44913</v>
      </c>
      <c r="C1121" s="35" t="str">
        <f t="shared" si="17"/>
        <v>dimanche</v>
      </c>
      <c r="D1121" s="36" t="str">
        <f>IF('[1]Planning annuel mixing coater'!$D1121="","",'[1]Planning annuel mixing coater'!$D1121)</f>
        <v/>
      </c>
      <c r="E1121" s="37" t="str">
        <f>IF('[1]Planning annuel mixing coater'!$E1121="","",'[1]Planning annuel mixing coater'!$E1121)</f>
        <v/>
      </c>
      <c r="F1121" s="38" t="str">
        <f>IF('[1]Planning annuel mixing coater'!$H1121="","",'[1]Planning annuel mixing coater'!$H1121)</f>
        <v/>
      </c>
      <c r="G1121" s="39" t="str">
        <f>IF('[1]Planning annuel mixing coater'!$I1121="","",'[1]Planning annuel mixing coater'!$I1121)</f>
        <v/>
      </c>
      <c r="H1121" s="40" t="str">
        <f>IF('[1]Planning annuel mixing coater'!$J1121="","",'[1]Planning annuel mixing coater'!$J1121)</f>
        <v/>
      </c>
    </row>
    <row r="1122" spans="2:8" ht="16.5" thickTop="1" thickBot="1">
      <c r="B1122" s="52">
        <v>44914</v>
      </c>
      <c r="C1122" s="23" t="str">
        <f t="shared" si="17"/>
        <v>lundi</v>
      </c>
      <c r="D1122" s="24" t="str">
        <f>IF('[1]Planning annuel mixing coater'!$D1122="","",'[1]Planning annuel mixing coater'!$D1122)</f>
        <v/>
      </c>
      <c r="E1122" s="41" t="str">
        <f>IF('[1]Planning annuel mixing coater'!$E1122="","",'[1]Planning annuel mixing coater'!$E1122)</f>
        <v/>
      </c>
      <c r="F1122" s="26" t="str">
        <f>IF('[1]Planning annuel mixing coater'!$H1122="","",'[1]Planning annuel mixing coater'!$H1122)</f>
        <v/>
      </c>
      <c r="G1122" s="42" t="str">
        <f>IF('[1]Planning annuel mixing coater'!$I1122="","",'[1]Planning annuel mixing coater'!$I1122)</f>
        <v/>
      </c>
      <c r="H1122" s="43" t="str">
        <f>IF('[1]Planning annuel mixing coater'!$J1122="","",'[1]Planning annuel mixing coater'!$J1122)</f>
        <v/>
      </c>
    </row>
    <row r="1123" spans="2:8" thickBot="1">
      <c r="B1123" s="52">
        <v>44915</v>
      </c>
      <c r="C1123" s="29" t="str">
        <f t="shared" si="17"/>
        <v>mardi</v>
      </c>
      <c r="D1123" s="30" t="str">
        <f>IF('[1]Planning annuel mixing coater'!$D1123="","",'[1]Planning annuel mixing coater'!$D1123)</f>
        <v/>
      </c>
      <c r="E1123" s="33" t="str">
        <f>IF('[1]Planning annuel mixing coater'!$E1123="","",'[1]Planning annuel mixing coater'!$E1123)</f>
        <v/>
      </c>
      <c r="F1123" s="32" t="str">
        <f>IF('[1]Planning annuel mixing coater'!$H1123="","",'[1]Planning annuel mixing coater'!$H1123)</f>
        <v/>
      </c>
      <c r="G1123" s="27" t="str">
        <f>IF('[1]Planning annuel mixing coater'!$I1123="","",'[1]Planning annuel mixing coater'!$I1123)</f>
        <v/>
      </c>
      <c r="H1123" s="28" t="str">
        <f>IF('[1]Planning annuel mixing coater'!$J1123="","",'[1]Planning annuel mixing coater'!$J1123)</f>
        <v/>
      </c>
    </row>
    <row r="1124" spans="2:8" thickBot="1">
      <c r="B1124" s="52">
        <v>44916</v>
      </c>
      <c r="C1124" s="29" t="str">
        <f t="shared" si="17"/>
        <v>mercredi</v>
      </c>
      <c r="D1124" s="30" t="str">
        <f>IF('[1]Planning annuel mixing coater'!$D1124="","",'[1]Planning annuel mixing coater'!$D1124)</f>
        <v/>
      </c>
      <c r="E1124" s="33" t="str">
        <f>IF('[1]Planning annuel mixing coater'!$E1124="","",'[1]Planning annuel mixing coater'!$E1124)</f>
        <v/>
      </c>
      <c r="F1124" s="32" t="str">
        <f>IF('[1]Planning annuel mixing coater'!$H1124="","",'[1]Planning annuel mixing coater'!$H1124)</f>
        <v/>
      </c>
      <c r="G1124" s="27" t="str">
        <f>IF('[1]Planning annuel mixing coater'!$I1124="","",'[1]Planning annuel mixing coater'!$I1124)</f>
        <v/>
      </c>
      <c r="H1124" s="28" t="str">
        <f>IF('[1]Planning annuel mixing coater'!$J1124="","",'[1]Planning annuel mixing coater'!$J1124)</f>
        <v/>
      </c>
    </row>
    <row r="1125" spans="2:8" thickBot="1">
      <c r="B1125" s="52">
        <v>44917</v>
      </c>
      <c r="C1125" s="29" t="str">
        <f t="shared" si="17"/>
        <v>jeudi</v>
      </c>
      <c r="D1125" s="30" t="str">
        <f>IF('[1]Planning annuel mixing coater'!$D1125="","",'[1]Planning annuel mixing coater'!$D1125)</f>
        <v/>
      </c>
      <c r="E1125" s="33" t="str">
        <f>IF('[1]Planning annuel mixing coater'!$E1125="","",'[1]Planning annuel mixing coater'!$E1125)</f>
        <v/>
      </c>
      <c r="F1125" s="32" t="str">
        <f>IF('[1]Planning annuel mixing coater'!$H1125="","",'[1]Planning annuel mixing coater'!$H1125)</f>
        <v/>
      </c>
      <c r="G1125" s="27" t="str">
        <f>IF('[1]Planning annuel mixing coater'!$I1125="","",'[1]Planning annuel mixing coater'!$I1125)</f>
        <v/>
      </c>
      <c r="H1125" s="28" t="str">
        <f>IF('[1]Planning annuel mixing coater'!$J1125="","",'[1]Planning annuel mixing coater'!$J1125)</f>
        <v/>
      </c>
    </row>
    <row r="1126" spans="2:8" thickBot="1">
      <c r="B1126" s="52">
        <v>44918</v>
      </c>
      <c r="C1126" s="29" t="str">
        <f t="shared" si="17"/>
        <v>vendredi</v>
      </c>
      <c r="D1126" s="30" t="str">
        <f>IF('[1]Planning annuel mixing coater'!$D1126="","",'[1]Planning annuel mixing coater'!$D1126)</f>
        <v/>
      </c>
      <c r="E1126" s="33" t="str">
        <f>IF('[1]Planning annuel mixing coater'!$E1126="","",'[1]Planning annuel mixing coater'!$E1126)</f>
        <v/>
      </c>
      <c r="F1126" s="32" t="str">
        <f>IF('[1]Planning annuel mixing coater'!$H1126="","",'[1]Planning annuel mixing coater'!$H1126)</f>
        <v/>
      </c>
      <c r="G1126" s="27" t="str">
        <f>IF('[1]Planning annuel mixing coater'!$I1126="","",'[1]Planning annuel mixing coater'!$I1126)</f>
        <v/>
      </c>
      <c r="H1126" s="28" t="str">
        <f>IF('[1]Planning annuel mixing coater'!$J1126="","",'[1]Planning annuel mixing coater'!$J1126)</f>
        <v/>
      </c>
    </row>
    <row r="1127" spans="2:8" thickBot="1">
      <c r="B1127" s="52">
        <v>44919</v>
      </c>
      <c r="C1127" s="29" t="str">
        <f t="shared" si="17"/>
        <v>samedi</v>
      </c>
      <c r="D1127" s="30" t="str">
        <f>IF('[1]Planning annuel mixing coater'!$D1127="","",'[1]Planning annuel mixing coater'!$D1127)</f>
        <v/>
      </c>
      <c r="E1127" s="33" t="str">
        <f>IF('[1]Planning annuel mixing coater'!$E1127="","",'[1]Planning annuel mixing coater'!$E1127)</f>
        <v/>
      </c>
      <c r="F1127" s="32" t="str">
        <f>IF('[1]Planning annuel mixing coater'!$H1127="","",'[1]Planning annuel mixing coater'!$H1127)</f>
        <v/>
      </c>
      <c r="G1127" s="27" t="str">
        <f>IF('[1]Planning annuel mixing coater'!$I1127="","",'[1]Planning annuel mixing coater'!$I1127)</f>
        <v/>
      </c>
      <c r="H1127" s="28" t="str">
        <f>IF('[1]Planning annuel mixing coater'!$J1127="","",'[1]Planning annuel mixing coater'!$J1127)</f>
        <v/>
      </c>
    </row>
    <row r="1128" spans="2:8" thickBot="1">
      <c r="B1128" s="52">
        <v>44920</v>
      </c>
      <c r="C1128" s="29" t="str">
        <f t="shared" si="17"/>
        <v>dimanche</v>
      </c>
      <c r="D1128" s="30" t="str">
        <f>IF('[1]Planning annuel mixing coater'!$D1128="","",'[1]Planning annuel mixing coater'!$D1128)</f>
        <v/>
      </c>
      <c r="E1128" s="37" t="str">
        <f>IF('[1]Planning annuel mixing coater'!$E1128="","",'[1]Planning annuel mixing coater'!$E1128)</f>
        <v/>
      </c>
      <c r="F1128" s="32" t="str">
        <f>IF('[1]Planning annuel mixing coater'!$H1128="","",'[1]Planning annuel mixing coater'!$H1128)</f>
        <v/>
      </c>
      <c r="G1128" s="27" t="str">
        <f>IF('[1]Planning annuel mixing coater'!$I1128="","",'[1]Planning annuel mixing coater'!$I1128)</f>
        <v/>
      </c>
      <c r="H1128" s="28" t="str">
        <f>IF('[1]Planning annuel mixing coater'!$J1128="","",'[1]Planning annuel mixing coater'!$J1128)</f>
        <v/>
      </c>
    </row>
    <row r="1129" spans="2:8" thickBot="1">
      <c r="B1129" s="52">
        <v>44921</v>
      </c>
      <c r="C1129" s="29" t="str">
        <f t="shared" si="17"/>
        <v>lundi</v>
      </c>
      <c r="D1129" s="30" t="str">
        <f>IF('[1]Planning annuel mixing coater'!$D1129="","",'[1]Planning annuel mixing coater'!$D1129)</f>
        <v/>
      </c>
      <c r="E1129" s="33" t="str">
        <f>IF('[1]Planning annuel mixing coater'!$E1129="","",'[1]Planning annuel mixing coater'!$E1129)</f>
        <v/>
      </c>
      <c r="F1129" s="32" t="str">
        <f>IF('[1]Planning annuel mixing coater'!$H1129="","",'[1]Planning annuel mixing coater'!$H1129)</f>
        <v/>
      </c>
      <c r="G1129" s="27" t="str">
        <f>IF('[1]Planning annuel mixing coater'!$I1129="","",'[1]Planning annuel mixing coater'!$I1129)</f>
        <v/>
      </c>
      <c r="H1129" s="28" t="str">
        <f>IF('[1]Planning annuel mixing coater'!$J1129="","",'[1]Planning annuel mixing coater'!$J1129)</f>
        <v/>
      </c>
    </row>
    <row r="1130" spans="2:8" thickBot="1">
      <c r="B1130" s="52">
        <v>44922</v>
      </c>
      <c r="C1130" s="29" t="str">
        <f t="shared" si="17"/>
        <v>mardi</v>
      </c>
      <c r="D1130" s="30" t="str">
        <f>IF('[1]Planning annuel mixing coater'!$D1130="","",'[1]Planning annuel mixing coater'!$D1130)</f>
        <v/>
      </c>
      <c r="E1130" s="33" t="str">
        <f>IF('[1]Planning annuel mixing coater'!$E1130="","",'[1]Planning annuel mixing coater'!$E1130)</f>
        <v/>
      </c>
      <c r="F1130" s="32" t="str">
        <f>IF('[1]Planning annuel mixing coater'!$H1130="","",'[1]Planning annuel mixing coater'!$H1130)</f>
        <v/>
      </c>
      <c r="G1130" s="27" t="str">
        <f>IF('[1]Planning annuel mixing coater'!$I1130="","",'[1]Planning annuel mixing coater'!$I1130)</f>
        <v/>
      </c>
      <c r="H1130" s="28" t="str">
        <f>IF('[1]Planning annuel mixing coater'!$J1130="","",'[1]Planning annuel mixing coater'!$J1130)</f>
        <v/>
      </c>
    </row>
    <row r="1131" spans="2:8" thickBot="1">
      <c r="B1131" s="52">
        <v>44923</v>
      </c>
      <c r="C1131" s="29" t="str">
        <f t="shared" si="17"/>
        <v>mercredi</v>
      </c>
      <c r="D1131" s="30" t="str">
        <f>IF('[1]Planning annuel mixing coater'!$D1131="","",'[1]Planning annuel mixing coater'!$D1131)</f>
        <v/>
      </c>
      <c r="E1131" s="33" t="str">
        <f>IF('[1]Planning annuel mixing coater'!$E1131="","",'[1]Planning annuel mixing coater'!$E1131)</f>
        <v/>
      </c>
      <c r="F1131" s="32" t="str">
        <f>IF('[1]Planning annuel mixing coater'!$H1131="","",'[1]Planning annuel mixing coater'!$H1131)</f>
        <v/>
      </c>
      <c r="G1131" s="27" t="str">
        <f>IF('[1]Planning annuel mixing coater'!$I1131="","",'[1]Planning annuel mixing coater'!$I1131)</f>
        <v/>
      </c>
      <c r="H1131" s="28" t="str">
        <f>IF('[1]Planning annuel mixing coater'!$J1131="","",'[1]Planning annuel mixing coater'!$J1131)</f>
        <v/>
      </c>
    </row>
    <row r="1132" spans="2:8" thickBot="1">
      <c r="B1132" s="52">
        <v>44924</v>
      </c>
      <c r="C1132" s="29" t="str">
        <f t="shared" si="17"/>
        <v>jeudi</v>
      </c>
      <c r="D1132" s="30" t="str">
        <f>IF('[1]Planning annuel mixing coater'!$D1132="","",'[1]Planning annuel mixing coater'!$D1132)</f>
        <v/>
      </c>
      <c r="E1132" s="33" t="str">
        <f>IF('[1]Planning annuel mixing coater'!$E1132="","",'[1]Planning annuel mixing coater'!$E1132)</f>
        <v/>
      </c>
      <c r="F1132" s="32" t="str">
        <f>IF('[1]Planning annuel mixing coater'!$H1132="","",'[1]Planning annuel mixing coater'!$H1132)</f>
        <v/>
      </c>
      <c r="G1132" s="27" t="str">
        <f>IF('[1]Planning annuel mixing coater'!$I1132="","",'[1]Planning annuel mixing coater'!$I1132)</f>
        <v/>
      </c>
      <c r="H1132" s="28" t="str">
        <f>IF('[1]Planning annuel mixing coater'!$J1132="","",'[1]Planning annuel mixing coater'!$J1132)</f>
        <v/>
      </c>
    </row>
    <row r="1133" spans="2:8" thickBot="1">
      <c r="B1133" s="52">
        <v>44925</v>
      </c>
      <c r="C1133" s="29" t="str">
        <f t="shared" si="17"/>
        <v>vendredi</v>
      </c>
      <c r="D1133" s="30" t="str">
        <f>IF('[1]Planning annuel mixing coater'!$D1133="","",'[1]Planning annuel mixing coater'!$D1133)</f>
        <v/>
      </c>
      <c r="E1133" s="33" t="str">
        <f>IF('[1]Planning annuel mixing coater'!$E1133="","",'[1]Planning annuel mixing coater'!$E1133)</f>
        <v/>
      </c>
      <c r="F1133" s="32" t="str">
        <f>IF('[1]Planning annuel mixing coater'!$H1133="","",'[1]Planning annuel mixing coater'!$H1133)</f>
        <v/>
      </c>
      <c r="G1133" s="27" t="str">
        <f>IF('[1]Planning annuel mixing coater'!$I1133="","",'[1]Planning annuel mixing coater'!$I1133)</f>
        <v/>
      </c>
      <c r="H1133" s="28" t="str">
        <f>IF('[1]Planning annuel mixing coater'!$J1133="","",'[1]Planning annuel mixing coater'!$J1133)</f>
        <v/>
      </c>
    </row>
    <row r="1134" spans="2:8" thickBot="1">
      <c r="B1134" s="52">
        <v>44926</v>
      </c>
      <c r="C1134" s="29" t="str">
        <f t="shared" si="17"/>
        <v>samedi</v>
      </c>
      <c r="D1134" s="30" t="str">
        <f>IF('[1]Planning annuel mixing coater'!$D1134="","",'[1]Planning annuel mixing coater'!$D1134)</f>
        <v/>
      </c>
      <c r="E1134" s="33" t="str">
        <f>IF('[1]Planning annuel mixing coater'!$E1134="","",'[1]Planning annuel mixing coater'!$E1134)</f>
        <v/>
      </c>
      <c r="F1134" s="32" t="str">
        <f>IF('[1]Planning annuel mixing coater'!$H1134="","",'[1]Planning annuel mixing coater'!$H1134)</f>
        <v/>
      </c>
      <c r="G1134" s="27" t="str">
        <f>IF('[1]Planning annuel mixing coater'!$I1134="","",'[1]Planning annuel mixing coater'!$I1134)</f>
        <v/>
      </c>
      <c r="H1134" s="28" t="str">
        <f>IF('[1]Planning annuel mixing coater'!$J1134="","",'[1]Planning annuel mixing coater'!$J1134)</f>
        <v/>
      </c>
    </row>
    <row r="1135" spans="2:8" thickBot="1">
      <c r="B1135" s="53">
        <v>44927</v>
      </c>
      <c r="C1135" s="35" t="str">
        <f t="shared" si="17"/>
        <v>dimanche</v>
      </c>
      <c r="D1135" s="36" t="str">
        <f>IF('[1]Planning annuel mixing coater'!$D1135="","",'[1]Planning annuel mixing coater'!$D1135)</f>
        <v/>
      </c>
      <c r="E1135" s="37" t="str">
        <f>IF('[1]Planning annuel mixing coater'!$E1135="","",'[1]Planning annuel mixing coater'!$E1135)</f>
        <v/>
      </c>
      <c r="F1135" s="38" t="str">
        <f>IF('[1]Planning annuel mixing coater'!$H1135="","",'[1]Planning annuel mixing coater'!$H1135)</f>
        <v/>
      </c>
      <c r="G1135" s="39" t="str">
        <f>IF('[1]Planning annuel mixing coater'!$I1135="","",'[1]Planning annuel mixing coater'!$I1135)</f>
        <v/>
      </c>
      <c r="H1135" s="40" t="str">
        <f>IF('[1]Planning annuel mixing coater'!$J1135="","",'[1]Planning annuel mixing coater'!$J1135)</f>
        <v/>
      </c>
    </row>
    <row r="1136" spans="2:8" ht="16.5" thickTop="1" thickBot="1">
      <c r="B1136" s="52">
        <v>44928</v>
      </c>
      <c r="C1136" s="23" t="str">
        <f t="shared" si="17"/>
        <v>lundi</v>
      </c>
      <c r="D1136" s="24" t="str">
        <f>IF('[1]Planning annuel mixing coater'!$D1136="","",'[1]Planning annuel mixing coater'!$D1136)</f>
        <v/>
      </c>
      <c r="E1136" s="41" t="str">
        <f>IF('[1]Planning annuel mixing coater'!$E1136="","",'[1]Planning annuel mixing coater'!$E1136)</f>
        <v/>
      </c>
      <c r="F1136" s="26" t="str">
        <f>IF('[1]Planning annuel mixing coater'!$H1136="","",'[1]Planning annuel mixing coater'!$H1136)</f>
        <v/>
      </c>
      <c r="G1136" s="42" t="str">
        <f>IF('[1]Planning annuel mixing coater'!$I1136="","",'[1]Planning annuel mixing coater'!$I1136)</f>
        <v/>
      </c>
      <c r="H1136" s="43" t="str">
        <f>IF('[1]Planning annuel mixing coater'!$J1136="","",'[1]Planning annuel mixing coater'!$J1136)</f>
        <v/>
      </c>
    </row>
    <row r="1137" spans="2:8" thickBot="1">
      <c r="B1137" s="52">
        <v>44929</v>
      </c>
      <c r="C1137" s="29" t="str">
        <f t="shared" si="17"/>
        <v>mardi</v>
      </c>
      <c r="D1137" s="30" t="str">
        <f>IF('[1]Planning annuel mixing coater'!$D1137="","",'[1]Planning annuel mixing coater'!$D1137)</f>
        <v/>
      </c>
      <c r="E1137" s="33" t="str">
        <f>IF('[1]Planning annuel mixing coater'!$E1137="","",'[1]Planning annuel mixing coater'!$E1137)</f>
        <v/>
      </c>
      <c r="F1137" s="32" t="str">
        <f>IF('[1]Planning annuel mixing coater'!$H1137="","",'[1]Planning annuel mixing coater'!$H1137)</f>
        <v/>
      </c>
      <c r="G1137" s="27" t="str">
        <f>IF('[1]Planning annuel mixing coater'!$I1137="","",'[1]Planning annuel mixing coater'!$I1137)</f>
        <v/>
      </c>
      <c r="H1137" s="28" t="str">
        <f>IF('[1]Planning annuel mixing coater'!$J1137="","",'[1]Planning annuel mixing coater'!$J1137)</f>
        <v/>
      </c>
    </row>
    <row r="1138" spans="2:8" thickBot="1">
      <c r="B1138" s="52">
        <v>44930</v>
      </c>
      <c r="C1138" s="29" t="str">
        <f t="shared" si="17"/>
        <v>mercredi</v>
      </c>
      <c r="D1138" s="30" t="str">
        <f>IF('[1]Planning annuel mixing coater'!$D1138="","",'[1]Planning annuel mixing coater'!$D1138)</f>
        <v/>
      </c>
      <c r="E1138" s="33" t="str">
        <f>IF('[1]Planning annuel mixing coater'!$E1138="","",'[1]Planning annuel mixing coater'!$E1138)</f>
        <v/>
      </c>
      <c r="F1138" s="32" t="str">
        <f>IF('[1]Planning annuel mixing coater'!$H1138="","",'[1]Planning annuel mixing coater'!$H1138)</f>
        <v/>
      </c>
      <c r="G1138" s="27" t="str">
        <f>IF('[1]Planning annuel mixing coater'!$I1138="","",'[1]Planning annuel mixing coater'!$I1138)</f>
        <v/>
      </c>
      <c r="H1138" s="28" t="str">
        <f>IF('[1]Planning annuel mixing coater'!$J1138="","",'[1]Planning annuel mixing coater'!$J1138)</f>
        <v/>
      </c>
    </row>
    <row r="1139" spans="2:8" thickBot="1">
      <c r="B1139" s="52">
        <v>44931</v>
      </c>
      <c r="C1139" s="29" t="str">
        <f t="shared" si="17"/>
        <v>jeudi</v>
      </c>
      <c r="D1139" s="30" t="str">
        <f>IF('[1]Planning annuel mixing coater'!$D1139="","",'[1]Planning annuel mixing coater'!$D1139)</f>
        <v/>
      </c>
      <c r="E1139" s="33" t="str">
        <f>IF('[1]Planning annuel mixing coater'!$E1139="","",'[1]Planning annuel mixing coater'!$E1139)</f>
        <v/>
      </c>
      <c r="F1139" s="32" t="str">
        <f>IF('[1]Planning annuel mixing coater'!$H1139="","",'[1]Planning annuel mixing coater'!$H1139)</f>
        <v/>
      </c>
      <c r="G1139" s="27" t="str">
        <f>IF('[1]Planning annuel mixing coater'!$I1139="","",'[1]Planning annuel mixing coater'!$I1139)</f>
        <v/>
      </c>
      <c r="H1139" s="28" t="str">
        <f>IF('[1]Planning annuel mixing coater'!$J1139="","",'[1]Planning annuel mixing coater'!$J1139)</f>
        <v/>
      </c>
    </row>
    <row r="1140" spans="2:8" thickBot="1">
      <c r="B1140" s="52">
        <v>44932</v>
      </c>
      <c r="C1140" s="29" t="str">
        <f t="shared" si="17"/>
        <v>vendredi</v>
      </c>
      <c r="D1140" s="30" t="str">
        <f>IF('[1]Planning annuel mixing coater'!$D1140="","",'[1]Planning annuel mixing coater'!$D1140)</f>
        <v/>
      </c>
      <c r="E1140" s="33" t="str">
        <f>IF('[1]Planning annuel mixing coater'!$E1140="","",'[1]Planning annuel mixing coater'!$E1140)</f>
        <v/>
      </c>
      <c r="F1140" s="32" t="str">
        <f>IF('[1]Planning annuel mixing coater'!$H1140="","",'[1]Planning annuel mixing coater'!$H1140)</f>
        <v/>
      </c>
      <c r="G1140" s="27" t="str">
        <f>IF('[1]Planning annuel mixing coater'!$I1140="","",'[1]Planning annuel mixing coater'!$I1140)</f>
        <v/>
      </c>
      <c r="H1140" s="28" t="str">
        <f>IF('[1]Planning annuel mixing coater'!$J1140="","",'[1]Planning annuel mixing coater'!$J1140)</f>
        <v/>
      </c>
    </row>
    <row r="1141" spans="2:8" thickBot="1">
      <c r="B1141" s="52">
        <v>44933</v>
      </c>
      <c r="C1141" s="29" t="str">
        <f t="shared" si="17"/>
        <v>samedi</v>
      </c>
      <c r="D1141" s="30" t="str">
        <f>IF('[1]Planning annuel mixing coater'!$D1141="","",'[1]Planning annuel mixing coater'!$D1141)</f>
        <v/>
      </c>
      <c r="E1141" s="33" t="str">
        <f>IF('[1]Planning annuel mixing coater'!$E1141="","",'[1]Planning annuel mixing coater'!$E1141)</f>
        <v/>
      </c>
      <c r="F1141" s="32" t="str">
        <f>IF('[1]Planning annuel mixing coater'!$H1141="","",'[1]Planning annuel mixing coater'!$H1141)</f>
        <v/>
      </c>
      <c r="G1141" s="27" t="str">
        <f>IF('[1]Planning annuel mixing coater'!$I1141="","",'[1]Planning annuel mixing coater'!$I1141)</f>
        <v/>
      </c>
      <c r="H1141" s="28" t="str">
        <f>IF('[1]Planning annuel mixing coater'!$J1141="","",'[1]Planning annuel mixing coater'!$J1141)</f>
        <v/>
      </c>
    </row>
    <row r="1142" spans="2:8" thickBot="1">
      <c r="B1142" s="52">
        <v>44934</v>
      </c>
      <c r="C1142" s="29" t="str">
        <f t="shared" si="17"/>
        <v>dimanche</v>
      </c>
      <c r="D1142" s="30" t="str">
        <f>IF('[1]Planning annuel mixing coater'!$D1142="","",'[1]Planning annuel mixing coater'!$D1142)</f>
        <v/>
      </c>
      <c r="E1142" s="37" t="str">
        <f>IF('[1]Planning annuel mixing coater'!$E1142="","",'[1]Planning annuel mixing coater'!$E1142)</f>
        <v/>
      </c>
      <c r="F1142" s="32" t="str">
        <f>IF('[1]Planning annuel mixing coater'!$H1142="","",'[1]Planning annuel mixing coater'!$H1142)</f>
        <v/>
      </c>
      <c r="G1142" s="27" t="str">
        <f>IF('[1]Planning annuel mixing coater'!$I1142="","",'[1]Planning annuel mixing coater'!$I1142)</f>
        <v/>
      </c>
      <c r="H1142" s="28" t="str">
        <f>IF('[1]Planning annuel mixing coater'!$J1142="","",'[1]Planning annuel mixing coater'!$J1142)</f>
        <v/>
      </c>
    </row>
    <row r="1143" spans="2:8" thickBot="1">
      <c r="B1143" s="52">
        <v>44935</v>
      </c>
      <c r="C1143" s="29" t="str">
        <f t="shared" si="17"/>
        <v>lundi</v>
      </c>
      <c r="D1143" s="30" t="str">
        <f>IF('[1]Planning annuel mixing coater'!$D1143="","",'[1]Planning annuel mixing coater'!$D1143)</f>
        <v/>
      </c>
      <c r="E1143" s="33" t="str">
        <f>IF('[1]Planning annuel mixing coater'!$E1143="","",'[1]Planning annuel mixing coater'!$E1143)</f>
        <v/>
      </c>
      <c r="F1143" s="32" t="str">
        <f>IF('[1]Planning annuel mixing coater'!$H1143="","",'[1]Planning annuel mixing coater'!$H1143)</f>
        <v/>
      </c>
      <c r="G1143" s="27" t="str">
        <f>IF('[1]Planning annuel mixing coater'!$I1143="","",'[1]Planning annuel mixing coater'!$I1143)</f>
        <v/>
      </c>
      <c r="H1143" s="28" t="str">
        <f>IF('[1]Planning annuel mixing coater'!$J1143="","",'[1]Planning annuel mixing coater'!$J1143)</f>
        <v/>
      </c>
    </row>
    <row r="1144" spans="2:8" thickBot="1">
      <c r="B1144" s="52">
        <v>44936</v>
      </c>
      <c r="C1144" s="29" t="str">
        <f t="shared" si="17"/>
        <v>mardi</v>
      </c>
      <c r="D1144" s="30" t="str">
        <f>IF('[1]Planning annuel mixing coater'!$D1144="","",'[1]Planning annuel mixing coater'!$D1144)</f>
        <v/>
      </c>
      <c r="E1144" s="33" t="str">
        <f>IF('[1]Planning annuel mixing coater'!$E1144="","",'[1]Planning annuel mixing coater'!$E1144)</f>
        <v/>
      </c>
      <c r="F1144" s="32" t="str">
        <f>IF('[1]Planning annuel mixing coater'!$H1144="","",'[1]Planning annuel mixing coater'!$H1144)</f>
        <v/>
      </c>
      <c r="G1144" s="27" t="str">
        <f>IF('[1]Planning annuel mixing coater'!$I1144="","",'[1]Planning annuel mixing coater'!$I1144)</f>
        <v/>
      </c>
      <c r="H1144" s="28" t="str">
        <f>IF('[1]Planning annuel mixing coater'!$J1144="","",'[1]Planning annuel mixing coater'!$J1144)</f>
        <v/>
      </c>
    </row>
    <row r="1145" spans="2:8" thickBot="1">
      <c r="B1145" s="52">
        <v>44937</v>
      </c>
      <c r="C1145" s="29" t="str">
        <f t="shared" si="17"/>
        <v>mercredi</v>
      </c>
      <c r="D1145" s="30" t="str">
        <f>IF('[1]Planning annuel mixing coater'!$D1145="","",'[1]Planning annuel mixing coater'!$D1145)</f>
        <v/>
      </c>
      <c r="E1145" s="33" t="str">
        <f>IF('[1]Planning annuel mixing coater'!$E1145="","",'[1]Planning annuel mixing coater'!$E1145)</f>
        <v/>
      </c>
      <c r="F1145" s="32" t="str">
        <f>IF('[1]Planning annuel mixing coater'!$H1145="","",'[1]Planning annuel mixing coater'!$H1145)</f>
        <v/>
      </c>
      <c r="G1145" s="27" t="str">
        <f>IF('[1]Planning annuel mixing coater'!$I1145="","",'[1]Planning annuel mixing coater'!$I1145)</f>
        <v/>
      </c>
      <c r="H1145" s="28" t="str">
        <f>IF('[1]Planning annuel mixing coater'!$J1145="","",'[1]Planning annuel mixing coater'!$J1145)</f>
        <v/>
      </c>
    </row>
    <row r="1146" spans="2:8" thickBot="1">
      <c r="B1146" s="52">
        <v>44938</v>
      </c>
      <c r="C1146" s="29" t="str">
        <f t="shared" si="17"/>
        <v>jeudi</v>
      </c>
      <c r="D1146" s="30" t="str">
        <f>IF('[1]Planning annuel mixing coater'!$D1146="","",'[1]Planning annuel mixing coater'!$D1146)</f>
        <v/>
      </c>
      <c r="E1146" s="33" t="str">
        <f>IF('[1]Planning annuel mixing coater'!$E1146="","",'[1]Planning annuel mixing coater'!$E1146)</f>
        <v/>
      </c>
      <c r="F1146" s="32" t="str">
        <f>IF('[1]Planning annuel mixing coater'!$H1146="","",'[1]Planning annuel mixing coater'!$H1146)</f>
        <v/>
      </c>
      <c r="G1146" s="27" t="str">
        <f>IF('[1]Planning annuel mixing coater'!$I1146="","",'[1]Planning annuel mixing coater'!$I1146)</f>
        <v/>
      </c>
      <c r="H1146" s="28" t="str">
        <f>IF('[1]Planning annuel mixing coater'!$J1146="","",'[1]Planning annuel mixing coater'!$J1146)</f>
        <v/>
      </c>
    </row>
    <row r="1147" spans="2:8" thickBot="1">
      <c r="B1147" s="52">
        <v>44939</v>
      </c>
      <c r="C1147" s="29" t="str">
        <f t="shared" si="17"/>
        <v>vendredi</v>
      </c>
      <c r="D1147" s="30" t="str">
        <f>IF('[1]Planning annuel mixing coater'!$D1147="","",'[1]Planning annuel mixing coater'!$D1147)</f>
        <v/>
      </c>
      <c r="E1147" s="33" t="str">
        <f>IF('[1]Planning annuel mixing coater'!$E1147="","",'[1]Planning annuel mixing coater'!$E1147)</f>
        <v/>
      </c>
      <c r="F1147" s="32" t="str">
        <f>IF('[1]Planning annuel mixing coater'!$H1147="","",'[1]Planning annuel mixing coater'!$H1147)</f>
        <v/>
      </c>
      <c r="G1147" s="27" t="str">
        <f>IF('[1]Planning annuel mixing coater'!$I1147="","",'[1]Planning annuel mixing coater'!$I1147)</f>
        <v/>
      </c>
      <c r="H1147" s="28" t="str">
        <f>IF('[1]Planning annuel mixing coater'!$J1147="","",'[1]Planning annuel mixing coater'!$J1147)</f>
        <v/>
      </c>
    </row>
    <row r="1148" spans="2:8" thickBot="1">
      <c r="B1148" s="52">
        <v>44940</v>
      </c>
      <c r="C1148" s="29" t="str">
        <f t="shared" si="17"/>
        <v>samedi</v>
      </c>
      <c r="D1148" s="30" t="str">
        <f>IF('[1]Planning annuel mixing coater'!$D1148="","",'[1]Planning annuel mixing coater'!$D1148)</f>
        <v/>
      </c>
      <c r="E1148" s="33" t="str">
        <f>IF('[1]Planning annuel mixing coater'!$E1148="","",'[1]Planning annuel mixing coater'!$E1148)</f>
        <v/>
      </c>
      <c r="F1148" s="32" t="str">
        <f>IF('[1]Planning annuel mixing coater'!$H1148="","",'[1]Planning annuel mixing coater'!$H1148)</f>
        <v/>
      </c>
      <c r="G1148" s="27" t="str">
        <f>IF('[1]Planning annuel mixing coater'!$I1148="","",'[1]Planning annuel mixing coater'!$I1148)</f>
        <v/>
      </c>
      <c r="H1148" s="28" t="str">
        <f>IF('[1]Planning annuel mixing coater'!$J1148="","",'[1]Planning annuel mixing coater'!$J1148)</f>
        <v/>
      </c>
    </row>
    <row r="1149" spans="2:8" thickBot="1">
      <c r="B1149" s="53">
        <v>44941</v>
      </c>
      <c r="C1149" s="35" t="str">
        <f t="shared" si="17"/>
        <v>dimanche</v>
      </c>
      <c r="D1149" s="36" t="str">
        <f>IF('[1]Planning annuel mixing coater'!$D1149="","",'[1]Planning annuel mixing coater'!$D1149)</f>
        <v/>
      </c>
      <c r="E1149" s="37" t="str">
        <f>IF('[1]Planning annuel mixing coater'!$E1149="","",'[1]Planning annuel mixing coater'!$E1149)</f>
        <v/>
      </c>
      <c r="F1149" s="38" t="str">
        <f>IF('[1]Planning annuel mixing coater'!$H1149="","",'[1]Planning annuel mixing coater'!$H1149)</f>
        <v/>
      </c>
      <c r="G1149" s="44" t="str">
        <f>IF('[1]Planning annuel mixing coater'!$I1149="","",'[1]Planning annuel mixing coater'!$I1149)</f>
        <v/>
      </c>
      <c r="H1149" s="45" t="str">
        <f>IF('[1]Planning annuel mixing coater'!$J1149="","",'[1]Planning annuel mixing coater'!$J1149)</f>
        <v/>
      </c>
    </row>
    <row r="1150" spans="2:8" ht="16.5" thickTop="1" thickBot="1">
      <c r="B1150" s="52">
        <v>44942</v>
      </c>
      <c r="C1150" s="23" t="str">
        <f t="shared" si="17"/>
        <v>lundi</v>
      </c>
      <c r="D1150" s="24" t="str">
        <f>IF('[1]Planning annuel mixing coater'!$D1150="","",'[1]Planning annuel mixing coater'!$D1150)</f>
        <v/>
      </c>
      <c r="E1150" s="41" t="str">
        <f>IF('[1]Planning annuel mixing coater'!$E1150="","",'[1]Planning annuel mixing coater'!$E1150)</f>
        <v/>
      </c>
      <c r="F1150" s="26" t="str">
        <f>IF('[1]Planning annuel mixing coater'!$H1150="","",'[1]Planning annuel mixing coater'!$H1150)</f>
        <v/>
      </c>
      <c r="G1150" s="46" t="str">
        <f>IF('[1]Planning annuel mixing coater'!$I1150="","",'[1]Planning annuel mixing coater'!$I1150)</f>
        <v/>
      </c>
      <c r="H1150" s="47" t="str">
        <f>IF('[1]Planning annuel mixing coater'!$J1150="","",'[1]Planning annuel mixing coater'!$J1150)</f>
        <v/>
      </c>
    </row>
    <row r="1151" spans="2:8" thickBot="1">
      <c r="B1151" s="52">
        <v>44943</v>
      </c>
      <c r="C1151" s="29" t="str">
        <f t="shared" si="17"/>
        <v>mardi</v>
      </c>
      <c r="D1151" s="30" t="str">
        <f>IF('[1]Planning annuel mixing coater'!$D1151="","",'[1]Planning annuel mixing coater'!$D1151)</f>
        <v/>
      </c>
      <c r="E1151" s="33" t="str">
        <f>IF('[1]Planning annuel mixing coater'!$E1151="","",'[1]Planning annuel mixing coater'!$E1151)</f>
        <v/>
      </c>
      <c r="F1151" s="32" t="str">
        <f>IF('[1]Planning annuel mixing coater'!$H1151="","",'[1]Planning annuel mixing coater'!$H1151)</f>
        <v/>
      </c>
      <c r="G1151" s="27" t="str">
        <f>IF('[1]Planning annuel mixing coater'!$I1151="","",'[1]Planning annuel mixing coater'!$I1151)</f>
        <v/>
      </c>
      <c r="H1151" s="28" t="str">
        <f>IF('[1]Planning annuel mixing coater'!$J1151="","",'[1]Planning annuel mixing coater'!$J1151)</f>
        <v/>
      </c>
    </row>
    <row r="1152" spans="2:8" thickBot="1">
      <c r="B1152" s="52">
        <v>44944</v>
      </c>
      <c r="C1152" s="29" t="str">
        <f t="shared" si="17"/>
        <v>mercredi</v>
      </c>
      <c r="D1152" s="30" t="str">
        <f>IF('[1]Planning annuel mixing coater'!$D1152="","",'[1]Planning annuel mixing coater'!$D1152)</f>
        <v/>
      </c>
      <c r="E1152" s="33" t="str">
        <f>IF('[1]Planning annuel mixing coater'!$E1152="","",'[1]Planning annuel mixing coater'!$E1152)</f>
        <v/>
      </c>
      <c r="F1152" s="32" t="str">
        <f>IF('[1]Planning annuel mixing coater'!$H1152="","",'[1]Planning annuel mixing coater'!$H1152)</f>
        <v/>
      </c>
      <c r="G1152" s="27" t="str">
        <f>IF('[1]Planning annuel mixing coater'!$I1152="","",'[1]Planning annuel mixing coater'!$I1152)</f>
        <v/>
      </c>
      <c r="H1152" s="28" t="str">
        <f>IF('[1]Planning annuel mixing coater'!$J1152="","",'[1]Planning annuel mixing coater'!$J1152)</f>
        <v/>
      </c>
    </row>
    <row r="1153" spans="2:8" thickBot="1">
      <c r="B1153" s="52">
        <v>44945</v>
      </c>
      <c r="C1153" s="29" t="str">
        <f t="shared" si="17"/>
        <v>jeudi</v>
      </c>
      <c r="D1153" s="30" t="str">
        <f>IF('[1]Planning annuel mixing coater'!$D1153="","",'[1]Planning annuel mixing coater'!$D1153)</f>
        <v/>
      </c>
      <c r="E1153" s="33" t="str">
        <f>IF('[1]Planning annuel mixing coater'!$E1153="","",'[1]Planning annuel mixing coater'!$E1153)</f>
        <v/>
      </c>
      <c r="F1153" s="32" t="str">
        <f>IF('[1]Planning annuel mixing coater'!$H1153="","",'[1]Planning annuel mixing coater'!$H1153)</f>
        <v/>
      </c>
      <c r="G1153" s="27" t="str">
        <f>IF('[1]Planning annuel mixing coater'!$I1153="","",'[1]Planning annuel mixing coater'!$I1153)</f>
        <v/>
      </c>
      <c r="H1153" s="28" t="str">
        <f>IF('[1]Planning annuel mixing coater'!$J1153="","",'[1]Planning annuel mixing coater'!$J1153)</f>
        <v/>
      </c>
    </row>
    <row r="1154" spans="2:8" thickBot="1">
      <c r="B1154" s="52">
        <v>44946</v>
      </c>
      <c r="C1154" s="29" t="str">
        <f t="shared" si="17"/>
        <v>vendredi</v>
      </c>
      <c r="D1154" s="30" t="str">
        <f>IF('[1]Planning annuel mixing coater'!$D1154="","",'[1]Planning annuel mixing coater'!$D1154)</f>
        <v/>
      </c>
      <c r="E1154" s="33" t="str">
        <f>IF('[1]Planning annuel mixing coater'!$E1154="","",'[1]Planning annuel mixing coater'!$E1154)</f>
        <v/>
      </c>
      <c r="F1154" s="32" t="str">
        <f>IF('[1]Planning annuel mixing coater'!$H1154="","",'[1]Planning annuel mixing coater'!$H1154)</f>
        <v/>
      </c>
      <c r="G1154" s="27" t="str">
        <f>IF('[1]Planning annuel mixing coater'!$I1154="","",'[1]Planning annuel mixing coater'!$I1154)</f>
        <v/>
      </c>
      <c r="H1154" s="28" t="str">
        <f>IF('[1]Planning annuel mixing coater'!$J1154="","",'[1]Planning annuel mixing coater'!$J1154)</f>
        <v/>
      </c>
    </row>
    <row r="1155" spans="2:8" thickBot="1">
      <c r="B1155" s="52">
        <v>44947</v>
      </c>
      <c r="C1155" s="29" t="str">
        <f t="shared" si="17"/>
        <v>samedi</v>
      </c>
      <c r="D1155" s="30" t="str">
        <f>IF('[1]Planning annuel mixing coater'!$D1155="","",'[1]Planning annuel mixing coater'!$D1155)</f>
        <v/>
      </c>
      <c r="E1155" s="33" t="str">
        <f>IF('[1]Planning annuel mixing coater'!$E1155="","",'[1]Planning annuel mixing coater'!$E1155)</f>
        <v/>
      </c>
      <c r="F1155" s="32" t="str">
        <f>IF('[1]Planning annuel mixing coater'!$H1155="","",'[1]Planning annuel mixing coater'!$H1155)</f>
        <v/>
      </c>
      <c r="G1155" s="27" t="str">
        <f>IF('[1]Planning annuel mixing coater'!$I1155="","",'[1]Planning annuel mixing coater'!$I1155)</f>
        <v/>
      </c>
      <c r="H1155" s="28" t="str">
        <f>IF('[1]Planning annuel mixing coater'!$J1155="","",'[1]Planning annuel mixing coater'!$J1155)</f>
        <v/>
      </c>
    </row>
    <row r="1156" spans="2:8" thickBot="1">
      <c r="B1156" s="52">
        <v>44948</v>
      </c>
      <c r="C1156" s="29" t="str">
        <f t="shared" ref="C1156:C1219" si="18">IF(B1156="","",TEXT(B1156,"jjjj"))</f>
        <v>dimanche</v>
      </c>
      <c r="D1156" s="30" t="str">
        <f>IF('[1]Planning annuel mixing coater'!$D1156="","",'[1]Planning annuel mixing coater'!$D1156)</f>
        <v/>
      </c>
      <c r="E1156" s="37" t="str">
        <f>IF('[1]Planning annuel mixing coater'!$E1156="","",'[1]Planning annuel mixing coater'!$E1156)</f>
        <v/>
      </c>
      <c r="F1156" s="32" t="str">
        <f>IF('[1]Planning annuel mixing coater'!$H1156="","",'[1]Planning annuel mixing coater'!$H1156)</f>
        <v/>
      </c>
      <c r="G1156" s="27" t="str">
        <f>IF('[1]Planning annuel mixing coater'!$I1156="","",'[1]Planning annuel mixing coater'!$I1156)</f>
        <v/>
      </c>
      <c r="H1156" s="28" t="str">
        <f>IF('[1]Planning annuel mixing coater'!$J1156="","",'[1]Planning annuel mixing coater'!$J1156)</f>
        <v/>
      </c>
    </row>
    <row r="1157" spans="2:8" thickBot="1">
      <c r="B1157" s="52">
        <v>44949</v>
      </c>
      <c r="C1157" s="29" t="str">
        <f t="shared" si="18"/>
        <v>lundi</v>
      </c>
      <c r="D1157" s="30" t="str">
        <f>IF('[1]Planning annuel mixing coater'!$D1157="","",'[1]Planning annuel mixing coater'!$D1157)</f>
        <v/>
      </c>
      <c r="E1157" s="33" t="str">
        <f>IF('[1]Planning annuel mixing coater'!$E1157="","",'[1]Planning annuel mixing coater'!$E1157)</f>
        <v/>
      </c>
      <c r="F1157" s="32" t="str">
        <f>IF('[1]Planning annuel mixing coater'!$H1157="","",'[1]Planning annuel mixing coater'!$H1157)</f>
        <v/>
      </c>
      <c r="G1157" s="27" t="str">
        <f>IF('[1]Planning annuel mixing coater'!$I1157="","",'[1]Planning annuel mixing coater'!$I1157)</f>
        <v/>
      </c>
      <c r="H1157" s="28" t="str">
        <f>IF('[1]Planning annuel mixing coater'!$J1157="","",'[1]Planning annuel mixing coater'!$J1157)</f>
        <v/>
      </c>
    </row>
    <row r="1158" spans="2:8" thickBot="1">
      <c r="B1158" s="52">
        <v>44950</v>
      </c>
      <c r="C1158" s="29" t="str">
        <f t="shared" si="18"/>
        <v>mardi</v>
      </c>
      <c r="D1158" s="30" t="str">
        <f>IF('[1]Planning annuel mixing coater'!$D1158="","",'[1]Planning annuel mixing coater'!$D1158)</f>
        <v/>
      </c>
      <c r="E1158" s="33" t="str">
        <f>IF('[1]Planning annuel mixing coater'!$E1158="","",'[1]Planning annuel mixing coater'!$E1158)</f>
        <v/>
      </c>
      <c r="F1158" s="32" t="str">
        <f>IF('[1]Planning annuel mixing coater'!$H1158="","",'[1]Planning annuel mixing coater'!$H1158)</f>
        <v/>
      </c>
      <c r="G1158" s="27" t="str">
        <f>IF('[1]Planning annuel mixing coater'!$I1158="","",'[1]Planning annuel mixing coater'!$I1158)</f>
        <v/>
      </c>
      <c r="H1158" s="28" t="str">
        <f>IF('[1]Planning annuel mixing coater'!$J1158="","",'[1]Planning annuel mixing coater'!$J1158)</f>
        <v/>
      </c>
    </row>
    <row r="1159" spans="2:8" thickBot="1">
      <c r="B1159" s="52">
        <v>44951</v>
      </c>
      <c r="C1159" s="29" t="str">
        <f t="shared" si="18"/>
        <v>mercredi</v>
      </c>
      <c r="D1159" s="30" t="str">
        <f>IF('[1]Planning annuel mixing coater'!$D1159="","",'[1]Planning annuel mixing coater'!$D1159)</f>
        <v/>
      </c>
      <c r="E1159" s="33" t="str">
        <f>IF('[1]Planning annuel mixing coater'!$E1159="","",'[1]Planning annuel mixing coater'!$E1159)</f>
        <v/>
      </c>
      <c r="F1159" s="32" t="str">
        <f>IF('[1]Planning annuel mixing coater'!$H1159="","",'[1]Planning annuel mixing coater'!$H1159)</f>
        <v/>
      </c>
      <c r="G1159" s="27" t="str">
        <f>IF('[1]Planning annuel mixing coater'!$I1159="","",'[1]Planning annuel mixing coater'!$I1159)</f>
        <v/>
      </c>
      <c r="H1159" s="28" t="str">
        <f>IF('[1]Planning annuel mixing coater'!$J1159="","",'[1]Planning annuel mixing coater'!$J1159)</f>
        <v/>
      </c>
    </row>
    <row r="1160" spans="2:8" thickBot="1">
      <c r="B1160" s="52">
        <v>44952</v>
      </c>
      <c r="C1160" s="29" t="str">
        <f t="shared" si="18"/>
        <v>jeudi</v>
      </c>
      <c r="D1160" s="30" t="str">
        <f>IF('[1]Planning annuel mixing coater'!$D1160="","",'[1]Planning annuel mixing coater'!$D1160)</f>
        <v/>
      </c>
      <c r="E1160" s="33" t="str">
        <f>IF('[1]Planning annuel mixing coater'!$E1160="","",'[1]Planning annuel mixing coater'!$E1160)</f>
        <v/>
      </c>
      <c r="F1160" s="32" t="str">
        <f>IF('[1]Planning annuel mixing coater'!$H1160="","",'[1]Planning annuel mixing coater'!$H1160)</f>
        <v/>
      </c>
      <c r="G1160" s="27" t="str">
        <f>IF('[1]Planning annuel mixing coater'!$I1160="","",'[1]Planning annuel mixing coater'!$I1160)</f>
        <v/>
      </c>
      <c r="H1160" s="28" t="str">
        <f>IF('[1]Planning annuel mixing coater'!$J1160="","",'[1]Planning annuel mixing coater'!$J1160)</f>
        <v/>
      </c>
    </row>
    <row r="1161" spans="2:8" thickBot="1">
      <c r="B1161" s="52">
        <v>44953</v>
      </c>
      <c r="C1161" s="29" t="str">
        <f t="shared" si="18"/>
        <v>vendredi</v>
      </c>
      <c r="D1161" s="30" t="str">
        <f>IF('[1]Planning annuel mixing coater'!$D1161="","",'[1]Planning annuel mixing coater'!$D1161)</f>
        <v/>
      </c>
      <c r="E1161" s="33" t="str">
        <f>IF('[1]Planning annuel mixing coater'!$E1161="","",'[1]Planning annuel mixing coater'!$E1161)</f>
        <v/>
      </c>
      <c r="F1161" s="32" t="str">
        <f>IF('[1]Planning annuel mixing coater'!$H1161="","",'[1]Planning annuel mixing coater'!$H1161)</f>
        <v/>
      </c>
      <c r="G1161" s="27" t="str">
        <f>IF('[1]Planning annuel mixing coater'!$I1161="","",'[1]Planning annuel mixing coater'!$I1161)</f>
        <v/>
      </c>
      <c r="H1161" s="28" t="str">
        <f>IF('[1]Planning annuel mixing coater'!$J1161="","",'[1]Planning annuel mixing coater'!$J1161)</f>
        <v/>
      </c>
    </row>
    <row r="1162" spans="2:8" thickBot="1">
      <c r="B1162" s="52">
        <v>44954</v>
      </c>
      <c r="C1162" s="29" t="str">
        <f t="shared" si="18"/>
        <v>samedi</v>
      </c>
      <c r="D1162" s="30" t="str">
        <f>IF('[1]Planning annuel mixing coater'!$D1162="","",'[1]Planning annuel mixing coater'!$D1162)</f>
        <v/>
      </c>
      <c r="E1162" s="33" t="str">
        <f>IF('[1]Planning annuel mixing coater'!$E1162="","",'[1]Planning annuel mixing coater'!$E1162)</f>
        <v/>
      </c>
      <c r="F1162" s="32" t="str">
        <f>IF('[1]Planning annuel mixing coater'!$H1162="","",'[1]Planning annuel mixing coater'!$H1162)</f>
        <v/>
      </c>
      <c r="G1162" s="27" t="str">
        <f>IF('[1]Planning annuel mixing coater'!$I1162="","",'[1]Planning annuel mixing coater'!$I1162)</f>
        <v/>
      </c>
      <c r="H1162" s="28" t="str">
        <f>IF('[1]Planning annuel mixing coater'!$J1162="","",'[1]Planning annuel mixing coater'!$J1162)</f>
        <v/>
      </c>
    </row>
    <row r="1163" spans="2:8" thickBot="1">
      <c r="B1163" s="53">
        <v>44955</v>
      </c>
      <c r="C1163" s="35" t="str">
        <f t="shared" si="18"/>
        <v>dimanche</v>
      </c>
      <c r="D1163" s="36" t="str">
        <f>IF('[1]Planning annuel mixing coater'!$D1163="","",'[1]Planning annuel mixing coater'!$D1163)</f>
        <v/>
      </c>
      <c r="E1163" s="37" t="str">
        <f>IF('[1]Planning annuel mixing coater'!$E1163="","",'[1]Planning annuel mixing coater'!$E1163)</f>
        <v/>
      </c>
      <c r="F1163" s="38" t="str">
        <f>IF('[1]Planning annuel mixing coater'!$H1163="","",'[1]Planning annuel mixing coater'!$H1163)</f>
        <v/>
      </c>
      <c r="G1163" s="39" t="str">
        <f>IF('[1]Planning annuel mixing coater'!$I1163="","",'[1]Planning annuel mixing coater'!$I1163)</f>
        <v/>
      </c>
      <c r="H1163" s="40" t="str">
        <f>IF('[1]Planning annuel mixing coater'!$J1163="","",'[1]Planning annuel mixing coater'!$J1163)</f>
        <v/>
      </c>
    </row>
    <row r="1164" spans="2:8" ht="16.5" thickTop="1" thickBot="1">
      <c r="B1164" s="52">
        <v>44956</v>
      </c>
      <c r="C1164" s="23" t="str">
        <f t="shared" si="18"/>
        <v>lundi</v>
      </c>
      <c r="D1164" s="24" t="str">
        <f>IF('[1]Planning annuel mixing coater'!$D1164="","",'[1]Planning annuel mixing coater'!$D1164)</f>
        <v/>
      </c>
      <c r="E1164" s="41" t="str">
        <f>IF('[1]Planning annuel mixing coater'!$E1164="","",'[1]Planning annuel mixing coater'!$E1164)</f>
        <v/>
      </c>
      <c r="F1164" s="26" t="str">
        <f>IF('[1]Planning annuel mixing coater'!$H1164="","",'[1]Planning annuel mixing coater'!$H1164)</f>
        <v/>
      </c>
      <c r="G1164" s="42" t="str">
        <f>IF('[1]Planning annuel mixing coater'!$I1164="","",'[1]Planning annuel mixing coater'!$I1164)</f>
        <v/>
      </c>
      <c r="H1164" s="43" t="str">
        <f>IF('[1]Planning annuel mixing coater'!$J1164="","",'[1]Planning annuel mixing coater'!$J1164)</f>
        <v/>
      </c>
    </row>
    <row r="1165" spans="2:8" thickBot="1">
      <c r="B1165" s="52">
        <v>44957</v>
      </c>
      <c r="C1165" s="29" t="str">
        <f t="shared" si="18"/>
        <v>mardi</v>
      </c>
      <c r="D1165" s="30" t="str">
        <f>IF('[1]Planning annuel mixing coater'!$D1165="","",'[1]Planning annuel mixing coater'!$D1165)</f>
        <v/>
      </c>
      <c r="E1165" s="33" t="str">
        <f>IF('[1]Planning annuel mixing coater'!$E1165="","",'[1]Planning annuel mixing coater'!$E1165)</f>
        <v/>
      </c>
      <c r="F1165" s="32" t="str">
        <f>IF('[1]Planning annuel mixing coater'!$H1165="","",'[1]Planning annuel mixing coater'!$H1165)</f>
        <v/>
      </c>
      <c r="G1165" s="27" t="str">
        <f>IF('[1]Planning annuel mixing coater'!$I1165="","",'[1]Planning annuel mixing coater'!$I1165)</f>
        <v/>
      </c>
      <c r="H1165" s="28" t="str">
        <f>IF('[1]Planning annuel mixing coater'!$J1165="","",'[1]Planning annuel mixing coater'!$J1165)</f>
        <v/>
      </c>
    </row>
    <row r="1166" spans="2:8" thickBot="1">
      <c r="B1166" s="52">
        <v>44958</v>
      </c>
      <c r="C1166" s="29" t="str">
        <f t="shared" si="18"/>
        <v>mercredi</v>
      </c>
      <c r="D1166" s="30" t="str">
        <f>IF('[1]Planning annuel mixing coater'!$D1166="","",'[1]Planning annuel mixing coater'!$D1166)</f>
        <v/>
      </c>
      <c r="E1166" s="33" t="str">
        <f>IF('[1]Planning annuel mixing coater'!$E1166="","",'[1]Planning annuel mixing coater'!$E1166)</f>
        <v/>
      </c>
      <c r="F1166" s="32" t="str">
        <f>IF('[1]Planning annuel mixing coater'!$H1166="","",'[1]Planning annuel mixing coater'!$H1166)</f>
        <v/>
      </c>
      <c r="G1166" s="27" t="str">
        <f>IF('[1]Planning annuel mixing coater'!$I1166="","",'[1]Planning annuel mixing coater'!$I1166)</f>
        <v/>
      </c>
      <c r="H1166" s="28" t="str">
        <f>IF('[1]Planning annuel mixing coater'!$J1166="","",'[1]Planning annuel mixing coater'!$J1166)</f>
        <v/>
      </c>
    </row>
    <row r="1167" spans="2:8" thickBot="1">
      <c r="B1167" s="52">
        <v>44959</v>
      </c>
      <c r="C1167" s="29" t="str">
        <f t="shared" si="18"/>
        <v>jeudi</v>
      </c>
      <c r="D1167" s="30" t="str">
        <f>IF('[1]Planning annuel mixing coater'!$D1167="","",'[1]Planning annuel mixing coater'!$D1167)</f>
        <v/>
      </c>
      <c r="E1167" s="33" t="str">
        <f>IF('[1]Planning annuel mixing coater'!$E1167="","",'[1]Planning annuel mixing coater'!$E1167)</f>
        <v/>
      </c>
      <c r="F1167" s="32" t="str">
        <f>IF('[1]Planning annuel mixing coater'!$H1167="","",'[1]Planning annuel mixing coater'!$H1167)</f>
        <v/>
      </c>
      <c r="G1167" s="27" t="str">
        <f>IF('[1]Planning annuel mixing coater'!$I1167="","",'[1]Planning annuel mixing coater'!$I1167)</f>
        <v/>
      </c>
      <c r="H1167" s="28" t="str">
        <f>IF('[1]Planning annuel mixing coater'!$J1167="","",'[1]Planning annuel mixing coater'!$J1167)</f>
        <v/>
      </c>
    </row>
    <row r="1168" spans="2:8" thickBot="1">
      <c r="B1168" s="52">
        <v>44960</v>
      </c>
      <c r="C1168" s="29" t="str">
        <f t="shared" si="18"/>
        <v>vendredi</v>
      </c>
      <c r="D1168" s="30" t="str">
        <f>IF('[1]Planning annuel mixing coater'!$D1168="","",'[1]Planning annuel mixing coater'!$D1168)</f>
        <v/>
      </c>
      <c r="E1168" s="33" t="str">
        <f>IF('[1]Planning annuel mixing coater'!$E1168="","",'[1]Planning annuel mixing coater'!$E1168)</f>
        <v/>
      </c>
      <c r="F1168" s="32" t="str">
        <f>IF('[1]Planning annuel mixing coater'!$H1168="","",'[1]Planning annuel mixing coater'!$H1168)</f>
        <v/>
      </c>
      <c r="G1168" s="27" t="str">
        <f>IF('[1]Planning annuel mixing coater'!$I1168="","",'[1]Planning annuel mixing coater'!$I1168)</f>
        <v/>
      </c>
      <c r="H1168" s="28" t="str">
        <f>IF('[1]Planning annuel mixing coater'!$J1168="","",'[1]Planning annuel mixing coater'!$J1168)</f>
        <v/>
      </c>
    </row>
    <row r="1169" spans="2:8" thickBot="1">
      <c r="B1169" s="52">
        <v>44961</v>
      </c>
      <c r="C1169" s="29" t="str">
        <f t="shared" si="18"/>
        <v>samedi</v>
      </c>
      <c r="D1169" s="30" t="str">
        <f>IF('[1]Planning annuel mixing coater'!$D1169="","",'[1]Planning annuel mixing coater'!$D1169)</f>
        <v/>
      </c>
      <c r="E1169" s="33" t="str">
        <f>IF('[1]Planning annuel mixing coater'!$E1169="","",'[1]Planning annuel mixing coater'!$E1169)</f>
        <v/>
      </c>
      <c r="F1169" s="32" t="str">
        <f>IF('[1]Planning annuel mixing coater'!$H1169="","",'[1]Planning annuel mixing coater'!$H1169)</f>
        <v/>
      </c>
      <c r="G1169" s="27" t="str">
        <f>IF('[1]Planning annuel mixing coater'!$I1169="","",'[1]Planning annuel mixing coater'!$I1169)</f>
        <v/>
      </c>
      <c r="H1169" s="28" t="str">
        <f>IF('[1]Planning annuel mixing coater'!$J1169="","",'[1]Planning annuel mixing coater'!$J1169)</f>
        <v/>
      </c>
    </row>
    <row r="1170" spans="2:8" thickBot="1">
      <c r="B1170" s="52">
        <v>44962</v>
      </c>
      <c r="C1170" s="29" t="str">
        <f t="shared" si="18"/>
        <v>dimanche</v>
      </c>
      <c r="D1170" s="30" t="str">
        <f>IF('[1]Planning annuel mixing coater'!$D1170="","",'[1]Planning annuel mixing coater'!$D1170)</f>
        <v/>
      </c>
      <c r="E1170" s="37" t="str">
        <f>IF('[1]Planning annuel mixing coater'!$E1170="","",'[1]Planning annuel mixing coater'!$E1170)</f>
        <v/>
      </c>
      <c r="F1170" s="32" t="str">
        <f>IF('[1]Planning annuel mixing coater'!$H1170="","",'[1]Planning annuel mixing coater'!$H1170)</f>
        <v/>
      </c>
      <c r="G1170" s="27" t="str">
        <f>IF('[1]Planning annuel mixing coater'!$I1170="","",'[1]Planning annuel mixing coater'!$I1170)</f>
        <v/>
      </c>
      <c r="H1170" s="28" t="str">
        <f>IF('[1]Planning annuel mixing coater'!$J1170="","",'[1]Planning annuel mixing coater'!$J1170)</f>
        <v/>
      </c>
    </row>
    <row r="1171" spans="2:8" thickBot="1">
      <c r="B1171" s="52">
        <v>44963</v>
      </c>
      <c r="C1171" s="29" t="str">
        <f t="shared" si="18"/>
        <v>lundi</v>
      </c>
      <c r="D1171" s="30" t="str">
        <f>IF('[1]Planning annuel mixing coater'!$D1171="","",'[1]Planning annuel mixing coater'!$D1171)</f>
        <v/>
      </c>
      <c r="E1171" s="33" t="str">
        <f>IF('[1]Planning annuel mixing coater'!$E1171="","",'[1]Planning annuel mixing coater'!$E1171)</f>
        <v/>
      </c>
      <c r="F1171" s="32" t="str">
        <f>IF('[1]Planning annuel mixing coater'!$H1171="","",'[1]Planning annuel mixing coater'!$H1171)</f>
        <v/>
      </c>
      <c r="G1171" s="27" t="str">
        <f>IF('[1]Planning annuel mixing coater'!$I1171="","",'[1]Planning annuel mixing coater'!$I1171)</f>
        <v/>
      </c>
      <c r="H1171" s="28" t="str">
        <f>IF('[1]Planning annuel mixing coater'!$J1171="","",'[1]Planning annuel mixing coater'!$J1171)</f>
        <v/>
      </c>
    </row>
    <row r="1172" spans="2:8" thickBot="1">
      <c r="B1172" s="52">
        <v>44964</v>
      </c>
      <c r="C1172" s="29" t="str">
        <f t="shared" si="18"/>
        <v>mardi</v>
      </c>
      <c r="D1172" s="30" t="str">
        <f>IF('[1]Planning annuel mixing coater'!$D1172="","",'[1]Planning annuel mixing coater'!$D1172)</f>
        <v/>
      </c>
      <c r="E1172" s="33" t="str">
        <f>IF('[1]Planning annuel mixing coater'!$E1172="","",'[1]Planning annuel mixing coater'!$E1172)</f>
        <v/>
      </c>
      <c r="F1172" s="32" t="str">
        <f>IF('[1]Planning annuel mixing coater'!$H1172="","",'[1]Planning annuel mixing coater'!$H1172)</f>
        <v/>
      </c>
      <c r="G1172" s="27" t="str">
        <f>IF('[1]Planning annuel mixing coater'!$I1172="","",'[1]Planning annuel mixing coater'!$I1172)</f>
        <v/>
      </c>
      <c r="H1172" s="28" t="str">
        <f>IF('[1]Planning annuel mixing coater'!$J1172="","",'[1]Planning annuel mixing coater'!$J1172)</f>
        <v/>
      </c>
    </row>
    <row r="1173" spans="2:8" thickBot="1">
      <c r="B1173" s="52">
        <v>44965</v>
      </c>
      <c r="C1173" s="29" t="str">
        <f t="shared" si="18"/>
        <v>mercredi</v>
      </c>
      <c r="D1173" s="30" t="str">
        <f>IF('[1]Planning annuel mixing coater'!$D1173="","",'[1]Planning annuel mixing coater'!$D1173)</f>
        <v/>
      </c>
      <c r="E1173" s="33" t="str">
        <f>IF('[1]Planning annuel mixing coater'!$E1173="","",'[1]Planning annuel mixing coater'!$E1173)</f>
        <v/>
      </c>
      <c r="F1173" s="32" t="str">
        <f>IF('[1]Planning annuel mixing coater'!$H1173="","",'[1]Planning annuel mixing coater'!$H1173)</f>
        <v/>
      </c>
      <c r="G1173" s="27" t="str">
        <f>IF('[1]Planning annuel mixing coater'!$I1173="","",'[1]Planning annuel mixing coater'!$I1173)</f>
        <v/>
      </c>
      <c r="H1173" s="28" t="str">
        <f>IF('[1]Planning annuel mixing coater'!$J1173="","",'[1]Planning annuel mixing coater'!$J1173)</f>
        <v/>
      </c>
    </row>
    <row r="1174" spans="2:8" thickBot="1">
      <c r="B1174" s="52">
        <v>44966</v>
      </c>
      <c r="C1174" s="29" t="str">
        <f t="shared" si="18"/>
        <v>jeudi</v>
      </c>
      <c r="D1174" s="30" t="str">
        <f>IF('[1]Planning annuel mixing coater'!$D1174="","",'[1]Planning annuel mixing coater'!$D1174)</f>
        <v/>
      </c>
      <c r="E1174" s="33" t="str">
        <f>IF('[1]Planning annuel mixing coater'!$E1174="","",'[1]Planning annuel mixing coater'!$E1174)</f>
        <v/>
      </c>
      <c r="F1174" s="32" t="str">
        <f>IF('[1]Planning annuel mixing coater'!$H1174="","",'[1]Planning annuel mixing coater'!$H1174)</f>
        <v/>
      </c>
      <c r="G1174" s="27" t="str">
        <f>IF('[1]Planning annuel mixing coater'!$I1174="","",'[1]Planning annuel mixing coater'!$I1174)</f>
        <v/>
      </c>
      <c r="H1174" s="28" t="str">
        <f>IF('[1]Planning annuel mixing coater'!$J1174="","",'[1]Planning annuel mixing coater'!$J1174)</f>
        <v/>
      </c>
    </row>
    <row r="1175" spans="2:8" thickBot="1">
      <c r="B1175" s="52">
        <v>44967</v>
      </c>
      <c r="C1175" s="29" t="str">
        <f t="shared" si="18"/>
        <v>vendredi</v>
      </c>
      <c r="D1175" s="30" t="str">
        <f>IF('[1]Planning annuel mixing coater'!$D1175="","",'[1]Planning annuel mixing coater'!$D1175)</f>
        <v/>
      </c>
      <c r="E1175" s="33" t="str">
        <f>IF('[1]Planning annuel mixing coater'!$E1175="","",'[1]Planning annuel mixing coater'!$E1175)</f>
        <v/>
      </c>
      <c r="F1175" s="32" t="str">
        <f>IF('[1]Planning annuel mixing coater'!$H1175="","",'[1]Planning annuel mixing coater'!$H1175)</f>
        <v/>
      </c>
      <c r="G1175" s="27" t="str">
        <f>IF('[1]Planning annuel mixing coater'!$I1175="","",'[1]Planning annuel mixing coater'!$I1175)</f>
        <v/>
      </c>
      <c r="H1175" s="28" t="str">
        <f>IF('[1]Planning annuel mixing coater'!$J1175="","",'[1]Planning annuel mixing coater'!$J1175)</f>
        <v/>
      </c>
    </row>
    <row r="1176" spans="2:8" thickBot="1">
      <c r="B1176" s="52">
        <v>44968</v>
      </c>
      <c r="C1176" s="29" t="str">
        <f t="shared" si="18"/>
        <v>samedi</v>
      </c>
      <c r="D1176" s="30" t="str">
        <f>IF('[1]Planning annuel mixing coater'!$D1176="","",'[1]Planning annuel mixing coater'!$D1176)</f>
        <v/>
      </c>
      <c r="E1176" s="33" t="str">
        <f>IF('[1]Planning annuel mixing coater'!$E1176="","",'[1]Planning annuel mixing coater'!$E1176)</f>
        <v/>
      </c>
      <c r="F1176" s="32" t="str">
        <f>IF('[1]Planning annuel mixing coater'!$H1176="","",'[1]Planning annuel mixing coater'!$H1176)</f>
        <v/>
      </c>
      <c r="G1176" s="27" t="str">
        <f>IF('[1]Planning annuel mixing coater'!$I1176="","",'[1]Planning annuel mixing coater'!$I1176)</f>
        <v/>
      </c>
      <c r="H1176" s="28" t="str">
        <f>IF('[1]Planning annuel mixing coater'!$J1176="","",'[1]Planning annuel mixing coater'!$J1176)</f>
        <v/>
      </c>
    </row>
    <row r="1177" spans="2:8" thickBot="1">
      <c r="B1177" s="53">
        <v>44969</v>
      </c>
      <c r="C1177" s="35" t="str">
        <f t="shared" si="18"/>
        <v>dimanche</v>
      </c>
      <c r="D1177" s="36" t="str">
        <f>IF('[1]Planning annuel mixing coater'!$D1177="","",'[1]Planning annuel mixing coater'!$D1177)</f>
        <v/>
      </c>
      <c r="E1177" s="37" t="str">
        <f>IF('[1]Planning annuel mixing coater'!$E1177="","",'[1]Planning annuel mixing coater'!$E1177)</f>
        <v/>
      </c>
      <c r="F1177" s="38" t="str">
        <f>IF('[1]Planning annuel mixing coater'!$H1177="","",'[1]Planning annuel mixing coater'!$H1177)</f>
        <v/>
      </c>
      <c r="G1177" s="39" t="str">
        <f>IF('[1]Planning annuel mixing coater'!$I1177="","",'[1]Planning annuel mixing coater'!$I1177)</f>
        <v/>
      </c>
      <c r="H1177" s="40" t="str">
        <f>IF('[1]Planning annuel mixing coater'!$J1177="","",'[1]Planning annuel mixing coater'!$J1177)</f>
        <v/>
      </c>
    </row>
    <row r="1178" spans="2:8" ht="16.5" thickTop="1" thickBot="1">
      <c r="B1178" s="52">
        <v>44970</v>
      </c>
      <c r="C1178" s="23" t="str">
        <f t="shared" si="18"/>
        <v>lundi</v>
      </c>
      <c r="D1178" s="24" t="str">
        <f>IF('[1]Planning annuel mixing coater'!$D1178="","",'[1]Planning annuel mixing coater'!$D1178)</f>
        <v/>
      </c>
      <c r="E1178" s="41" t="str">
        <f>IF('[1]Planning annuel mixing coater'!$E1178="","",'[1]Planning annuel mixing coater'!$E1178)</f>
        <v/>
      </c>
      <c r="F1178" s="26" t="str">
        <f>IF('[1]Planning annuel mixing coater'!$H1178="","",'[1]Planning annuel mixing coater'!$H1178)</f>
        <v/>
      </c>
      <c r="G1178" s="42" t="str">
        <f>IF('[1]Planning annuel mixing coater'!$I1178="","",'[1]Planning annuel mixing coater'!$I1178)</f>
        <v/>
      </c>
      <c r="H1178" s="43" t="str">
        <f>IF('[1]Planning annuel mixing coater'!$J1178="","",'[1]Planning annuel mixing coater'!$J1178)</f>
        <v/>
      </c>
    </row>
    <row r="1179" spans="2:8" thickBot="1">
      <c r="B1179" s="52">
        <v>44971</v>
      </c>
      <c r="C1179" s="29" t="str">
        <f t="shared" si="18"/>
        <v>mardi</v>
      </c>
      <c r="D1179" s="30" t="str">
        <f>IF('[1]Planning annuel mixing coater'!$D1179="","",'[1]Planning annuel mixing coater'!$D1179)</f>
        <v/>
      </c>
      <c r="E1179" s="33" t="str">
        <f>IF('[1]Planning annuel mixing coater'!$E1179="","",'[1]Planning annuel mixing coater'!$E1179)</f>
        <v/>
      </c>
      <c r="F1179" s="32" t="str">
        <f>IF('[1]Planning annuel mixing coater'!$H1179="","",'[1]Planning annuel mixing coater'!$H1179)</f>
        <v/>
      </c>
      <c r="G1179" s="27" t="str">
        <f>IF('[1]Planning annuel mixing coater'!$I1179="","",'[1]Planning annuel mixing coater'!$I1179)</f>
        <v/>
      </c>
      <c r="H1179" s="28" t="str">
        <f>IF('[1]Planning annuel mixing coater'!$J1179="","",'[1]Planning annuel mixing coater'!$J1179)</f>
        <v/>
      </c>
    </row>
    <row r="1180" spans="2:8" thickBot="1">
      <c r="B1180" s="52">
        <v>44972</v>
      </c>
      <c r="C1180" s="29" t="str">
        <f t="shared" si="18"/>
        <v>mercredi</v>
      </c>
      <c r="D1180" s="30" t="str">
        <f>IF('[1]Planning annuel mixing coater'!$D1180="","",'[1]Planning annuel mixing coater'!$D1180)</f>
        <v/>
      </c>
      <c r="E1180" s="33" t="str">
        <f>IF('[1]Planning annuel mixing coater'!$E1180="","",'[1]Planning annuel mixing coater'!$E1180)</f>
        <v/>
      </c>
      <c r="F1180" s="32" t="str">
        <f>IF('[1]Planning annuel mixing coater'!$H1180="","",'[1]Planning annuel mixing coater'!$H1180)</f>
        <v/>
      </c>
      <c r="G1180" s="27" t="str">
        <f>IF('[1]Planning annuel mixing coater'!$I1180="","",'[1]Planning annuel mixing coater'!$I1180)</f>
        <v/>
      </c>
      <c r="H1180" s="28" t="str">
        <f>IF('[1]Planning annuel mixing coater'!$J1180="","",'[1]Planning annuel mixing coater'!$J1180)</f>
        <v/>
      </c>
    </row>
    <row r="1181" spans="2:8" thickBot="1">
      <c r="B1181" s="52">
        <v>44973</v>
      </c>
      <c r="C1181" s="29" t="str">
        <f t="shared" si="18"/>
        <v>jeudi</v>
      </c>
      <c r="D1181" s="30" t="str">
        <f>IF('[1]Planning annuel mixing coater'!$D1181="","",'[1]Planning annuel mixing coater'!$D1181)</f>
        <v/>
      </c>
      <c r="E1181" s="33" t="str">
        <f>IF('[1]Planning annuel mixing coater'!$E1181="","",'[1]Planning annuel mixing coater'!$E1181)</f>
        <v/>
      </c>
      <c r="F1181" s="32" t="str">
        <f>IF('[1]Planning annuel mixing coater'!$H1181="","",'[1]Planning annuel mixing coater'!$H1181)</f>
        <v/>
      </c>
      <c r="G1181" s="27" t="str">
        <f>IF('[1]Planning annuel mixing coater'!$I1181="","",'[1]Planning annuel mixing coater'!$I1181)</f>
        <v/>
      </c>
      <c r="H1181" s="28" t="str">
        <f>IF('[1]Planning annuel mixing coater'!$J1181="","",'[1]Planning annuel mixing coater'!$J1181)</f>
        <v/>
      </c>
    </row>
    <row r="1182" spans="2:8" thickBot="1">
      <c r="B1182" s="52">
        <v>44974</v>
      </c>
      <c r="C1182" s="29" t="str">
        <f t="shared" si="18"/>
        <v>vendredi</v>
      </c>
      <c r="D1182" s="30" t="str">
        <f>IF('[1]Planning annuel mixing coater'!$D1182="","",'[1]Planning annuel mixing coater'!$D1182)</f>
        <v/>
      </c>
      <c r="E1182" s="33" t="str">
        <f>IF('[1]Planning annuel mixing coater'!$E1182="","",'[1]Planning annuel mixing coater'!$E1182)</f>
        <v/>
      </c>
      <c r="F1182" s="32" t="str">
        <f>IF('[1]Planning annuel mixing coater'!$H1182="","",'[1]Planning annuel mixing coater'!$H1182)</f>
        <v/>
      </c>
      <c r="G1182" s="27" t="str">
        <f>IF('[1]Planning annuel mixing coater'!$I1182="","",'[1]Planning annuel mixing coater'!$I1182)</f>
        <v/>
      </c>
      <c r="H1182" s="28" t="str">
        <f>IF('[1]Planning annuel mixing coater'!$J1182="","",'[1]Planning annuel mixing coater'!$J1182)</f>
        <v/>
      </c>
    </row>
    <row r="1183" spans="2:8" thickBot="1">
      <c r="B1183" s="52">
        <v>44975</v>
      </c>
      <c r="C1183" s="29" t="str">
        <f t="shared" si="18"/>
        <v>samedi</v>
      </c>
      <c r="D1183" s="30" t="str">
        <f>IF('[1]Planning annuel mixing coater'!$D1183="","",'[1]Planning annuel mixing coater'!$D1183)</f>
        <v/>
      </c>
      <c r="E1183" s="33" t="str">
        <f>IF('[1]Planning annuel mixing coater'!$E1183="","",'[1]Planning annuel mixing coater'!$E1183)</f>
        <v/>
      </c>
      <c r="F1183" s="32" t="str">
        <f>IF('[1]Planning annuel mixing coater'!$H1183="","",'[1]Planning annuel mixing coater'!$H1183)</f>
        <v/>
      </c>
      <c r="G1183" s="27" t="str">
        <f>IF('[1]Planning annuel mixing coater'!$I1183="","",'[1]Planning annuel mixing coater'!$I1183)</f>
        <v/>
      </c>
      <c r="H1183" s="28" t="str">
        <f>IF('[1]Planning annuel mixing coater'!$J1183="","",'[1]Planning annuel mixing coater'!$J1183)</f>
        <v/>
      </c>
    </row>
    <row r="1184" spans="2:8" thickBot="1">
      <c r="B1184" s="52">
        <v>44976</v>
      </c>
      <c r="C1184" s="29" t="str">
        <f t="shared" si="18"/>
        <v>dimanche</v>
      </c>
      <c r="D1184" s="30" t="str">
        <f>IF('[1]Planning annuel mixing coater'!$D1184="","",'[1]Planning annuel mixing coater'!$D1184)</f>
        <v/>
      </c>
      <c r="E1184" s="37" t="str">
        <f>IF('[1]Planning annuel mixing coater'!$E1184="","",'[1]Planning annuel mixing coater'!$E1184)</f>
        <v/>
      </c>
      <c r="F1184" s="32" t="str">
        <f>IF('[1]Planning annuel mixing coater'!$H1184="","",'[1]Planning annuel mixing coater'!$H1184)</f>
        <v/>
      </c>
      <c r="G1184" s="27" t="str">
        <f>IF('[1]Planning annuel mixing coater'!$I1184="","",'[1]Planning annuel mixing coater'!$I1184)</f>
        <v/>
      </c>
      <c r="H1184" s="28" t="str">
        <f>IF('[1]Planning annuel mixing coater'!$J1184="","",'[1]Planning annuel mixing coater'!$J1184)</f>
        <v/>
      </c>
    </row>
    <row r="1185" spans="2:8" thickBot="1">
      <c r="B1185" s="52">
        <v>44977</v>
      </c>
      <c r="C1185" s="29" t="str">
        <f t="shared" si="18"/>
        <v>lundi</v>
      </c>
      <c r="D1185" s="30" t="str">
        <f>IF('[1]Planning annuel mixing coater'!$D1185="","",'[1]Planning annuel mixing coater'!$D1185)</f>
        <v/>
      </c>
      <c r="E1185" s="33" t="str">
        <f>IF('[1]Planning annuel mixing coater'!$E1185="","",'[1]Planning annuel mixing coater'!$E1185)</f>
        <v/>
      </c>
      <c r="F1185" s="32" t="str">
        <f>IF('[1]Planning annuel mixing coater'!$H1185="","",'[1]Planning annuel mixing coater'!$H1185)</f>
        <v/>
      </c>
      <c r="G1185" s="27" t="str">
        <f>IF('[1]Planning annuel mixing coater'!$I1185="","",'[1]Planning annuel mixing coater'!$I1185)</f>
        <v/>
      </c>
      <c r="H1185" s="28" t="str">
        <f>IF('[1]Planning annuel mixing coater'!$J1185="","",'[1]Planning annuel mixing coater'!$J1185)</f>
        <v/>
      </c>
    </row>
    <row r="1186" spans="2:8" thickBot="1">
      <c r="B1186" s="52">
        <v>44978</v>
      </c>
      <c r="C1186" s="29" t="str">
        <f t="shared" si="18"/>
        <v>mardi</v>
      </c>
      <c r="D1186" s="30" t="str">
        <f>IF('[1]Planning annuel mixing coater'!$D1186="","",'[1]Planning annuel mixing coater'!$D1186)</f>
        <v/>
      </c>
      <c r="E1186" s="33" t="str">
        <f>IF('[1]Planning annuel mixing coater'!$E1186="","",'[1]Planning annuel mixing coater'!$E1186)</f>
        <v/>
      </c>
      <c r="F1186" s="32" t="str">
        <f>IF('[1]Planning annuel mixing coater'!$H1186="","",'[1]Planning annuel mixing coater'!$H1186)</f>
        <v/>
      </c>
      <c r="G1186" s="27" t="str">
        <f>IF('[1]Planning annuel mixing coater'!$I1186="","",'[1]Planning annuel mixing coater'!$I1186)</f>
        <v/>
      </c>
      <c r="H1186" s="28" t="str">
        <f>IF('[1]Planning annuel mixing coater'!$J1186="","",'[1]Planning annuel mixing coater'!$J1186)</f>
        <v/>
      </c>
    </row>
    <row r="1187" spans="2:8" thickBot="1">
      <c r="B1187" s="52">
        <v>44979</v>
      </c>
      <c r="C1187" s="29" t="str">
        <f t="shared" si="18"/>
        <v>mercredi</v>
      </c>
      <c r="D1187" s="30" t="str">
        <f>IF('[1]Planning annuel mixing coater'!$D1187="","",'[1]Planning annuel mixing coater'!$D1187)</f>
        <v/>
      </c>
      <c r="E1187" s="33" t="str">
        <f>IF('[1]Planning annuel mixing coater'!$E1187="","",'[1]Planning annuel mixing coater'!$E1187)</f>
        <v/>
      </c>
      <c r="F1187" s="32" t="str">
        <f>IF('[1]Planning annuel mixing coater'!$H1187="","",'[1]Planning annuel mixing coater'!$H1187)</f>
        <v/>
      </c>
      <c r="G1187" s="27" t="str">
        <f>IF('[1]Planning annuel mixing coater'!$I1187="","",'[1]Planning annuel mixing coater'!$I1187)</f>
        <v/>
      </c>
      <c r="H1187" s="28" t="str">
        <f>IF('[1]Planning annuel mixing coater'!$J1187="","",'[1]Planning annuel mixing coater'!$J1187)</f>
        <v/>
      </c>
    </row>
    <row r="1188" spans="2:8" thickBot="1">
      <c r="B1188" s="52">
        <v>44980</v>
      </c>
      <c r="C1188" s="29" t="str">
        <f t="shared" si="18"/>
        <v>jeudi</v>
      </c>
      <c r="D1188" s="30" t="str">
        <f>IF('[1]Planning annuel mixing coater'!$D1188="","",'[1]Planning annuel mixing coater'!$D1188)</f>
        <v/>
      </c>
      <c r="E1188" s="33" t="str">
        <f>IF('[1]Planning annuel mixing coater'!$E1188="","",'[1]Planning annuel mixing coater'!$E1188)</f>
        <v/>
      </c>
      <c r="F1188" s="32" t="str">
        <f>IF('[1]Planning annuel mixing coater'!$H1188="","",'[1]Planning annuel mixing coater'!$H1188)</f>
        <v/>
      </c>
      <c r="G1188" s="27" t="str">
        <f>IF('[1]Planning annuel mixing coater'!$I1188="","",'[1]Planning annuel mixing coater'!$I1188)</f>
        <v/>
      </c>
      <c r="H1188" s="28" t="str">
        <f>IF('[1]Planning annuel mixing coater'!$J1188="","",'[1]Planning annuel mixing coater'!$J1188)</f>
        <v/>
      </c>
    </row>
    <row r="1189" spans="2:8" thickBot="1">
      <c r="B1189" s="52">
        <v>44981</v>
      </c>
      <c r="C1189" s="29" t="str">
        <f t="shared" si="18"/>
        <v>vendredi</v>
      </c>
      <c r="D1189" s="30" t="str">
        <f>IF('[1]Planning annuel mixing coater'!$D1189="","",'[1]Planning annuel mixing coater'!$D1189)</f>
        <v/>
      </c>
      <c r="E1189" s="33" t="str">
        <f>IF('[1]Planning annuel mixing coater'!$E1189="","",'[1]Planning annuel mixing coater'!$E1189)</f>
        <v/>
      </c>
      <c r="F1189" s="32" t="str">
        <f>IF('[1]Planning annuel mixing coater'!$H1189="","",'[1]Planning annuel mixing coater'!$H1189)</f>
        <v/>
      </c>
      <c r="G1189" s="27" t="str">
        <f>IF('[1]Planning annuel mixing coater'!$I1189="","",'[1]Planning annuel mixing coater'!$I1189)</f>
        <v/>
      </c>
      <c r="H1189" s="28" t="str">
        <f>IF('[1]Planning annuel mixing coater'!$J1189="","",'[1]Planning annuel mixing coater'!$J1189)</f>
        <v/>
      </c>
    </row>
    <row r="1190" spans="2:8" thickBot="1">
      <c r="B1190" s="52">
        <v>44982</v>
      </c>
      <c r="C1190" s="29" t="str">
        <f t="shared" si="18"/>
        <v>samedi</v>
      </c>
      <c r="D1190" s="30" t="str">
        <f>IF('[1]Planning annuel mixing coater'!$D1190="","",'[1]Planning annuel mixing coater'!$D1190)</f>
        <v/>
      </c>
      <c r="E1190" s="33" t="str">
        <f>IF('[1]Planning annuel mixing coater'!$E1190="","",'[1]Planning annuel mixing coater'!$E1190)</f>
        <v/>
      </c>
      <c r="F1190" s="32" t="str">
        <f>IF('[1]Planning annuel mixing coater'!$H1190="","",'[1]Planning annuel mixing coater'!$H1190)</f>
        <v/>
      </c>
      <c r="G1190" s="27" t="str">
        <f>IF('[1]Planning annuel mixing coater'!$I1190="","",'[1]Planning annuel mixing coater'!$I1190)</f>
        <v/>
      </c>
      <c r="H1190" s="28" t="str">
        <f>IF('[1]Planning annuel mixing coater'!$J1190="","",'[1]Planning annuel mixing coater'!$J1190)</f>
        <v/>
      </c>
    </row>
    <row r="1191" spans="2:8" thickBot="1">
      <c r="B1191" s="53">
        <v>44983</v>
      </c>
      <c r="C1191" s="35" t="str">
        <f t="shared" si="18"/>
        <v>dimanche</v>
      </c>
      <c r="D1191" s="36" t="str">
        <f>IF('[1]Planning annuel mixing coater'!$D1191="","",'[1]Planning annuel mixing coater'!$D1191)</f>
        <v/>
      </c>
      <c r="E1191" s="37" t="str">
        <f>IF('[1]Planning annuel mixing coater'!$E1191="","",'[1]Planning annuel mixing coater'!$E1191)</f>
        <v/>
      </c>
      <c r="F1191" s="38" t="str">
        <f>IF('[1]Planning annuel mixing coater'!$H1191="","",'[1]Planning annuel mixing coater'!$H1191)</f>
        <v/>
      </c>
      <c r="G1191" s="39" t="str">
        <f>IF('[1]Planning annuel mixing coater'!$I1191="","",'[1]Planning annuel mixing coater'!$I1191)</f>
        <v/>
      </c>
      <c r="H1191" s="40" t="str">
        <f>IF('[1]Planning annuel mixing coater'!$J1191="","",'[1]Planning annuel mixing coater'!$J1191)</f>
        <v/>
      </c>
    </row>
    <row r="1192" spans="2:8" ht="16.5" thickTop="1" thickBot="1">
      <c r="B1192" s="52">
        <v>44984</v>
      </c>
      <c r="C1192" s="23" t="str">
        <f t="shared" si="18"/>
        <v>lundi</v>
      </c>
      <c r="D1192" s="24" t="str">
        <f>IF('[1]Planning annuel mixing coater'!$D1192="","",'[1]Planning annuel mixing coater'!$D1192)</f>
        <v/>
      </c>
      <c r="E1192" s="41" t="str">
        <f>IF('[1]Planning annuel mixing coater'!$E1192="","",'[1]Planning annuel mixing coater'!$E1192)</f>
        <v/>
      </c>
      <c r="F1192" s="26" t="str">
        <f>IF('[1]Planning annuel mixing coater'!$H1192="","",'[1]Planning annuel mixing coater'!$H1192)</f>
        <v/>
      </c>
      <c r="G1192" s="42" t="str">
        <f>IF('[1]Planning annuel mixing coater'!$I1192="","",'[1]Planning annuel mixing coater'!$I1192)</f>
        <v/>
      </c>
      <c r="H1192" s="43" t="str">
        <f>IF('[1]Planning annuel mixing coater'!$J1192="","",'[1]Planning annuel mixing coater'!$J1192)</f>
        <v/>
      </c>
    </row>
    <row r="1193" spans="2:8" thickBot="1">
      <c r="B1193" s="52">
        <v>44985</v>
      </c>
      <c r="C1193" s="29" t="str">
        <f t="shared" si="18"/>
        <v>mardi</v>
      </c>
      <c r="D1193" s="30" t="str">
        <f>IF('[1]Planning annuel mixing coater'!$D1193="","",'[1]Planning annuel mixing coater'!$D1193)</f>
        <v/>
      </c>
      <c r="E1193" s="33" t="str">
        <f>IF('[1]Planning annuel mixing coater'!$E1193="","",'[1]Planning annuel mixing coater'!$E1193)</f>
        <v/>
      </c>
      <c r="F1193" s="32" t="str">
        <f>IF('[1]Planning annuel mixing coater'!$H1193="","",'[1]Planning annuel mixing coater'!$H1193)</f>
        <v/>
      </c>
      <c r="G1193" s="27" t="str">
        <f>IF('[1]Planning annuel mixing coater'!$I1193="","",'[1]Planning annuel mixing coater'!$I1193)</f>
        <v/>
      </c>
      <c r="H1193" s="28" t="str">
        <f>IF('[1]Planning annuel mixing coater'!$J1193="","",'[1]Planning annuel mixing coater'!$J1193)</f>
        <v/>
      </c>
    </row>
    <row r="1194" spans="2:8" thickBot="1">
      <c r="B1194" s="52">
        <v>44986</v>
      </c>
      <c r="C1194" s="29" t="str">
        <f t="shared" si="18"/>
        <v>mercredi</v>
      </c>
      <c r="D1194" s="30" t="str">
        <f>IF('[1]Planning annuel mixing coater'!$D1194="","",'[1]Planning annuel mixing coater'!$D1194)</f>
        <v/>
      </c>
      <c r="E1194" s="33" t="str">
        <f>IF('[1]Planning annuel mixing coater'!$E1194="","",'[1]Planning annuel mixing coater'!$E1194)</f>
        <v/>
      </c>
      <c r="F1194" s="32" t="str">
        <f>IF('[1]Planning annuel mixing coater'!$H1194="","",'[1]Planning annuel mixing coater'!$H1194)</f>
        <v/>
      </c>
      <c r="G1194" s="27" t="str">
        <f>IF('[1]Planning annuel mixing coater'!$I1194="","",'[1]Planning annuel mixing coater'!$I1194)</f>
        <v/>
      </c>
      <c r="H1194" s="28" t="str">
        <f>IF('[1]Planning annuel mixing coater'!$J1194="","",'[1]Planning annuel mixing coater'!$J1194)</f>
        <v/>
      </c>
    </row>
    <row r="1195" spans="2:8" thickBot="1">
      <c r="B1195" s="52">
        <v>44987</v>
      </c>
      <c r="C1195" s="29" t="str">
        <f t="shared" si="18"/>
        <v>jeudi</v>
      </c>
      <c r="D1195" s="30" t="str">
        <f>IF('[1]Planning annuel mixing coater'!$D1195="","",'[1]Planning annuel mixing coater'!$D1195)</f>
        <v/>
      </c>
      <c r="E1195" s="33" t="str">
        <f>IF('[1]Planning annuel mixing coater'!$E1195="","",'[1]Planning annuel mixing coater'!$E1195)</f>
        <v/>
      </c>
      <c r="F1195" s="32" t="str">
        <f>IF('[1]Planning annuel mixing coater'!$H1195="","",'[1]Planning annuel mixing coater'!$H1195)</f>
        <v/>
      </c>
      <c r="G1195" s="27" t="str">
        <f>IF('[1]Planning annuel mixing coater'!$I1195="","",'[1]Planning annuel mixing coater'!$I1195)</f>
        <v/>
      </c>
      <c r="H1195" s="28" t="str">
        <f>IF('[1]Planning annuel mixing coater'!$J1195="","",'[1]Planning annuel mixing coater'!$J1195)</f>
        <v/>
      </c>
    </row>
    <row r="1196" spans="2:8" thickBot="1">
      <c r="B1196" s="52">
        <v>44988</v>
      </c>
      <c r="C1196" s="29" t="str">
        <f t="shared" si="18"/>
        <v>vendredi</v>
      </c>
      <c r="D1196" s="30" t="str">
        <f>IF('[1]Planning annuel mixing coater'!$D1196="","",'[1]Planning annuel mixing coater'!$D1196)</f>
        <v/>
      </c>
      <c r="E1196" s="33" t="str">
        <f>IF('[1]Planning annuel mixing coater'!$E1196="","",'[1]Planning annuel mixing coater'!$E1196)</f>
        <v/>
      </c>
      <c r="F1196" s="32" t="str">
        <f>IF('[1]Planning annuel mixing coater'!$H1196="","",'[1]Planning annuel mixing coater'!$H1196)</f>
        <v/>
      </c>
      <c r="G1196" s="27" t="str">
        <f>IF('[1]Planning annuel mixing coater'!$I1196="","",'[1]Planning annuel mixing coater'!$I1196)</f>
        <v/>
      </c>
      <c r="H1196" s="28" t="str">
        <f>IF('[1]Planning annuel mixing coater'!$J1196="","",'[1]Planning annuel mixing coater'!$J1196)</f>
        <v/>
      </c>
    </row>
    <row r="1197" spans="2:8" thickBot="1">
      <c r="B1197" s="52">
        <v>44989</v>
      </c>
      <c r="C1197" s="29" t="str">
        <f t="shared" si="18"/>
        <v>samedi</v>
      </c>
      <c r="D1197" s="30" t="str">
        <f>IF('[1]Planning annuel mixing coater'!$D1197="","",'[1]Planning annuel mixing coater'!$D1197)</f>
        <v/>
      </c>
      <c r="E1197" s="33" t="str">
        <f>IF('[1]Planning annuel mixing coater'!$E1197="","",'[1]Planning annuel mixing coater'!$E1197)</f>
        <v/>
      </c>
      <c r="F1197" s="32" t="str">
        <f>IF('[1]Planning annuel mixing coater'!$H1197="","",'[1]Planning annuel mixing coater'!$H1197)</f>
        <v/>
      </c>
      <c r="G1197" s="27" t="str">
        <f>IF('[1]Planning annuel mixing coater'!$I1197="","",'[1]Planning annuel mixing coater'!$I1197)</f>
        <v/>
      </c>
      <c r="H1197" s="28" t="str">
        <f>IF('[1]Planning annuel mixing coater'!$J1197="","",'[1]Planning annuel mixing coater'!$J1197)</f>
        <v/>
      </c>
    </row>
    <row r="1198" spans="2:8" thickBot="1">
      <c r="B1198" s="52">
        <v>44990</v>
      </c>
      <c r="C1198" s="29" t="str">
        <f t="shared" si="18"/>
        <v>dimanche</v>
      </c>
      <c r="D1198" s="30" t="str">
        <f>IF('[1]Planning annuel mixing coater'!$D1198="","",'[1]Planning annuel mixing coater'!$D1198)</f>
        <v/>
      </c>
      <c r="E1198" s="37" t="str">
        <f>IF('[1]Planning annuel mixing coater'!$E1198="","",'[1]Planning annuel mixing coater'!$E1198)</f>
        <v/>
      </c>
      <c r="F1198" s="32" t="str">
        <f>IF('[1]Planning annuel mixing coater'!$H1198="","",'[1]Planning annuel mixing coater'!$H1198)</f>
        <v/>
      </c>
      <c r="G1198" s="27" t="str">
        <f>IF('[1]Planning annuel mixing coater'!$I1198="","",'[1]Planning annuel mixing coater'!$I1198)</f>
        <v/>
      </c>
      <c r="H1198" s="28" t="str">
        <f>IF('[1]Planning annuel mixing coater'!$J1198="","",'[1]Planning annuel mixing coater'!$J1198)</f>
        <v/>
      </c>
    </row>
    <row r="1199" spans="2:8" thickBot="1">
      <c r="B1199" s="52">
        <v>44991</v>
      </c>
      <c r="C1199" s="29" t="str">
        <f t="shared" si="18"/>
        <v>lundi</v>
      </c>
      <c r="D1199" s="30" t="str">
        <f>IF('[1]Planning annuel mixing coater'!$D1199="","",'[1]Planning annuel mixing coater'!$D1199)</f>
        <v/>
      </c>
      <c r="E1199" s="33" t="str">
        <f>IF('[1]Planning annuel mixing coater'!$E1199="","",'[1]Planning annuel mixing coater'!$E1199)</f>
        <v/>
      </c>
      <c r="F1199" s="32" t="str">
        <f>IF('[1]Planning annuel mixing coater'!$H1199="","",'[1]Planning annuel mixing coater'!$H1199)</f>
        <v/>
      </c>
      <c r="G1199" s="27" t="str">
        <f>IF('[1]Planning annuel mixing coater'!$I1199="","",'[1]Planning annuel mixing coater'!$I1199)</f>
        <v/>
      </c>
      <c r="H1199" s="28" t="str">
        <f>IF('[1]Planning annuel mixing coater'!$J1199="","",'[1]Planning annuel mixing coater'!$J1199)</f>
        <v/>
      </c>
    </row>
    <row r="1200" spans="2:8" thickBot="1">
      <c r="B1200" s="52">
        <v>44992</v>
      </c>
      <c r="C1200" s="29" t="str">
        <f t="shared" si="18"/>
        <v>mardi</v>
      </c>
      <c r="D1200" s="30" t="str">
        <f>IF('[1]Planning annuel mixing coater'!$D1200="","",'[1]Planning annuel mixing coater'!$D1200)</f>
        <v/>
      </c>
      <c r="E1200" s="33" t="str">
        <f>IF('[1]Planning annuel mixing coater'!$E1200="","",'[1]Planning annuel mixing coater'!$E1200)</f>
        <v/>
      </c>
      <c r="F1200" s="32" t="str">
        <f>IF('[1]Planning annuel mixing coater'!$H1200="","",'[1]Planning annuel mixing coater'!$H1200)</f>
        <v/>
      </c>
      <c r="G1200" s="27" t="str">
        <f>IF('[1]Planning annuel mixing coater'!$I1200="","",'[1]Planning annuel mixing coater'!$I1200)</f>
        <v/>
      </c>
      <c r="H1200" s="28" t="str">
        <f>IF('[1]Planning annuel mixing coater'!$J1200="","",'[1]Planning annuel mixing coater'!$J1200)</f>
        <v/>
      </c>
    </row>
    <row r="1201" spans="2:8" thickBot="1">
      <c r="B1201" s="52">
        <v>44993</v>
      </c>
      <c r="C1201" s="29" t="str">
        <f t="shared" si="18"/>
        <v>mercredi</v>
      </c>
      <c r="D1201" s="30" t="str">
        <f>IF('[1]Planning annuel mixing coater'!$D1201="","",'[1]Planning annuel mixing coater'!$D1201)</f>
        <v/>
      </c>
      <c r="E1201" s="33" t="str">
        <f>IF('[1]Planning annuel mixing coater'!$E1201="","",'[1]Planning annuel mixing coater'!$E1201)</f>
        <v/>
      </c>
      <c r="F1201" s="32" t="str">
        <f>IF('[1]Planning annuel mixing coater'!$H1201="","",'[1]Planning annuel mixing coater'!$H1201)</f>
        <v/>
      </c>
      <c r="G1201" s="27" t="str">
        <f>IF('[1]Planning annuel mixing coater'!$I1201="","",'[1]Planning annuel mixing coater'!$I1201)</f>
        <v/>
      </c>
      <c r="H1201" s="28" t="str">
        <f>IF('[1]Planning annuel mixing coater'!$J1201="","",'[1]Planning annuel mixing coater'!$J1201)</f>
        <v/>
      </c>
    </row>
    <row r="1202" spans="2:8" thickBot="1">
      <c r="B1202" s="52">
        <v>44994</v>
      </c>
      <c r="C1202" s="29" t="str">
        <f t="shared" si="18"/>
        <v>jeudi</v>
      </c>
      <c r="D1202" s="30" t="str">
        <f>IF('[1]Planning annuel mixing coater'!$D1202="","",'[1]Planning annuel mixing coater'!$D1202)</f>
        <v/>
      </c>
      <c r="E1202" s="33" t="str">
        <f>IF('[1]Planning annuel mixing coater'!$E1202="","",'[1]Planning annuel mixing coater'!$E1202)</f>
        <v/>
      </c>
      <c r="F1202" s="32" t="str">
        <f>IF('[1]Planning annuel mixing coater'!$H1202="","",'[1]Planning annuel mixing coater'!$H1202)</f>
        <v/>
      </c>
      <c r="G1202" s="27" t="str">
        <f>IF('[1]Planning annuel mixing coater'!$I1202="","",'[1]Planning annuel mixing coater'!$I1202)</f>
        <v/>
      </c>
      <c r="H1202" s="28" t="str">
        <f>IF('[1]Planning annuel mixing coater'!$J1202="","",'[1]Planning annuel mixing coater'!$J1202)</f>
        <v/>
      </c>
    </row>
    <row r="1203" spans="2:8" thickBot="1">
      <c r="B1203" s="52">
        <v>44995</v>
      </c>
      <c r="C1203" s="29" t="str">
        <f t="shared" si="18"/>
        <v>vendredi</v>
      </c>
      <c r="D1203" s="30" t="str">
        <f>IF('[1]Planning annuel mixing coater'!$D1203="","",'[1]Planning annuel mixing coater'!$D1203)</f>
        <v/>
      </c>
      <c r="E1203" s="33" t="str">
        <f>IF('[1]Planning annuel mixing coater'!$E1203="","",'[1]Planning annuel mixing coater'!$E1203)</f>
        <v/>
      </c>
      <c r="F1203" s="32" t="str">
        <f>IF('[1]Planning annuel mixing coater'!$H1203="","",'[1]Planning annuel mixing coater'!$H1203)</f>
        <v/>
      </c>
      <c r="G1203" s="27" t="str">
        <f>IF('[1]Planning annuel mixing coater'!$I1203="","",'[1]Planning annuel mixing coater'!$I1203)</f>
        <v/>
      </c>
      <c r="H1203" s="28" t="str">
        <f>IF('[1]Planning annuel mixing coater'!$J1203="","",'[1]Planning annuel mixing coater'!$J1203)</f>
        <v/>
      </c>
    </row>
    <row r="1204" spans="2:8" thickBot="1">
      <c r="B1204" s="52">
        <v>44996</v>
      </c>
      <c r="C1204" s="29" t="str">
        <f t="shared" si="18"/>
        <v>samedi</v>
      </c>
      <c r="D1204" s="30" t="str">
        <f>IF('[1]Planning annuel mixing coater'!$D1204="","",'[1]Planning annuel mixing coater'!$D1204)</f>
        <v/>
      </c>
      <c r="E1204" s="33" t="str">
        <f>IF('[1]Planning annuel mixing coater'!$E1204="","",'[1]Planning annuel mixing coater'!$E1204)</f>
        <v/>
      </c>
      <c r="F1204" s="32" t="str">
        <f>IF('[1]Planning annuel mixing coater'!$H1204="","",'[1]Planning annuel mixing coater'!$H1204)</f>
        <v/>
      </c>
      <c r="G1204" s="27" t="str">
        <f>IF('[1]Planning annuel mixing coater'!$I1204="","",'[1]Planning annuel mixing coater'!$I1204)</f>
        <v/>
      </c>
      <c r="H1204" s="28" t="str">
        <f>IF('[1]Planning annuel mixing coater'!$J1204="","",'[1]Planning annuel mixing coater'!$J1204)</f>
        <v/>
      </c>
    </row>
    <row r="1205" spans="2:8" thickBot="1">
      <c r="B1205" s="53">
        <v>44997</v>
      </c>
      <c r="C1205" s="35" t="str">
        <f t="shared" si="18"/>
        <v>dimanche</v>
      </c>
      <c r="D1205" s="36" t="str">
        <f>IF('[1]Planning annuel mixing coater'!$D1205="","",'[1]Planning annuel mixing coater'!$D1205)</f>
        <v/>
      </c>
      <c r="E1205" s="37" t="str">
        <f>IF('[1]Planning annuel mixing coater'!$E1205="","",'[1]Planning annuel mixing coater'!$E1205)</f>
        <v/>
      </c>
      <c r="F1205" s="38" t="str">
        <f>IF('[1]Planning annuel mixing coater'!$H1205="","",'[1]Planning annuel mixing coater'!$H1205)</f>
        <v/>
      </c>
      <c r="G1205" s="39" t="str">
        <f>IF('[1]Planning annuel mixing coater'!$I1205="","",'[1]Planning annuel mixing coater'!$I1205)</f>
        <v/>
      </c>
      <c r="H1205" s="40" t="str">
        <f>IF('[1]Planning annuel mixing coater'!$J1205="","",'[1]Planning annuel mixing coater'!$J1205)</f>
        <v/>
      </c>
    </row>
    <row r="1206" spans="2:8" ht="16.5" thickTop="1" thickBot="1">
      <c r="B1206" s="52">
        <v>44998</v>
      </c>
      <c r="C1206" s="23" t="str">
        <f t="shared" si="18"/>
        <v>lundi</v>
      </c>
      <c r="D1206" s="24" t="str">
        <f>IF('[1]Planning annuel mixing coater'!$D1206="","",'[1]Planning annuel mixing coater'!$D1206)</f>
        <v/>
      </c>
      <c r="E1206" s="41" t="str">
        <f>IF('[1]Planning annuel mixing coater'!$E1206="","",'[1]Planning annuel mixing coater'!$E1206)</f>
        <v/>
      </c>
      <c r="F1206" s="26" t="str">
        <f>IF('[1]Planning annuel mixing coater'!$H1206="","",'[1]Planning annuel mixing coater'!$H1206)</f>
        <v/>
      </c>
      <c r="G1206" s="42" t="str">
        <f>IF('[1]Planning annuel mixing coater'!$I1206="","",'[1]Planning annuel mixing coater'!$I1206)</f>
        <v/>
      </c>
      <c r="H1206" s="43" t="str">
        <f>IF('[1]Planning annuel mixing coater'!$J1206="","",'[1]Planning annuel mixing coater'!$J1206)</f>
        <v/>
      </c>
    </row>
    <row r="1207" spans="2:8" thickBot="1">
      <c r="B1207" s="52">
        <v>44999</v>
      </c>
      <c r="C1207" s="29" t="str">
        <f t="shared" si="18"/>
        <v>mardi</v>
      </c>
      <c r="D1207" s="30" t="str">
        <f>IF('[1]Planning annuel mixing coater'!$D1207="","",'[1]Planning annuel mixing coater'!$D1207)</f>
        <v/>
      </c>
      <c r="E1207" s="33" t="str">
        <f>IF('[1]Planning annuel mixing coater'!$E1207="","",'[1]Planning annuel mixing coater'!$E1207)</f>
        <v/>
      </c>
      <c r="F1207" s="32" t="str">
        <f>IF('[1]Planning annuel mixing coater'!$H1207="","",'[1]Planning annuel mixing coater'!$H1207)</f>
        <v/>
      </c>
      <c r="G1207" s="27" t="str">
        <f>IF('[1]Planning annuel mixing coater'!$I1207="","",'[1]Planning annuel mixing coater'!$I1207)</f>
        <v/>
      </c>
      <c r="H1207" s="28" t="str">
        <f>IF('[1]Planning annuel mixing coater'!$J1207="","",'[1]Planning annuel mixing coater'!$J1207)</f>
        <v/>
      </c>
    </row>
    <row r="1208" spans="2:8" thickBot="1">
      <c r="B1208" s="52">
        <v>45000</v>
      </c>
      <c r="C1208" s="29" t="str">
        <f t="shared" si="18"/>
        <v>mercredi</v>
      </c>
      <c r="D1208" s="30" t="str">
        <f>IF('[1]Planning annuel mixing coater'!$D1208="","",'[1]Planning annuel mixing coater'!$D1208)</f>
        <v/>
      </c>
      <c r="E1208" s="33" t="str">
        <f>IF('[1]Planning annuel mixing coater'!$E1208="","",'[1]Planning annuel mixing coater'!$E1208)</f>
        <v/>
      </c>
      <c r="F1208" s="32" t="str">
        <f>IF('[1]Planning annuel mixing coater'!$H1208="","",'[1]Planning annuel mixing coater'!$H1208)</f>
        <v/>
      </c>
      <c r="G1208" s="27" t="str">
        <f>IF('[1]Planning annuel mixing coater'!$I1208="","",'[1]Planning annuel mixing coater'!$I1208)</f>
        <v/>
      </c>
      <c r="H1208" s="28" t="str">
        <f>IF('[1]Planning annuel mixing coater'!$J1208="","",'[1]Planning annuel mixing coater'!$J1208)</f>
        <v/>
      </c>
    </row>
    <row r="1209" spans="2:8" thickBot="1">
      <c r="B1209" s="52">
        <v>45001</v>
      </c>
      <c r="C1209" s="29" t="str">
        <f t="shared" si="18"/>
        <v>jeudi</v>
      </c>
      <c r="D1209" s="30" t="str">
        <f>IF('[1]Planning annuel mixing coater'!$D1209="","",'[1]Planning annuel mixing coater'!$D1209)</f>
        <v/>
      </c>
      <c r="E1209" s="33" t="str">
        <f>IF('[1]Planning annuel mixing coater'!$E1209="","",'[1]Planning annuel mixing coater'!$E1209)</f>
        <v/>
      </c>
      <c r="F1209" s="32" t="str">
        <f>IF('[1]Planning annuel mixing coater'!$H1209="","",'[1]Planning annuel mixing coater'!$H1209)</f>
        <v/>
      </c>
      <c r="G1209" s="27" t="str">
        <f>IF('[1]Planning annuel mixing coater'!$I1209="","",'[1]Planning annuel mixing coater'!$I1209)</f>
        <v/>
      </c>
      <c r="H1209" s="28" t="str">
        <f>IF('[1]Planning annuel mixing coater'!$J1209="","",'[1]Planning annuel mixing coater'!$J1209)</f>
        <v/>
      </c>
    </row>
    <row r="1210" spans="2:8" thickBot="1">
      <c r="B1210" s="52">
        <v>45002</v>
      </c>
      <c r="C1210" s="29" t="str">
        <f t="shared" si="18"/>
        <v>vendredi</v>
      </c>
      <c r="D1210" s="30" t="str">
        <f>IF('[1]Planning annuel mixing coater'!$D1210="","",'[1]Planning annuel mixing coater'!$D1210)</f>
        <v/>
      </c>
      <c r="E1210" s="33" t="str">
        <f>IF('[1]Planning annuel mixing coater'!$E1210="","",'[1]Planning annuel mixing coater'!$E1210)</f>
        <v/>
      </c>
      <c r="F1210" s="32" t="str">
        <f>IF('[1]Planning annuel mixing coater'!$H1210="","",'[1]Planning annuel mixing coater'!$H1210)</f>
        <v/>
      </c>
      <c r="G1210" s="27" t="str">
        <f>IF('[1]Planning annuel mixing coater'!$I1210="","",'[1]Planning annuel mixing coater'!$I1210)</f>
        <v/>
      </c>
      <c r="H1210" s="28" t="str">
        <f>IF('[1]Planning annuel mixing coater'!$J1210="","",'[1]Planning annuel mixing coater'!$J1210)</f>
        <v/>
      </c>
    </row>
    <row r="1211" spans="2:8" thickBot="1">
      <c r="B1211" s="52">
        <v>45003</v>
      </c>
      <c r="C1211" s="29" t="str">
        <f t="shared" si="18"/>
        <v>samedi</v>
      </c>
      <c r="D1211" s="30" t="str">
        <f>IF('[1]Planning annuel mixing coater'!$D1211="","",'[1]Planning annuel mixing coater'!$D1211)</f>
        <v/>
      </c>
      <c r="E1211" s="33" t="str">
        <f>IF('[1]Planning annuel mixing coater'!$E1211="","",'[1]Planning annuel mixing coater'!$E1211)</f>
        <v/>
      </c>
      <c r="F1211" s="32" t="str">
        <f>IF('[1]Planning annuel mixing coater'!$H1211="","",'[1]Planning annuel mixing coater'!$H1211)</f>
        <v/>
      </c>
      <c r="G1211" s="27" t="str">
        <f>IF('[1]Planning annuel mixing coater'!$I1211="","",'[1]Planning annuel mixing coater'!$I1211)</f>
        <v/>
      </c>
      <c r="H1211" s="28" t="str">
        <f>IF('[1]Planning annuel mixing coater'!$J1211="","",'[1]Planning annuel mixing coater'!$J1211)</f>
        <v/>
      </c>
    </row>
    <row r="1212" spans="2:8" thickBot="1">
      <c r="B1212" s="52">
        <v>45004</v>
      </c>
      <c r="C1212" s="29" t="str">
        <f t="shared" si="18"/>
        <v>dimanche</v>
      </c>
      <c r="D1212" s="30" t="str">
        <f>IF('[1]Planning annuel mixing coater'!$D1212="","",'[1]Planning annuel mixing coater'!$D1212)</f>
        <v/>
      </c>
      <c r="E1212" s="37" t="str">
        <f>IF('[1]Planning annuel mixing coater'!$E1212="","",'[1]Planning annuel mixing coater'!$E1212)</f>
        <v/>
      </c>
      <c r="F1212" s="32" t="str">
        <f>IF('[1]Planning annuel mixing coater'!$H1212="","",'[1]Planning annuel mixing coater'!$H1212)</f>
        <v/>
      </c>
      <c r="G1212" s="27" t="str">
        <f>IF('[1]Planning annuel mixing coater'!$I1212="","",'[1]Planning annuel mixing coater'!$I1212)</f>
        <v/>
      </c>
      <c r="H1212" s="28" t="str">
        <f>IF('[1]Planning annuel mixing coater'!$J1212="","",'[1]Planning annuel mixing coater'!$J1212)</f>
        <v/>
      </c>
    </row>
    <row r="1213" spans="2:8" thickBot="1">
      <c r="B1213" s="52">
        <v>45005</v>
      </c>
      <c r="C1213" s="29" t="str">
        <f t="shared" si="18"/>
        <v>lundi</v>
      </c>
      <c r="D1213" s="30" t="str">
        <f>IF('[1]Planning annuel mixing coater'!$D1213="","",'[1]Planning annuel mixing coater'!$D1213)</f>
        <v/>
      </c>
      <c r="E1213" s="33" t="str">
        <f>IF('[1]Planning annuel mixing coater'!$E1213="","",'[1]Planning annuel mixing coater'!$E1213)</f>
        <v/>
      </c>
      <c r="F1213" s="32" t="str">
        <f>IF('[1]Planning annuel mixing coater'!$H1213="","",'[1]Planning annuel mixing coater'!$H1213)</f>
        <v/>
      </c>
      <c r="G1213" s="27" t="str">
        <f>IF('[1]Planning annuel mixing coater'!$I1213="","",'[1]Planning annuel mixing coater'!$I1213)</f>
        <v/>
      </c>
      <c r="H1213" s="28" t="str">
        <f>IF('[1]Planning annuel mixing coater'!$J1213="","",'[1]Planning annuel mixing coater'!$J1213)</f>
        <v/>
      </c>
    </row>
    <row r="1214" spans="2:8" thickBot="1">
      <c r="B1214" s="52">
        <v>45006</v>
      </c>
      <c r="C1214" s="29" t="str">
        <f t="shared" si="18"/>
        <v>mardi</v>
      </c>
      <c r="D1214" s="30" t="str">
        <f>IF('[1]Planning annuel mixing coater'!$D1214="","",'[1]Planning annuel mixing coater'!$D1214)</f>
        <v/>
      </c>
      <c r="E1214" s="33" t="str">
        <f>IF('[1]Planning annuel mixing coater'!$E1214="","",'[1]Planning annuel mixing coater'!$E1214)</f>
        <v/>
      </c>
      <c r="F1214" s="32" t="str">
        <f>IF('[1]Planning annuel mixing coater'!$H1214="","",'[1]Planning annuel mixing coater'!$H1214)</f>
        <v/>
      </c>
      <c r="G1214" s="27" t="str">
        <f>IF('[1]Planning annuel mixing coater'!$I1214="","",'[1]Planning annuel mixing coater'!$I1214)</f>
        <v/>
      </c>
      <c r="H1214" s="28" t="str">
        <f>IF('[1]Planning annuel mixing coater'!$J1214="","",'[1]Planning annuel mixing coater'!$J1214)</f>
        <v/>
      </c>
    </row>
    <row r="1215" spans="2:8" thickBot="1">
      <c r="B1215" s="52">
        <v>45007</v>
      </c>
      <c r="C1215" s="29" t="str">
        <f t="shared" si="18"/>
        <v>mercredi</v>
      </c>
      <c r="D1215" s="30" t="str">
        <f>IF('[1]Planning annuel mixing coater'!$D1215="","",'[1]Planning annuel mixing coater'!$D1215)</f>
        <v/>
      </c>
      <c r="E1215" s="33" t="str">
        <f>IF('[1]Planning annuel mixing coater'!$E1215="","",'[1]Planning annuel mixing coater'!$E1215)</f>
        <v/>
      </c>
      <c r="F1215" s="32" t="str">
        <f>IF('[1]Planning annuel mixing coater'!$H1215="","",'[1]Planning annuel mixing coater'!$H1215)</f>
        <v/>
      </c>
      <c r="G1215" s="27" t="str">
        <f>IF('[1]Planning annuel mixing coater'!$I1215="","",'[1]Planning annuel mixing coater'!$I1215)</f>
        <v/>
      </c>
      <c r="H1215" s="28" t="str">
        <f>IF('[1]Planning annuel mixing coater'!$J1215="","",'[1]Planning annuel mixing coater'!$J1215)</f>
        <v/>
      </c>
    </row>
    <row r="1216" spans="2:8" thickBot="1">
      <c r="B1216" s="52">
        <v>45008</v>
      </c>
      <c r="C1216" s="29" t="str">
        <f t="shared" si="18"/>
        <v>jeudi</v>
      </c>
      <c r="D1216" s="30" t="str">
        <f>IF('[1]Planning annuel mixing coater'!$D1216="","",'[1]Planning annuel mixing coater'!$D1216)</f>
        <v/>
      </c>
      <c r="E1216" s="33" t="str">
        <f>IF('[1]Planning annuel mixing coater'!$E1216="","",'[1]Planning annuel mixing coater'!$E1216)</f>
        <v/>
      </c>
      <c r="F1216" s="32" t="str">
        <f>IF('[1]Planning annuel mixing coater'!$H1216="","",'[1]Planning annuel mixing coater'!$H1216)</f>
        <v/>
      </c>
      <c r="G1216" s="27" t="str">
        <f>IF('[1]Planning annuel mixing coater'!$I1216="","",'[1]Planning annuel mixing coater'!$I1216)</f>
        <v/>
      </c>
      <c r="H1216" s="28" t="str">
        <f>IF('[1]Planning annuel mixing coater'!$J1216="","",'[1]Planning annuel mixing coater'!$J1216)</f>
        <v/>
      </c>
    </row>
    <row r="1217" spans="2:8" thickBot="1">
      <c r="B1217" s="52">
        <v>45009</v>
      </c>
      <c r="C1217" s="29" t="str">
        <f t="shared" si="18"/>
        <v>vendredi</v>
      </c>
      <c r="D1217" s="30" t="str">
        <f>IF('[1]Planning annuel mixing coater'!$D1217="","",'[1]Planning annuel mixing coater'!$D1217)</f>
        <v/>
      </c>
      <c r="E1217" s="33" t="str">
        <f>IF('[1]Planning annuel mixing coater'!$E1217="","",'[1]Planning annuel mixing coater'!$E1217)</f>
        <v/>
      </c>
      <c r="F1217" s="32" t="str">
        <f>IF('[1]Planning annuel mixing coater'!$H1217="","",'[1]Planning annuel mixing coater'!$H1217)</f>
        <v/>
      </c>
      <c r="G1217" s="27" t="str">
        <f>IF('[1]Planning annuel mixing coater'!$I1217="","",'[1]Planning annuel mixing coater'!$I1217)</f>
        <v/>
      </c>
      <c r="H1217" s="28" t="str">
        <f>IF('[1]Planning annuel mixing coater'!$J1217="","",'[1]Planning annuel mixing coater'!$J1217)</f>
        <v/>
      </c>
    </row>
    <row r="1218" spans="2:8" thickBot="1">
      <c r="B1218" s="52">
        <v>45010</v>
      </c>
      <c r="C1218" s="29" t="str">
        <f t="shared" si="18"/>
        <v>samedi</v>
      </c>
      <c r="D1218" s="30" t="str">
        <f>IF('[1]Planning annuel mixing coater'!$D1218="","",'[1]Planning annuel mixing coater'!$D1218)</f>
        <v/>
      </c>
      <c r="E1218" s="33" t="str">
        <f>IF('[1]Planning annuel mixing coater'!$E1218="","",'[1]Planning annuel mixing coater'!$E1218)</f>
        <v/>
      </c>
      <c r="F1218" s="32" t="str">
        <f>IF('[1]Planning annuel mixing coater'!$H1218="","",'[1]Planning annuel mixing coater'!$H1218)</f>
        <v/>
      </c>
      <c r="G1218" s="27" t="str">
        <f>IF('[1]Planning annuel mixing coater'!$I1218="","",'[1]Planning annuel mixing coater'!$I1218)</f>
        <v/>
      </c>
      <c r="H1218" s="28" t="str">
        <f>IF('[1]Planning annuel mixing coater'!$J1218="","",'[1]Planning annuel mixing coater'!$J1218)</f>
        <v/>
      </c>
    </row>
    <row r="1219" spans="2:8" thickBot="1">
      <c r="B1219" s="53">
        <v>45011</v>
      </c>
      <c r="C1219" s="35" t="str">
        <f t="shared" si="18"/>
        <v>dimanche</v>
      </c>
      <c r="D1219" s="36" t="str">
        <f>IF('[1]Planning annuel mixing coater'!$D1219="","",'[1]Planning annuel mixing coater'!$D1219)</f>
        <v/>
      </c>
      <c r="E1219" s="37" t="str">
        <f>IF('[1]Planning annuel mixing coater'!$E1219="","",'[1]Planning annuel mixing coater'!$E1219)</f>
        <v/>
      </c>
      <c r="F1219" s="38" t="str">
        <f>IF('[1]Planning annuel mixing coater'!$H1219="","",'[1]Planning annuel mixing coater'!$H1219)</f>
        <v/>
      </c>
      <c r="G1219" s="44" t="str">
        <f>IF('[1]Planning annuel mixing coater'!$I1219="","",'[1]Planning annuel mixing coater'!$I1219)</f>
        <v/>
      </c>
      <c r="H1219" s="45" t="str">
        <f>IF('[1]Planning annuel mixing coater'!$J1219="","",'[1]Planning annuel mixing coater'!$J1219)</f>
        <v/>
      </c>
    </row>
    <row r="1220" spans="2:8" ht="16.5" thickTop="1" thickBot="1">
      <c r="B1220" s="52">
        <v>45012</v>
      </c>
      <c r="C1220" s="23" t="str">
        <f t="shared" ref="C1220:C1283" si="19">IF(B1220="","",TEXT(B1220,"jjjj"))</f>
        <v>lundi</v>
      </c>
      <c r="D1220" s="24" t="str">
        <f>IF('[1]Planning annuel mixing coater'!$D1220="","",'[1]Planning annuel mixing coater'!$D1220)</f>
        <v/>
      </c>
      <c r="E1220" s="41" t="str">
        <f>IF('[1]Planning annuel mixing coater'!$E1220="","",'[1]Planning annuel mixing coater'!$E1220)</f>
        <v/>
      </c>
      <c r="F1220" s="26" t="str">
        <f>IF('[1]Planning annuel mixing coater'!$H1220="","",'[1]Planning annuel mixing coater'!$H1220)</f>
        <v/>
      </c>
      <c r="G1220" s="46" t="str">
        <f>IF('[1]Planning annuel mixing coater'!$I1220="","",'[1]Planning annuel mixing coater'!$I1220)</f>
        <v/>
      </c>
      <c r="H1220" s="47" t="str">
        <f>IF('[1]Planning annuel mixing coater'!$J1220="","",'[1]Planning annuel mixing coater'!$J1220)</f>
        <v/>
      </c>
    </row>
    <row r="1221" spans="2:8" thickBot="1">
      <c r="B1221" s="52">
        <v>45013</v>
      </c>
      <c r="C1221" s="29" t="str">
        <f t="shared" si="19"/>
        <v>mardi</v>
      </c>
      <c r="D1221" s="30" t="str">
        <f>IF('[1]Planning annuel mixing coater'!$D1221="","",'[1]Planning annuel mixing coater'!$D1221)</f>
        <v/>
      </c>
      <c r="E1221" s="33" t="str">
        <f>IF('[1]Planning annuel mixing coater'!$E1221="","",'[1]Planning annuel mixing coater'!$E1221)</f>
        <v/>
      </c>
      <c r="F1221" s="32" t="str">
        <f>IF('[1]Planning annuel mixing coater'!$H1221="","",'[1]Planning annuel mixing coater'!$H1221)</f>
        <v/>
      </c>
      <c r="G1221" s="27" t="str">
        <f>IF('[1]Planning annuel mixing coater'!$I1221="","",'[1]Planning annuel mixing coater'!$I1221)</f>
        <v/>
      </c>
      <c r="H1221" s="28" t="str">
        <f>IF('[1]Planning annuel mixing coater'!$J1221="","",'[1]Planning annuel mixing coater'!$J1221)</f>
        <v/>
      </c>
    </row>
    <row r="1222" spans="2:8" thickBot="1">
      <c r="B1222" s="52">
        <v>45014</v>
      </c>
      <c r="C1222" s="29" t="str">
        <f t="shared" si="19"/>
        <v>mercredi</v>
      </c>
      <c r="D1222" s="30" t="str">
        <f>IF('[1]Planning annuel mixing coater'!$D1222="","",'[1]Planning annuel mixing coater'!$D1222)</f>
        <v/>
      </c>
      <c r="E1222" s="33" t="str">
        <f>IF('[1]Planning annuel mixing coater'!$E1222="","",'[1]Planning annuel mixing coater'!$E1222)</f>
        <v/>
      </c>
      <c r="F1222" s="32" t="str">
        <f>IF('[1]Planning annuel mixing coater'!$H1222="","",'[1]Planning annuel mixing coater'!$H1222)</f>
        <v/>
      </c>
      <c r="G1222" s="27" t="str">
        <f>IF('[1]Planning annuel mixing coater'!$I1222="","",'[1]Planning annuel mixing coater'!$I1222)</f>
        <v/>
      </c>
      <c r="H1222" s="28" t="str">
        <f>IF('[1]Planning annuel mixing coater'!$J1222="","",'[1]Planning annuel mixing coater'!$J1222)</f>
        <v/>
      </c>
    </row>
    <row r="1223" spans="2:8" thickBot="1">
      <c r="B1223" s="52">
        <v>45015</v>
      </c>
      <c r="C1223" s="29" t="str">
        <f t="shared" si="19"/>
        <v>jeudi</v>
      </c>
      <c r="D1223" s="30" t="str">
        <f>IF('[1]Planning annuel mixing coater'!$D1223="","",'[1]Planning annuel mixing coater'!$D1223)</f>
        <v/>
      </c>
      <c r="E1223" s="33" t="str">
        <f>IF('[1]Planning annuel mixing coater'!$E1223="","",'[1]Planning annuel mixing coater'!$E1223)</f>
        <v/>
      </c>
      <c r="F1223" s="32" t="str">
        <f>IF('[1]Planning annuel mixing coater'!$H1223="","",'[1]Planning annuel mixing coater'!$H1223)</f>
        <v/>
      </c>
      <c r="G1223" s="27" t="str">
        <f>IF('[1]Planning annuel mixing coater'!$I1223="","",'[1]Planning annuel mixing coater'!$I1223)</f>
        <v/>
      </c>
      <c r="H1223" s="28" t="str">
        <f>IF('[1]Planning annuel mixing coater'!$J1223="","",'[1]Planning annuel mixing coater'!$J1223)</f>
        <v/>
      </c>
    </row>
    <row r="1224" spans="2:8" thickBot="1">
      <c r="B1224" s="52">
        <v>45016</v>
      </c>
      <c r="C1224" s="29" t="str">
        <f t="shared" si="19"/>
        <v>vendredi</v>
      </c>
      <c r="D1224" s="30" t="str">
        <f>IF('[1]Planning annuel mixing coater'!$D1224="","",'[1]Planning annuel mixing coater'!$D1224)</f>
        <v/>
      </c>
      <c r="E1224" s="33" t="str">
        <f>IF('[1]Planning annuel mixing coater'!$E1224="","",'[1]Planning annuel mixing coater'!$E1224)</f>
        <v/>
      </c>
      <c r="F1224" s="32" t="str">
        <f>IF('[1]Planning annuel mixing coater'!$H1224="","",'[1]Planning annuel mixing coater'!$H1224)</f>
        <v/>
      </c>
      <c r="G1224" s="27" t="str">
        <f>IF('[1]Planning annuel mixing coater'!$I1224="","",'[1]Planning annuel mixing coater'!$I1224)</f>
        <v/>
      </c>
      <c r="H1224" s="28" t="str">
        <f>IF('[1]Planning annuel mixing coater'!$J1224="","",'[1]Planning annuel mixing coater'!$J1224)</f>
        <v/>
      </c>
    </row>
    <row r="1225" spans="2:8" thickBot="1">
      <c r="B1225" s="52">
        <v>45017</v>
      </c>
      <c r="C1225" s="29" t="str">
        <f t="shared" si="19"/>
        <v>samedi</v>
      </c>
      <c r="D1225" s="30" t="str">
        <f>IF('[1]Planning annuel mixing coater'!$D1225="","",'[1]Planning annuel mixing coater'!$D1225)</f>
        <v/>
      </c>
      <c r="E1225" s="33" t="str">
        <f>IF('[1]Planning annuel mixing coater'!$E1225="","",'[1]Planning annuel mixing coater'!$E1225)</f>
        <v/>
      </c>
      <c r="F1225" s="32" t="str">
        <f>IF('[1]Planning annuel mixing coater'!$H1225="","",'[1]Planning annuel mixing coater'!$H1225)</f>
        <v/>
      </c>
      <c r="G1225" s="27" t="str">
        <f>IF('[1]Planning annuel mixing coater'!$I1225="","",'[1]Planning annuel mixing coater'!$I1225)</f>
        <v/>
      </c>
      <c r="H1225" s="28" t="str">
        <f>IF('[1]Planning annuel mixing coater'!$J1225="","",'[1]Planning annuel mixing coater'!$J1225)</f>
        <v/>
      </c>
    </row>
    <row r="1226" spans="2:8" thickBot="1">
      <c r="B1226" s="52">
        <v>45018</v>
      </c>
      <c r="C1226" s="29" t="str">
        <f t="shared" si="19"/>
        <v>dimanche</v>
      </c>
      <c r="D1226" s="30" t="str">
        <f>IF('[1]Planning annuel mixing coater'!$D1226="","",'[1]Planning annuel mixing coater'!$D1226)</f>
        <v/>
      </c>
      <c r="E1226" s="37" t="str">
        <f>IF('[1]Planning annuel mixing coater'!$E1226="","",'[1]Planning annuel mixing coater'!$E1226)</f>
        <v/>
      </c>
      <c r="F1226" s="32" t="str">
        <f>IF('[1]Planning annuel mixing coater'!$H1226="","",'[1]Planning annuel mixing coater'!$H1226)</f>
        <v/>
      </c>
      <c r="G1226" s="27" t="str">
        <f>IF('[1]Planning annuel mixing coater'!$I1226="","",'[1]Planning annuel mixing coater'!$I1226)</f>
        <v/>
      </c>
      <c r="H1226" s="28" t="str">
        <f>IF('[1]Planning annuel mixing coater'!$J1226="","",'[1]Planning annuel mixing coater'!$J1226)</f>
        <v/>
      </c>
    </row>
    <row r="1227" spans="2:8" thickBot="1">
      <c r="B1227" s="52">
        <v>45019</v>
      </c>
      <c r="C1227" s="29" t="str">
        <f t="shared" si="19"/>
        <v>lundi</v>
      </c>
      <c r="D1227" s="30" t="str">
        <f>IF('[1]Planning annuel mixing coater'!$D1227="","",'[1]Planning annuel mixing coater'!$D1227)</f>
        <v/>
      </c>
      <c r="E1227" s="33" t="str">
        <f>IF('[1]Planning annuel mixing coater'!$E1227="","",'[1]Planning annuel mixing coater'!$E1227)</f>
        <v/>
      </c>
      <c r="F1227" s="32" t="str">
        <f>IF('[1]Planning annuel mixing coater'!$H1227="","",'[1]Planning annuel mixing coater'!$H1227)</f>
        <v/>
      </c>
      <c r="G1227" s="27" t="str">
        <f>IF('[1]Planning annuel mixing coater'!$I1227="","",'[1]Planning annuel mixing coater'!$I1227)</f>
        <v/>
      </c>
      <c r="H1227" s="28" t="str">
        <f>IF('[1]Planning annuel mixing coater'!$J1227="","",'[1]Planning annuel mixing coater'!$J1227)</f>
        <v/>
      </c>
    </row>
    <row r="1228" spans="2:8" thickBot="1">
      <c r="B1228" s="52">
        <v>45020</v>
      </c>
      <c r="C1228" s="29" t="str">
        <f t="shared" si="19"/>
        <v>mardi</v>
      </c>
      <c r="D1228" s="30" t="str">
        <f>IF('[1]Planning annuel mixing coater'!$D1228="","",'[1]Planning annuel mixing coater'!$D1228)</f>
        <v/>
      </c>
      <c r="E1228" s="33" t="str">
        <f>IF('[1]Planning annuel mixing coater'!$E1228="","",'[1]Planning annuel mixing coater'!$E1228)</f>
        <v/>
      </c>
      <c r="F1228" s="32" t="str">
        <f>IF('[1]Planning annuel mixing coater'!$H1228="","",'[1]Planning annuel mixing coater'!$H1228)</f>
        <v/>
      </c>
      <c r="G1228" s="27" t="str">
        <f>IF('[1]Planning annuel mixing coater'!$I1228="","",'[1]Planning annuel mixing coater'!$I1228)</f>
        <v/>
      </c>
      <c r="H1228" s="28" t="str">
        <f>IF('[1]Planning annuel mixing coater'!$J1228="","",'[1]Planning annuel mixing coater'!$J1228)</f>
        <v/>
      </c>
    </row>
    <row r="1229" spans="2:8" thickBot="1">
      <c r="B1229" s="52">
        <v>45021</v>
      </c>
      <c r="C1229" s="29" t="str">
        <f t="shared" si="19"/>
        <v>mercredi</v>
      </c>
      <c r="D1229" s="30" t="str">
        <f>IF('[1]Planning annuel mixing coater'!$D1229="","",'[1]Planning annuel mixing coater'!$D1229)</f>
        <v/>
      </c>
      <c r="E1229" s="33" t="str">
        <f>IF('[1]Planning annuel mixing coater'!$E1229="","",'[1]Planning annuel mixing coater'!$E1229)</f>
        <v/>
      </c>
      <c r="F1229" s="32" t="str">
        <f>IF('[1]Planning annuel mixing coater'!$H1229="","",'[1]Planning annuel mixing coater'!$H1229)</f>
        <v/>
      </c>
      <c r="G1229" s="27" t="str">
        <f>IF('[1]Planning annuel mixing coater'!$I1229="","",'[1]Planning annuel mixing coater'!$I1229)</f>
        <v/>
      </c>
      <c r="H1229" s="28" t="str">
        <f>IF('[1]Planning annuel mixing coater'!$J1229="","",'[1]Planning annuel mixing coater'!$J1229)</f>
        <v/>
      </c>
    </row>
    <row r="1230" spans="2:8" thickBot="1">
      <c r="B1230" s="52">
        <v>45022</v>
      </c>
      <c r="C1230" s="29" t="str">
        <f t="shared" si="19"/>
        <v>jeudi</v>
      </c>
      <c r="D1230" s="30" t="str">
        <f>IF('[1]Planning annuel mixing coater'!$D1230="","",'[1]Planning annuel mixing coater'!$D1230)</f>
        <v/>
      </c>
      <c r="E1230" s="33" t="str">
        <f>IF('[1]Planning annuel mixing coater'!$E1230="","",'[1]Planning annuel mixing coater'!$E1230)</f>
        <v/>
      </c>
      <c r="F1230" s="32" t="str">
        <f>IF('[1]Planning annuel mixing coater'!$H1230="","",'[1]Planning annuel mixing coater'!$H1230)</f>
        <v/>
      </c>
      <c r="G1230" s="27" t="str">
        <f>IF('[1]Planning annuel mixing coater'!$I1230="","",'[1]Planning annuel mixing coater'!$I1230)</f>
        <v/>
      </c>
      <c r="H1230" s="28" t="str">
        <f>IF('[1]Planning annuel mixing coater'!$J1230="","",'[1]Planning annuel mixing coater'!$J1230)</f>
        <v/>
      </c>
    </row>
    <row r="1231" spans="2:8" thickBot="1">
      <c r="B1231" s="52">
        <v>45023</v>
      </c>
      <c r="C1231" s="29" t="str">
        <f t="shared" si="19"/>
        <v>vendredi</v>
      </c>
      <c r="D1231" s="30" t="str">
        <f>IF('[1]Planning annuel mixing coater'!$D1231="","",'[1]Planning annuel mixing coater'!$D1231)</f>
        <v/>
      </c>
      <c r="E1231" s="33" t="str">
        <f>IF('[1]Planning annuel mixing coater'!$E1231="","",'[1]Planning annuel mixing coater'!$E1231)</f>
        <v/>
      </c>
      <c r="F1231" s="32" t="str">
        <f>IF('[1]Planning annuel mixing coater'!$H1231="","",'[1]Planning annuel mixing coater'!$H1231)</f>
        <v/>
      </c>
      <c r="G1231" s="27" t="str">
        <f>IF('[1]Planning annuel mixing coater'!$I1231="","",'[1]Planning annuel mixing coater'!$I1231)</f>
        <v/>
      </c>
      <c r="H1231" s="28" t="str">
        <f>IF('[1]Planning annuel mixing coater'!$J1231="","",'[1]Planning annuel mixing coater'!$J1231)</f>
        <v/>
      </c>
    </row>
    <row r="1232" spans="2:8" thickBot="1">
      <c r="B1232" s="52">
        <v>45024</v>
      </c>
      <c r="C1232" s="29" t="str">
        <f t="shared" si="19"/>
        <v>samedi</v>
      </c>
      <c r="D1232" s="30" t="str">
        <f>IF('[1]Planning annuel mixing coater'!$D1232="","",'[1]Planning annuel mixing coater'!$D1232)</f>
        <v/>
      </c>
      <c r="E1232" s="33" t="str">
        <f>IF('[1]Planning annuel mixing coater'!$E1232="","",'[1]Planning annuel mixing coater'!$E1232)</f>
        <v/>
      </c>
      <c r="F1232" s="32" t="str">
        <f>IF('[1]Planning annuel mixing coater'!$H1232="","",'[1]Planning annuel mixing coater'!$H1232)</f>
        <v/>
      </c>
      <c r="G1232" s="27" t="str">
        <f>IF('[1]Planning annuel mixing coater'!$I1232="","",'[1]Planning annuel mixing coater'!$I1232)</f>
        <v/>
      </c>
      <c r="H1232" s="28" t="str">
        <f>IF('[1]Planning annuel mixing coater'!$J1232="","",'[1]Planning annuel mixing coater'!$J1232)</f>
        <v/>
      </c>
    </row>
    <row r="1233" spans="2:8" thickBot="1">
      <c r="B1233" s="53">
        <v>45025</v>
      </c>
      <c r="C1233" s="35" t="str">
        <f t="shared" si="19"/>
        <v>dimanche</v>
      </c>
      <c r="D1233" s="36" t="str">
        <f>IF('[1]Planning annuel mixing coater'!$D1233="","",'[1]Planning annuel mixing coater'!$D1233)</f>
        <v/>
      </c>
      <c r="E1233" s="37" t="str">
        <f>IF('[1]Planning annuel mixing coater'!$E1233="","",'[1]Planning annuel mixing coater'!$E1233)</f>
        <v/>
      </c>
      <c r="F1233" s="38" t="str">
        <f>IF('[1]Planning annuel mixing coater'!$H1233="","",'[1]Planning annuel mixing coater'!$H1233)</f>
        <v/>
      </c>
      <c r="G1233" s="44" t="str">
        <f>IF('[1]Planning annuel mixing coater'!$I1233="","",'[1]Planning annuel mixing coater'!$I1233)</f>
        <v/>
      </c>
      <c r="H1233" s="45" t="str">
        <f>IF('[1]Planning annuel mixing coater'!$J1233="","",'[1]Planning annuel mixing coater'!$J1233)</f>
        <v/>
      </c>
    </row>
    <row r="1234" spans="2:8" ht="16.5" thickTop="1" thickBot="1">
      <c r="B1234" s="52">
        <v>45026</v>
      </c>
      <c r="C1234" s="23" t="str">
        <f t="shared" si="19"/>
        <v>lundi</v>
      </c>
      <c r="D1234" s="24" t="str">
        <f>IF('[1]Planning annuel mixing coater'!$D1234="","",'[1]Planning annuel mixing coater'!$D1234)</f>
        <v/>
      </c>
      <c r="E1234" s="41" t="str">
        <f>IF('[1]Planning annuel mixing coater'!$E1234="","",'[1]Planning annuel mixing coater'!$E1234)</f>
        <v/>
      </c>
      <c r="F1234" s="26" t="str">
        <f>IF('[1]Planning annuel mixing coater'!$H1234="","",'[1]Planning annuel mixing coater'!$H1234)</f>
        <v/>
      </c>
      <c r="G1234" s="46" t="str">
        <f>IF('[1]Planning annuel mixing coater'!$I1234="","",'[1]Planning annuel mixing coater'!$I1234)</f>
        <v/>
      </c>
      <c r="H1234" s="47" t="str">
        <f>IF('[1]Planning annuel mixing coater'!$J1234="","",'[1]Planning annuel mixing coater'!$J1234)</f>
        <v/>
      </c>
    </row>
    <row r="1235" spans="2:8" thickBot="1">
      <c r="B1235" s="52">
        <v>45027</v>
      </c>
      <c r="C1235" s="29" t="str">
        <f t="shared" si="19"/>
        <v>mardi</v>
      </c>
      <c r="D1235" s="30" t="str">
        <f>IF('[1]Planning annuel mixing coater'!$D1235="","",'[1]Planning annuel mixing coater'!$D1235)</f>
        <v/>
      </c>
      <c r="E1235" s="33" t="str">
        <f>IF('[1]Planning annuel mixing coater'!$E1235="","",'[1]Planning annuel mixing coater'!$E1235)</f>
        <v/>
      </c>
      <c r="F1235" s="32" t="str">
        <f>IF('[1]Planning annuel mixing coater'!$H1235="","",'[1]Planning annuel mixing coater'!$H1235)</f>
        <v/>
      </c>
      <c r="G1235" s="27" t="str">
        <f>IF('[1]Planning annuel mixing coater'!$I1235="","",'[1]Planning annuel mixing coater'!$I1235)</f>
        <v/>
      </c>
      <c r="H1235" s="28" t="str">
        <f>IF('[1]Planning annuel mixing coater'!$J1235="","",'[1]Planning annuel mixing coater'!$J1235)</f>
        <v/>
      </c>
    </row>
    <row r="1236" spans="2:8" thickBot="1">
      <c r="B1236" s="52">
        <v>45028</v>
      </c>
      <c r="C1236" s="29" t="str">
        <f t="shared" si="19"/>
        <v>mercredi</v>
      </c>
      <c r="D1236" s="30" t="str">
        <f>IF('[1]Planning annuel mixing coater'!$D1236="","",'[1]Planning annuel mixing coater'!$D1236)</f>
        <v/>
      </c>
      <c r="E1236" s="33" t="str">
        <f>IF('[1]Planning annuel mixing coater'!$E1236="","",'[1]Planning annuel mixing coater'!$E1236)</f>
        <v/>
      </c>
      <c r="F1236" s="32" t="str">
        <f>IF('[1]Planning annuel mixing coater'!$H1236="","",'[1]Planning annuel mixing coater'!$H1236)</f>
        <v/>
      </c>
      <c r="G1236" s="27" t="str">
        <f>IF('[1]Planning annuel mixing coater'!$I1236="","",'[1]Planning annuel mixing coater'!$I1236)</f>
        <v/>
      </c>
      <c r="H1236" s="28" t="str">
        <f>IF('[1]Planning annuel mixing coater'!$J1236="","",'[1]Planning annuel mixing coater'!$J1236)</f>
        <v/>
      </c>
    </row>
    <row r="1237" spans="2:8" thickBot="1">
      <c r="B1237" s="52">
        <v>45029</v>
      </c>
      <c r="C1237" s="29" t="str">
        <f t="shared" si="19"/>
        <v>jeudi</v>
      </c>
      <c r="D1237" s="30" t="str">
        <f>IF('[1]Planning annuel mixing coater'!$D1237="","",'[1]Planning annuel mixing coater'!$D1237)</f>
        <v/>
      </c>
      <c r="E1237" s="33" t="str">
        <f>IF('[1]Planning annuel mixing coater'!$E1237="","",'[1]Planning annuel mixing coater'!$E1237)</f>
        <v/>
      </c>
      <c r="F1237" s="32" t="str">
        <f>IF('[1]Planning annuel mixing coater'!$H1237="","",'[1]Planning annuel mixing coater'!$H1237)</f>
        <v/>
      </c>
      <c r="G1237" s="27" t="str">
        <f>IF('[1]Planning annuel mixing coater'!$I1237="","",'[1]Planning annuel mixing coater'!$I1237)</f>
        <v/>
      </c>
      <c r="H1237" s="28" t="str">
        <f>IF('[1]Planning annuel mixing coater'!$J1237="","",'[1]Planning annuel mixing coater'!$J1237)</f>
        <v/>
      </c>
    </row>
    <row r="1238" spans="2:8" thickBot="1">
      <c r="B1238" s="52">
        <v>45030</v>
      </c>
      <c r="C1238" s="29" t="str">
        <f t="shared" si="19"/>
        <v>vendredi</v>
      </c>
      <c r="D1238" s="30" t="str">
        <f>IF('[1]Planning annuel mixing coater'!$D1238="","",'[1]Planning annuel mixing coater'!$D1238)</f>
        <v/>
      </c>
      <c r="E1238" s="33" t="str">
        <f>IF('[1]Planning annuel mixing coater'!$E1238="","",'[1]Planning annuel mixing coater'!$E1238)</f>
        <v/>
      </c>
      <c r="F1238" s="32" t="str">
        <f>IF('[1]Planning annuel mixing coater'!$H1238="","",'[1]Planning annuel mixing coater'!$H1238)</f>
        <v/>
      </c>
      <c r="G1238" s="27" t="str">
        <f>IF('[1]Planning annuel mixing coater'!$I1238="","",'[1]Planning annuel mixing coater'!$I1238)</f>
        <v/>
      </c>
      <c r="H1238" s="28" t="str">
        <f>IF('[1]Planning annuel mixing coater'!$J1238="","",'[1]Planning annuel mixing coater'!$J1238)</f>
        <v/>
      </c>
    </row>
    <row r="1239" spans="2:8" thickBot="1">
      <c r="B1239" s="52">
        <v>45031</v>
      </c>
      <c r="C1239" s="29" t="str">
        <f t="shared" si="19"/>
        <v>samedi</v>
      </c>
      <c r="D1239" s="30" t="str">
        <f>IF('[1]Planning annuel mixing coater'!$D1239="","",'[1]Planning annuel mixing coater'!$D1239)</f>
        <v/>
      </c>
      <c r="E1239" s="33" t="str">
        <f>IF('[1]Planning annuel mixing coater'!$E1239="","",'[1]Planning annuel mixing coater'!$E1239)</f>
        <v/>
      </c>
      <c r="F1239" s="32" t="str">
        <f>IF('[1]Planning annuel mixing coater'!$H1239="","",'[1]Planning annuel mixing coater'!$H1239)</f>
        <v/>
      </c>
      <c r="G1239" s="27" t="str">
        <f>IF('[1]Planning annuel mixing coater'!$I1239="","",'[1]Planning annuel mixing coater'!$I1239)</f>
        <v/>
      </c>
      <c r="H1239" s="28" t="str">
        <f>IF('[1]Planning annuel mixing coater'!$J1239="","",'[1]Planning annuel mixing coater'!$J1239)</f>
        <v/>
      </c>
    </row>
    <row r="1240" spans="2:8" thickBot="1">
      <c r="B1240" s="52">
        <v>45032</v>
      </c>
      <c r="C1240" s="29" t="str">
        <f t="shared" si="19"/>
        <v>dimanche</v>
      </c>
      <c r="D1240" s="30" t="str">
        <f>IF('[1]Planning annuel mixing coater'!$D1240="","",'[1]Planning annuel mixing coater'!$D1240)</f>
        <v/>
      </c>
      <c r="E1240" s="37" t="str">
        <f>IF('[1]Planning annuel mixing coater'!$E1240="","",'[1]Planning annuel mixing coater'!$E1240)</f>
        <v/>
      </c>
      <c r="F1240" s="32" t="str">
        <f>IF('[1]Planning annuel mixing coater'!$H1240="","",'[1]Planning annuel mixing coater'!$H1240)</f>
        <v/>
      </c>
      <c r="G1240" s="27" t="str">
        <f>IF('[1]Planning annuel mixing coater'!$I1240="","",'[1]Planning annuel mixing coater'!$I1240)</f>
        <v/>
      </c>
      <c r="H1240" s="28" t="str">
        <f>IF('[1]Planning annuel mixing coater'!$J1240="","",'[1]Planning annuel mixing coater'!$J1240)</f>
        <v/>
      </c>
    </row>
    <row r="1241" spans="2:8" thickBot="1">
      <c r="B1241" s="52">
        <v>45033</v>
      </c>
      <c r="C1241" s="29" t="str">
        <f t="shared" si="19"/>
        <v>lundi</v>
      </c>
      <c r="D1241" s="30" t="str">
        <f>IF('[1]Planning annuel mixing coater'!$D1241="","",'[1]Planning annuel mixing coater'!$D1241)</f>
        <v/>
      </c>
      <c r="E1241" s="33" t="str">
        <f>IF('[1]Planning annuel mixing coater'!$E1241="","",'[1]Planning annuel mixing coater'!$E1241)</f>
        <v/>
      </c>
      <c r="F1241" s="32" t="str">
        <f>IF('[1]Planning annuel mixing coater'!$H1241="","",'[1]Planning annuel mixing coater'!$H1241)</f>
        <v/>
      </c>
      <c r="G1241" s="27" t="str">
        <f>IF('[1]Planning annuel mixing coater'!$I1241="","",'[1]Planning annuel mixing coater'!$I1241)</f>
        <v/>
      </c>
      <c r="H1241" s="28" t="str">
        <f>IF('[1]Planning annuel mixing coater'!$J1241="","",'[1]Planning annuel mixing coater'!$J1241)</f>
        <v/>
      </c>
    </row>
    <row r="1242" spans="2:8" thickBot="1">
      <c r="B1242" s="52">
        <v>45034</v>
      </c>
      <c r="C1242" s="29" t="str">
        <f t="shared" si="19"/>
        <v>mardi</v>
      </c>
      <c r="D1242" s="30" t="str">
        <f>IF('[1]Planning annuel mixing coater'!$D1242="","",'[1]Planning annuel mixing coater'!$D1242)</f>
        <v/>
      </c>
      <c r="E1242" s="33" t="str">
        <f>IF('[1]Planning annuel mixing coater'!$E1242="","",'[1]Planning annuel mixing coater'!$E1242)</f>
        <v/>
      </c>
      <c r="F1242" s="32" t="str">
        <f>IF('[1]Planning annuel mixing coater'!$H1242="","",'[1]Planning annuel mixing coater'!$H1242)</f>
        <v/>
      </c>
      <c r="G1242" s="27" t="str">
        <f>IF('[1]Planning annuel mixing coater'!$I1242="","",'[1]Planning annuel mixing coater'!$I1242)</f>
        <v/>
      </c>
      <c r="H1242" s="28" t="str">
        <f>IF('[1]Planning annuel mixing coater'!$J1242="","",'[1]Planning annuel mixing coater'!$J1242)</f>
        <v/>
      </c>
    </row>
    <row r="1243" spans="2:8" thickBot="1">
      <c r="B1243" s="52">
        <v>45035</v>
      </c>
      <c r="C1243" s="29" t="str">
        <f t="shared" si="19"/>
        <v>mercredi</v>
      </c>
      <c r="D1243" s="30" t="str">
        <f>IF('[1]Planning annuel mixing coater'!$D1243="","",'[1]Planning annuel mixing coater'!$D1243)</f>
        <v/>
      </c>
      <c r="E1243" s="33" t="str">
        <f>IF('[1]Planning annuel mixing coater'!$E1243="","",'[1]Planning annuel mixing coater'!$E1243)</f>
        <v/>
      </c>
      <c r="F1243" s="32" t="str">
        <f>IF('[1]Planning annuel mixing coater'!$H1243="","",'[1]Planning annuel mixing coater'!$H1243)</f>
        <v/>
      </c>
      <c r="G1243" s="27" t="str">
        <f>IF('[1]Planning annuel mixing coater'!$I1243="","",'[1]Planning annuel mixing coater'!$I1243)</f>
        <v/>
      </c>
      <c r="H1243" s="28" t="str">
        <f>IF('[1]Planning annuel mixing coater'!$J1243="","",'[1]Planning annuel mixing coater'!$J1243)</f>
        <v/>
      </c>
    </row>
    <row r="1244" spans="2:8" thickBot="1">
      <c r="B1244" s="52">
        <v>45036</v>
      </c>
      <c r="C1244" s="29" t="str">
        <f t="shared" si="19"/>
        <v>jeudi</v>
      </c>
      <c r="D1244" s="30" t="str">
        <f>IF('[1]Planning annuel mixing coater'!$D1244="","",'[1]Planning annuel mixing coater'!$D1244)</f>
        <v/>
      </c>
      <c r="E1244" s="33" t="str">
        <f>IF('[1]Planning annuel mixing coater'!$E1244="","",'[1]Planning annuel mixing coater'!$E1244)</f>
        <v/>
      </c>
      <c r="F1244" s="32" t="str">
        <f>IF('[1]Planning annuel mixing coater'!$H1244="","",'[1]Planning annuel mixing coater'!$H1244)</f>
        <v/>
      </c>
      <c r="G1244" s="27" t="str">
        <f>IF('[1]Planning annuel mixing coater'!$I1244="","",'[1]Planning annuel mixing coater'!$I1244)</f>
        <v/>
      </c>
      <c r="H1244" s="28" t="str">
        <f>IF('[1]Planning annuel mixing coater'!$J1244="","",'[1]Planning annuel mixing coater'!$J1244)</f>
        <v/>
      </c>
    </row>
    <row r="1245" spans="2:8" thickBot="1">
      <c r="B1245" s="52">
        <v>45037</v>
      </c>
      <c r="C1245" s="29" t="str">
        <f t="shared" si="19"/>
        <v>vendredi</v>
      </c>
      <c r="D1245" s="30" t="str">
        <f>IF('[1]Planning annuel mixing coater'!$D1245="","",'[1]Planning annuel mixing coater'!$D1245)</f>
        <v/>
      </c>
      <c r="E1245" s="33" t="str">
        <f>IF('[1]Planning annuel mixing coater'!$E1245="","",'[1]Planning annuel mixing coater'!$E1245)</f>
        <v/>
      </c>
      <c r="F1245" s="32" t="str">
        <f>IF('[1]Planning annuel mixing coater'!$H1245="","",'[1]Planning annuel mixing coater'!$H1245)</f>
        <v/>
      </c>
      <c r="G1245" s="27" t="str">
        <f>IF('[1]Planning annuel mixing coater'!$I1245="","",'[1]Planning annuel mixing coater'!$I1245)</f>
        <v/>
      </c>
      <c r="H1245" s="28" t="str">
        <f>IF('[1]Planning annuel mixing coater'!$J1245="","",'[1]Planning annuel mixing coater'!$J1245)</f>
        <v/>
      </c>
    </row>
    <row r="1246" spans="2:8" thickBot="1">
      <c r="B1246" s="52">
        <v>45038</v>
      </c>
      <c r="C1246" s="29" t="str">
        <f t="shared" si="19"/>
        <v>samedi</v>
      </c>
      <c r="D1246" s="30" t="str">
        <f>IF('[1]Planning annuel mixing coater'!$D1246="","",'[1]Planning annuel mixing coater'!$D1246)</f>
        <v/>
      </c>
      <c r="E1246" s="33" t="str">
        <f>IF('[1]Planning annuel mixing coater'!$E1246="","",'[1]Planning annuel mixing coater'!$E1246)</f>
        <v/>
      </c>
      <c r="F1246" s="32" t="str">
        <f>IF('[1]Planning annuel mixing coater'!$H1246="","",'[1]Planning annuel mixing coater'!$H1246)</f>
        <v/>
      </c>
      <c r="G1246" s="27" t="str">
        <f>IF('[1]Planning annuel mixing coater'!$I1246="","",'[1]Planning annuel mixing coater'!$I1246)</f>
        <v/>
      </c>
      <c r="H1246" s="28" t="str">
        <f>IF('[1]Planning annuel mixing coater'!$J1246="","",'[1]Planning annuel mixing coater'!$J1246)</f>
        <v/>
      </c>
    </row>
    <row r="1247" spans="2:8" thickBot="1">
      <c r="B1247" s="53">
        <v>45039</v>
      </c>
      <c r="C1247" s="35" t="str">
        <f t="shared" si="19"/>
        <v>dimanche</v>
      </c>
      <c r="D1247" s="36" t="str">
        <f>IF('[1]Planning annuel mixing coater'!$D1247="","",'[1]Planning annuel mixing coater'!$D1247)</f>
        <v/>
      </c>
      <c r="E1247" s="37" t="str">
        <f>IF('[1]Planning annuel mixing coater'!$E1247="","",'[1]Planning annuel mixing coater'!$E1247)</f>
        <v/>
      </c>
      <c r="F1247" s="38" t="str">
        <f>IF('[1]Planning annuel mixing coater'!$H1247="","",'[1]Planning annuel mixing coater'!$H1247)</f>
        <v/>
      </c>
      <c r="G1247" s="44" t="str">
        <f>IF('[1]Planning annuel mixing coater'!$I1247="","",'[1]Planning annuel mixing coater'!$I1247)</f>
        <v/>
      </c>
      <c r="H1247" s="45" t="str">
        <f>IF('[1]Planning annuel mixing coater'!$J1247="","",'[1]Planning annuel mixing coater'!$J1247)</f>
        <v/>
      </c>
    </row>
    <row r="1248" spans="2:8" ht="16.5" thickTop="1" thickBot="1">
      <c r="B1248" s="52">
        <v>45040</v>
      </c>
      <c r="C1248" s="23" t="str">
        <f t="shared" si="19"/>
        <v>lundi</v>
      </c>
      <c r="D1248" s="24" t="str">
        <f>IF('[1]Planning annuel mixing coater'!$D1248="","",'[1]Planning annuel mixing coater'!$D1248)</f>
        <v/>
      </c>
      <c r="E1248" s="41" t="str">
        <f>IF('[1]Planning annuel mixing coater'!$E1248="","",'[1]Planning annuel mixing coater'!$E1248)</f>
        <v/>
      </c>
      <c r="F1248" s="26" t="str">
        <f>IF('[1]Planning annuel mixing coater'!$H1248="","",'[1]Planning annuel mixing coater'!$H1248)</f>
        <v/>
      </c>
      <c r="G1248" s="46" t="str">
        <f>IF('[1]Planning annuel mixing coater'!$I1248="","",'[1]Planning annuel mixing coater'!$I1248)</f>
        <v/>
      </c>
      <c r="H1248" s="47" t="str">
        <f>IF('[1]Planning annuel mixing coater'!$J1248="","",'[1]Planning annuel mixing coater'!$J1248)</f>
        <v/>
      </c>
    </row>
    <row r="1249" spans="2:8" thickBot="1">
      <c r="B1249" s="52">
        <v>45041</v>
      </c>
      <c r="C1249" s="29" t="str">
        <f t="shared" si="19"/>
        <v>mardi</v>
      </c>
      <c r="D1249" s="30" t="str">
        <f>IF('[1]Planning annuel mixing coater'!$D1249="","",'[1]Planning annuel mixing coater'!$D1249)</f>
        <v/>
      </c>
      <c r="E1249" s="33" t="str">
        <f>IF('[1]Planning annuel mixing coater'!$E1249="","",'[1]Planning annuel mixing coater'!$E1249)</f>
        <v/>
      </c>
      <c r="F1249" s="32" t="str">
        <f>IF('[1]Planning annuel mixing coater'!$H1249="","",'[1]Planning annuel mixing coater'!$H1249)</f>
        <v/>
      </c>
      <c r="G1249" s="27" t="str">
        <f>IF('[1]Planning annuel mixing coater'!$I1249="","",'[1]Planning annuel mixing coater'!$I1249)</f>
        <v/>
      </c>
      <c r="H1249" s="28" t="str">
        <f>IF('[1]Planning annuel mixing coater'!$J1249="","",'[1]Planning annuel mixing coater'!$J1249)</f>
        <v/>
      </c>
    </row>
    <row r="1250" spans="2:8" thickBot="1">
      <c r="B1250" s="52">
        <v>45042</v>
      </c>
      <c r="C1250" s="29" t="str">
        <f t="shared" si="19"/>
        <v>mercredi</v>
      </c>
      <c r="D1250" s="30" t="str">
        <f>IF('[1]Planning annuel mixing coater'!$D1250="","",'[1]Planning annuel mixing coater'!$D1250)</f>
        <v/>
      </c>
      <c r="E1250" s="33" t="str">
        <f>IF('[1]Planning annuel mixing coater'!$E1250="","",'[1]Planning annuel mixing coater'!$E1250)</f>
        <v/>
      </c>
      <c r="F1250" s="32" t="str">
        <f>IF('[1]Planning annuel mixing coater'!$H1250="","",'[1]Planning annuel mixing coater'!$H1250)</f>
        <v/>
      </c>
      <c r="G1250" s="27" t="str">
        <f>IF('[1]Planning annuel mixing coater'!$I1250="","",'[1]Planning annuel mixing coater'!$I1250)</f>
        <v/>
      </c>
      <c r="H1250" s="28" t="str">
        <f>IF('[1]Planning annuel mixing coater'!$J1250="","",'[1]Planning annuel mixing coater'!$J1250)</f>
        <v/>
      </c>
    </row>
    <row r="1251" spans="2:8" thickBot="1">
      <c r="B1251" s="52">
        <v>45043</v>
      </c>
      <c r="C1251" s="29" t="str">
        <f t="shared" si="19"/>
        <v>jeudi</v>
      </c>
      <c r="D1251" s="30" t="str">
        <f>IF('[1]Planning annuel mixing coater'!$D1251="","",'[1]Planning annuel mixing coater'!$D1251)</f>
        <v/>
      </c>
      <c r="E1251" s="33" t="str">
        <f>IF('[1]Planning annuel mixing coater'!$E1251="","",'[1]Planning annuel mixing coater'!$E1251)</f>
        <v/>
      </c>
      <c r="F1251" s="32" t="str">
        <f>IF('[1]Planning annuel mixing coater'!$H1251="","",'[1]Planning annuel mixing coater'!$H1251)</f>
        <v/>
      </c>
      <c r="G1251" s="27" t="str">
        <f>IF('[1]Planning annuel mixing coater'!$I1251="","",'[1]Planning annuel mixing coater'!$I1251)</f>
        <v/>
      </c>
      <c r="H1251" s="28" t="str">
        <f>IF('[1]Planning annuel mixing coater'!$J1251="","",'[1]Planning annuel mixing coater'!$J1251)</f>
        <v/>
      </c>
    </row>
    <row r="1252" spans="2:8" thickBot="1">
      <c r="B1252" s="52">
        <v>45044</v>
      </c>
      <c r="C1252" s="29" t="str">
        <f t="shared" si="19"/>
        <v>vendredi</v>
      </c>
      <c r="D1252" s="30" t="str">
        <f>IF('[1]Planning annuel mixing coater'!$D1252="","",'[1]Planning annuel mixing coater'!$D1252)</f>
        <v/>
      </c>
      <c r="E1252" s="33" t="str">
        <f>IF('[1]Planning annuel mixing coater'!$E1252="","",'[1]Planning annuel mixing coater'!$E1252)</f>
        <v/>
      </c>
      <c r="F1252" s="32" t="str">
        <f>IF('[1]Planning annuel mixing coater'!$H1252="","",'[1]Planning annuel mixing coater'!$H1252)</f>
        <v/>
      </c>
      <c r="G1252" s="27" t="str">
        <f>IF('[1]Planning annuel mixing coater'!$I1252="","",'[1]Planning annuel mixing coater'!$I1252)</f>
        <v/>
      </c>
      <c r="H1252" s="28" t="str">
        <f>IF('[1]Planning annuel mixing coater'!$J1252="","",'[1]Planning annuel mixing coater'!$J1252)</f>
        <v/>
      </c>
    </row>
    <row r="1253" spans="2:8" thickBot="1">
      <c r="B1253" s="52">
        <v>45045</v>
      </c>
      <c r="C1253" s="29" t="str">
        <f t="shared" si="19"/>
        <v>samedi</v>
      </c>
      <c r="D1253" s="30" t="str">
        <f>IF('[1]Planning annuel mixing coater'!$D1253="","",'[1]Planning annuel mixing coater'!$D1253)</f>
        <v/>
      </c>
      <c r="E1253" s="33" t="str">
        <f>IF('[1]Planning annuel mixing coater'!$E1253="","",'[1]Planning annuel mixing coater'!$E1253)</f>
        <v/>
      </c>
      <c r="F1253" s="32" t="str">
        <f>IF('[1]Planning annuel mixing coater'!$H1253="","",'[1]Planning annuel mixing coater'!$H1253)</f>
        <v/>
      </c>
      <c r="G1253" s="27" t="str">
        <f>IF('[1]Planning annuel mixing coater'!$I1253="","",'[1]Planning annuel mixing coater'!$I1253)</f>
        <v/>
      </c>
      <c r="H1253" s="28" t="str">
        <f>IF('[1]Planning annuel mixing coater'!$J1253="","",'[1]Planning annuel mixing coater'!$J1253)</f>
        <v/>
      </c>
    </row>
    <row r="1254" spans="2:8" thickBot="1">
      <c r="B1254" s="52">
        <v>45046</v>
      </c>
      <c r="C1254" s="29" t="str">
        <f t="shared" si="19"/>
        <v>dimanche</v>
      </c>
      <c r="D1254" s="30" t="str">
        <f>IF('[1]Planning annuel mixing coater'!$D1254="","",'[1]Planning annuel mixing coater'!$D1254)</f>
        <v/>
      </c>
      <c r="E1254" s="37" t="str">
        <f>IF('[1]Planning annuel mixing coater'!$E1254="","",'[1]Planning annuel mixing coater'!$E1254)</f>
        <v/>
      </c>
      <c r="F1254" s="32" t="str">
        <f>IF('[1]Planning annuel mixing coater'!$H1254="","",'[1]Planning annuel mixing coater'!$H1254)</f>
        <v/>
      </c>
      <c r="G1254" s="27" t="str">
        <f>IF('[1]Planning annuel mixing coater'!$I1254="","",'[1]Planning annuel mixing coater'!$I1254)</f>
        <v/>
      </c>
      <c r="H1254" s="28" t="str">
        <f>IF('[1]Planning annuel mixing coater'!$J1254="","",'[1]Planning annuel mixing coater'!$J1254)</f>
        <v/>
      </c>
    </row>
    <row r="1255" spans="2:8" thickBot="1">
      <c r="B1255" s="52">
        <v>45047</v>
      </c>
      <c r="C1255" s="29" t="str">
        <f t="shared" si="19"/>
        <v>lundi</v>
      </c>
      <c r="D1255" s="30" t="str">
        <f>IF('[1]Planning annuel mixing coater'!$D1255="","",'[1]Planning annuel mixing coater'!$D1255)</f>
        <v/>
      </c>
      <c r="E1255" s="33" t="str">
        <f>IF('[1]Planning annuel mixing coater'!$E1255="","",'[1]Planning annuel mixing coater'!$E1255)</f>
        <v/>
      </c>
      <c r="F1255" s="32" t="str">
        <f>IF('[1]Planning annuel mixing coater'!$H1255="","",'[1]Planning annuel mixing coater'!$H1255)</f>
        <v/>
      </c>
      <c r="G1255" s="27" t="str">
        <f>IF('[1]Planning annuel mixing coater'!$I1255="","",'[1]Planning annuel mixing coater'!$I1255)</f>
        <v/>
      </c>
      <c r="H1255" s="28" t="str">
        <f>IF('[1]Planning annuel mixing coater'!$J1255="","",'[1]Planning annuel mixing coater'!$J1255)</f>
        <v/>
      </c>
    </row>
    <row r="1256" spans="2:8" thickBot="1">
      <c r="B1256" s="52">
        <v>45048</v>
      </c>
      <c r="C1256" s="29" t="str">
        <f t="shared" si="19"/>
        <v>mardi</v>
      </c>
      <c r="D1256" s="30" t="str">
        <f>IF('[1]Planning annuel mixing coater'!$D1256="","",'[1]Planning annuel mixing coater'!$D1256)</f>
        <v/>
      </c>
      <c r="E1256" s="33" t="str">
        <f>IF('[1]Planning annuel mixing coater'!$E1256="","",'[1]Planning annuel mixing coater'!$E1256)</f>
        <v/>
      </c>
      <c r="F1256" s="32" t="str">
        <f>IF('[1]Planning annuel mixing coater'!$H1256="","",'[1]Planning annuel mixing coater'!$H1256)</f>
        <v/>
      </c>
      <c r="G1256" s="27" t="str">
        <f>IF('[1]Planning annuel mixing coater'!$I1256="","",'[1]Planning annuel mixing coater'!$I1256)</f>
        <v/>
      </c>
      <c r="H1256" s="28" t="str">
        <f>IF('[1]Planning annuel mixing coater'!$J1256="","",'[1]Planning annuel mixing coater'!$J1256)</f>
        <v/>
      </c>
    </row>
    <row r="1257" spans="2:8" thickBot="1">
      <c r="B1257" s="52">
        <v>45049</v>
      </c>
      <c r="C1257" s="29" t="str">
        <f t="shared" si="19"/>
        <v>mercredi</v>
      </c>
      <c r="D1257" s="30" t="str">
        <f>IF('[1]Planning annuel mixing coater'!$D1257="","",'[1]Planning annuel mixing coater'!$D1257)</f>
        <v/>
      </c>
      <c r="E1257" s="33" t="str">
        <f>IF('[1]Planning annuel mixing coater'!$E1257="","",'[1]Planning annuel mixing coater'!$E1257)</f>
        <v/>
      </c>
      <c r="F1257" s="32" t="str">
        <f>IF('[1]Planning annuel mixing coater'!$H1257="","",'[1]Planning annuel mixing coater'!$H1257)</f>
        <v/>
      </c>
      <c r="G1257" s="27" t="str">
        <f>IF('[1]Planning annuel mixing coater'!$I1257="","",'[1]Planning annuel mixing coater'!$I1257)</f>
        <v/>
      </c>
      <c r="H1257" s="28" t="str">
        <f>IF('[1]Planning annuel mixing coater'!$J1257="","",'[1]Planning annuel mixing coater'!$J1257)</f>
        <v/>
      </c>
    </row>
    <row r="1258" spans="2:8" thickBot="1">
      <c r="B1258" s="52">
        <v>45050</v>
      </c>
      <c r="C1258" s="29" t="str">
        <f t="shared" si="19"/>
        <v>jeudi</v>
      </c>
      <c r="D1258" s="30" t="str">
        <f>IF('[1]Planning annuel mixing coater'!$D1258="","",'[1]Planning annuel mixing coater'!$D1258)</f>
        <v/>
      </c>
      <c r="E1258" s="33" t="str">
        <f>IF('[1]Planning annuel mixing coater'!$E1258="","",'[1]Planning annuel mixing coater'!$E1258)</f>
        <v/>
      </c>
      <c r="F1258" s="32" t="str">
        <f>IF('[1]Planning annuel mixing coater'!$H1258="","",'[1]Planning annuel mixing coater'!$H1258)</f>
        <v/>
      </c>
      <c r="G1258" s="27" t="str">
        <f>IF('[1]Planning annuel mixing coater'!$I1258="","",'[1]Planning annuel mixing coater'!$I1258)</f>
        <v/>
      </c>
      <c r="H1258" s="28" t="str">
        <f>IF('[1]Planning annuel mixing coater'!$J1258="","",'[1]Planning annuel mixing coater'!$J1258)</f>
        <v/>
      </c>
    </row>
    <row r="1259" spans="2:8" thickBot="1">
      <c r="B1259" s="52">
        <v>45051</v>
      </c>
      <c r="C1259" s="29" t="str">
        <f t="shared" si="19"/>
        <v>vendredi</v>
      </c>
      <c r="D1259" s="30" t="str">
        <f>IF('[1]Planning annuel mixing coater'!$D1259="","",'[1]Planning annuel mixing coater'!$D1259)</f>
        <v/>
      </c>
      <c r="E1259" s="33" t="str">
        <f>IF('[1]Planning annuel mixing coater'!$E1259="","",'[1]Planning annuel mixing coater'!$E1259)</f>
        <v/>
      </c>
      <c r="F1259" s="32" t="str">
        <f>IF('[1]Planning annuel mixing coater'!$H1259="","",'[1]Planning annuel mixing coater'!$H1259)</f>
        <v/>
      </c>
      <c r="G1259" s="27" t="str">
        <f>IF('[1]Planning annuel mixing coater'!$I1259="","",'[1]Planning annuel mixing coater'!$I1259)</f>
        <v/>
      </c>
      <c r="H1259" s="28" t="str">
        <f>IF('[1]Planning annuel mixing coater'!$J1259="","",'[1]Planning annuel mixing coater'!$J1259)</f>
        <v/>
      </c>
    </row>
    <row r="1260" spans="2:8" thickBot="1">
      <c r="B1260" s="52">
        <v>45052</v>
      </c>
      <c r="C1260" s="29" t="str">
        <f t="shared" si="19"/>
        <v>samedi</v>
      </c>
      <c r="D1260" s="30" t="str">
        <f>IF('[1]Planning annuel mixing coater'!$D1260="","",'[1]Planning annuel mixing coater'!$D1260)</f>
        <v/>
      </c>
      <c r="E1260" s="33" t="str">
        <f>IF('[1]Planning annuel mixing coater'!$E1260="","",'[1]Planning annuel mixing coater'!$E1260)</f>
        <v/>
      </c>
      <c r="F1260" s="32" t="str">
        <f>IF('[1]Planning annuel mixing coater'!$H1260="","",'[1]Planning annuel mixing coater'!$H1260)</f>
        <v/>
      </c>
      <c r="G1260" s="27" t="str">
        <f>IF('[1]Planning annuel mixing coater'!$I1260="","",'[1]Planning annuel mixing coater'!$I1260)</f>
        <v/>
      </c>
      <c r="H1260" s="28" t="str">
        <f>IF('[1]Planning annuel mixing coater'!$J1260="","",'[1]Planning annuel mixing coater'!$J1260)</f>
        <v/>
      </c>
    </row>
    <row r="1261" spans="2:8" thickBot="1">
      <c r="B1261" s="53">
        <v>45053</v>
      </c>
      <c r="C1261" s="35" t="str">
        <f t="shared" si="19"/>
        <v>dimanche</v>
      </c>
      <c r="D1261" s="36" t="str">
        <f>IF('[1]Planning annuel mixing coater'!$D1261="","",'[1]Planning annuel mixing coater'!$D1261)</f>
        <v/>
      </c>
      <c r="E1261" s="37" t="str">
        <f>IF('[1]Planning annuel mixing coater'!$E1261="","",'[1]Planning annuel mixing coater'!$E1261)</f>
        <v/>
      </c>
      <c r="F1261" s="38" t="str">
        <f>IF('[1]Planning annuel mixing coater'!$H1261="","",'[1]Planning annuel mixing coater'!$H1261)</f>
        <v/>
      </c>
      <c r="G1261" s="39" t="str">
        <f>IF('[1]Planning annuel mixing coater'!$I1261="","",'[1]Planning annuel mixing coater'!$I1261)</f>
        <v/>
      </c>
      <c r="H1261" s="40" t="str">
        <f>IF('[1]Planning annuel mixing coater'!$J1261="","",'[1]Planning annuel mixing coater'!$J1261)</f>
        <v/>
      </c>
    </row>
    <row r="1262" spans="2:8" ht="16.5" thickTop="1" thickBot="1">
      <c r="B1262" s="52">
        <v>45054</v>
      </c>
      <c r="C1262" s="23" t="str">
        <f t="shared" si="19"/>
        <v>lundi</v>
      </c>
      <c r="D1262" s="24" t="str">
        <f>IF('[1]Planning annuel mixing coater'!$D1262="","",'[1]Planning annuel mixing coater'!$D1262)</f>
        <v/>
      </c>
      <c r="E1262" s="41" t="str">
        <f>IF('[1]Planning annuel mixing coater'!$E1262="","",'[1]Planning annuel mixing coater'!$E1262)</f>
        <v/>
      </c>
      <c r="F1262" s="26" t="str">
        <f>IF('[1]Planning annuel mixing coater'!$H1262="","",'[1]Planning annuel mixing coater'!$H1262)</f>
        <v/>
      </c>
      <c r="G1262" s="42" t="str">
        <f>IF('[1]Planning annuel mixing coater'!$I1262="","",'[1]Planning annuel mixing coater'!$I1262)</f>
        <v/>
      </c>
      <c r="H1262" s="43" t="str">
        <f>IF('[1]Planning annuel mixing coater'!$J1262="","",'[1]Planning annuel mixing coater'!$J1262)</f>
        <v/>
      </c>
    </row>
    <row r="1263" spans="2:8" thickBot="1">
      <c r="B1263" s="52">
        <v>45055</v>
      </c>
      <c r="C1263" s="29" t="str">
        <f t="shared" si="19"/>
        <v>mardi</v>
      </c>
      <c r="D1263" s="30" t="str">
        <f>IF('[1]Planning annuel mixing coater'!$D1263="","",'[1]Planning annuel mixing coater'!$D1263)</f>
        <v/>
      </c>
      <c r="E1263" s="33" t="str">
        <f>IF('[1]Planning annuel mixing coater'!$E1263="","",'[1]Planning annuel mixing coater'!$E1263)</f>
        <v/>
      </c>
      <c r="F1263" s="32" t="str">
        <f>IF('[1]Planning annuel mixing coater'!$H1263="","",'[1]Planning annuel mixing coater'!$H1263)</f>
        <v/>
      </c>
      <c r="G1263" s="27" t="str">
        <f>IF('[1]Planning annuel mixing coater'!$I1263="","",'[1]Planning annuel mixing coater'!$I1263)</f>
        <v/>
      </c>
      <c r="H1263" s="28" t="str">
        <f>IF('[1]Planning annuel mixing coater'!$J1263="","",'[1]Planning annuel mixing coater'!$J1263)</f>
        <v/>
      </c>
    </row>
    <row r="1264" spans="2:8" thickBot="1">
      <c r="B1264" s="52">
        <v>45056</v>
      </c>
      <c r="C1264" s="29" t="str">
        <f t="shared" si="19"/>
        <v>mercredi</v>
      </c>
      <c r="D1264" s="30" t="str">
        <f>IF('[1]Planning annuel mixing coater'!$D1264="","",'[1]Planning annuel mixing coater'!$D1264)</f>
        <v/>
      </c>
      <c r="E1264" s="33" t="str">
        <f>IF('[1]Planning annuel mixing coater'!$E1264="","",'[1]Planning annuel mixing coater'!$E1264)</f>
        <v/>
      </c>
      <c r="F1264" s="32" t="str">
        <f>IF('[1]Planning annuel mixing coater'!$H1264="","",'[1]Planning annuel mixing coater'!$H1264)</f>
        <v/>
      </c>
      <c r="G1264" s="27" t="str">
        <f>IF('[1]Planning annuel mixing coater'!$I1264="","",'[1]Planning annuel mixing coater'!$I1264)</f>
        <v/>
      </c>
      <c r="H1264" s="28" t="str">
        <f>IF('[1]Planning annuel mixing coater'!$J1264="","",'[1]Planning annuel mixing coater'!$J1264)</f>
        <v/>
      </c>
    </row>
    <row r="1265" spans="2:8" thickBot="1">
      <c r="B1265" s="52">
        <v>45057</v>
      </c>
      <c r="C1265" s="29" t="str">
        <f t="shared" si="19"/>
        <v>jeudi</v>
      </c>
      <c r="D1265" s="30" t="str">
        <f>IF('[1]Planning annuel mixing coater'!$D1265="","",'[1]Planning annuel mixing coater'!$D1265)</f>
        <v/>
      </c>
      <c r="E1265" s="33" t="str">
        <f>IF('[1]Planning annuel mixing coater'!$E1265="","",'[1]Planning annuel mixing coater'!$E1265)</f>
        <v/>
      </c>
      <c r="F1265" s="32" t="str">
        <f>IF('[1]Planning annuel mixing coater'!$H1265="","",'[1]Planning annuel mixing coater'!$H1265)</f>
        <v/>
      </c>
      <c r="G1265" s="27" t="str">
        <f>IF('[1]Planning annuel mixing coater'!$I1265="","",'[1]Planning annuel mixing coater'!$I1265)</f>
        <v/>
      </c>
      <c r="H1265" s="28" t="str">
        <f>IF('[1]Planning annuel mixing coater'!$J1265="","",'[1]Planning annuel mixing coater'!$J1265)</f>
        <v/>
      </c>
    </row>
    <row r="1266" spans="2:8" thickBot="1">
      <c r="B1266" s="52">
        <v>45058</v>
      </c>
      <c r="C1266" s="29" t="str">
        <f t="shared" si="19"/>
        <v>vendredi</v>
      </c>
      <c r="D1266" s="30" t="str">
        <f>IF('[1]Planning annuel mixing coater'!$D1266="","",'[1]Planning annuel mixing coater'!$D1266)</f>
        <v/>
      </c>
      <c r="E1266" s="33" t="str">
        <f>IF('[1]Planning annuel mixing coater'!$E1266="","",'[1]Planning annuel mixing coater'!$E1266)</f>
        <v/>
      </c>
      <c r="F1266" s="32" t="str">
        <f>IF('[1]Planning annuel mixing coater'!$H1266="","",'[1]Planning annuel mixing coater'!$H1266)</f>
        <v/>
      </c>
      <c r="G1266" s="27" t="str">
        <f>IF('[1]Planning annuel mixing coater'!$I1266="","",'[1]Planning annuel mixing coater'!$I1266)</f>
        <v/>
      </c>
      <c r="H1266" s="28" t="str">
        <f>IF('[1]Planning annuel mixing coater'!$J1266="","",'[1]Planning annuel mixing coater'!$J1266)</f>
        <v/>
      </c>
    </row>
    <row r="1267" spans="2:8" thickBot="1">
      <c r="B1267" s="52">
        <v>45059</v>
      </c>
      <c r="C1267" s="29" t="str">
        <f t="shared" si="19"/>
        <v>samedi</v>
      </c>
      <c r="D1267" s="30" t="str">
        <f>IF('[1]Planning annuel mixing coater'!$D1267="","",'[1]Planning annuel mixing coater'!$D1267)</f>
        <v/>
      </c>
      <c r="E1267" s="33" t="str">
        <f>IF('[1]Planning annuel mixing coater'!$E1267="","",'[1]Planning annuel mixing coater'!$E1267)</f>
        <v/>
      </c>
      <c r="F1267" s="32" t="str">
        <f>IF('[1]Planning annuel mixing coater'!$H1267="","",'[1]Planning annuel mixing coater'!$H1267)</f>
        <v/>
      </c>
      <c r="G1267" s="27" t="str">
        <f>IF('[1]Planning annuel mixing coater'!$I1267="","",'[1]Planning annuel mixing coater'!$I1267)</f>
        <v/>
      </c>
      <c r="H1267" s="28" t="str">
        <f>IF('[1]Planning annuel mixing coater'!$J1267="","",'[1]Planning annuel mixing coater'!$J1267)</f>
        <v/>
      </c>
    </row>
    <row r="1268" spans="2:8" thickBot="1">
      <c r="B1268" s="52">
        <v>45060</v>
      </c>
      <c r="C1268" s="29" t="str">
        <f t="shared" si="19"/>
        <v>dimanche</v>
      </c>
      <c r="D1268" s="30" t="str">
        <f>IF('[1]Planning annuel mixing coater'!$D1268="","",'[1]Planning annuel mixing coater'!$D1268)</f>
        <v/>
      </c>
      <c r="E1268" s="37" t="str">
        <f>IF('[1]Planning annuel mixing coater'!$E1268="","",'[1]Planning annuel mixing coater'!$E1268)</f>
        <v/>
      </c>
      <c r="F1268" s="32" t="str">
        <f>IF('[1]Planning annuel mixing coater'!$H1268="","",'[1]Planning annuel mixing coater'!$H1268)</f>
        <v/>
      </c>
      <c r="G1268" s="27" t="str">
        <f>IF('[1]Planning annuel mixing coater'!$I1268="","",'[1]Planning annuel mixing coater'!$I1268)</f>
        <v/>
      </c>
      <c r="H1268" s="28" t="str">
        <f>IF('[1]Planning annuel mixing coater'!$J1268="","",'[1]Planning annuel mixing coater'!$J1268)</f>
        <v/>
      </c>
    </row>
    <row r="1269" spans="2:8" thickBot="1">
      <c r="B1269" s="52">
        <v>45061</v>
      </c>
      <c r="C1269" s="29" t="str">
        <f t="shared" si="19"/>
        <v>lundi</v>
      </c>
      <c r="D1269" s="30" t="str">
        <f>IF('[1]Planning annuel mixing coater'!$D1269="","",'[1]Planning annuel mixing coater'!$D1269)</f>
        <v/>
      </c>
      <c r="E1269" s="33" t="str">
        <f>IF('[1]Planning annuel mixing coater'!$E1269="","",'[1]Planning annuel mixing coater'!$E1269)</f>
        <v/>
      </c>
      <c r="F1269" s="32" t="str">
        <f>IF('[1]Planning annuel mixing coater'!$H1269="","",'[1]Planning annuel mixing coater'!$H1269)</f>
        <v/>
      </c>
      <c r="G1269" s="27" t="str">
        <f>IF('[1]Planning annuel mixing coater'!$I1269="","",'[1]Planning annuel mixing coater'!$I1269)</f>
        <v/>
      </c>
      <c r="H1269" s="28" t="str">
        <f>IF('[1]Planning annuel mixing coater'!$J1269="","",'[1]Planning annuel mixing coater'!$J1269)</f>
        <v/>
      </c>
    </row>
    <row r="1270" spans="2:8" thickBot="1">
      <c r="B1270" s="52">
        <v>45062</v>
      </c>
      <c r="C1270" s="29" t="str">
        <f t="shared" si="19"/>
        <v>mardi</v>
      </c>
      <c r="D1270" s="30" t="str">
        <f>IF('[1]Planning annuel mixing coater'!$D1270="","",'[1]Planning annuel mixing coater'!$D1270)</f>
        <v/>
      </c>
      <c r="E1270" s="33" t="str">
        <f>IF('[1]Planning annuel mixing coater'!$E1270="","",'[1]Planning annuel mixing coater'!$E1270)</f>
        <v/>
      </c>
      <c r="F1270" s="32" t="str">
        <f>IF('[1]Planning annuel mixing coater'!$H1270="","",'[1]Planning annuel mixing coater'!$H1270)</f>
        <v/>
      </c>
      <c r="G1270" s="27" t="str">
        <f>IF('[1]Planning annuel mixing coater'!$I1270="","",'[1]Planning annuel mixing coater'!$I1270)</f>
        <v/>
      </c>
      <c r="H1270" s="28" t="str">
        <f>IF('[1]Planning annuel mixing coater'!$J1270="","",'[1]Planning annuel mixing coater'!$J1270)</f>
        <v/>
      </c>
    </row>
    <row r="1271" spans="2:8" thickBot="1">
      <c r="B1271" s="52">
        <v>45063</v>
      </c>
      <c r="C1271" s="29" t="str">
        <f t="shared" si="19"/>
        <v>mercredi</v>
      </c>
      <c r="D1271" s="30" t="str">
        <f>IF('[1]Planning annuel mixing coater'!$D1271="","",'[1]Planning annuel mixing coater'!$D1271)</f>
        <v/>
      </c>
      <c r="E1271" s="33" t="str">
        <f>IF('[1]Planning annuel mixing coater'!$E1271="","",'[1]Planning annuel mixing coater'!$E1271)</f>
        <v/>
      </c>
      <c r="F1271" s="32" t="str">
        <f>IF('[1]Planning annuel mixing coater'!$H1271="","",'[1]Planning annuel mixing coater'!$H1271)</f>
        <v/>
      </c>
      <c r="G1271" s="27" t="str">
        <f>IF('[1]Planning annuel mixing coater'!$I1271="","",'[1]Planning annuel mixing coater'!$I1271)</f>
        <v/>
      </c>
      <c r="H1271" s="28" t="str">
        <f>IF('[1]Planning annuel mixing coater'!$J1271="","",'[1]Planning annuel mixing coater'!$J1271)</f>
        <v/>
      </c>
    </row>
    <row r="1272" spans="2:8" thickBot="1">
      <c r="B1272" s="52">
        <v>45064</v>
      </c>
      <c r="C1272" s="29" t="str">
        <f t="shared" si="19"/>
        <v>jeudi</v>
      </c>
      <c r="D1272" s="30" t="str">
        <f>IF('[1]Planning annuel mixing coater'!$D1272="","",'[1]Planning annuel mixing coater'!$D1272)</f>
        <v/>
      </c>
      <c r="E1272" s="33" t="str">
        <f>IF('[1]Planning annuel mixing coater'!$E1272="","",'[1]Planning annuel mixing coater'!$E1272)</f>
        <v/>
      </c>
      <c r="F1272" s="32" t="str">
        <f>IF('[1]Planning annuel mixing coater'!$H1272="","",'[1]Planning annuel mixing coater'!$H1272)</f>
        <v/>
      </c>
      <c r="G1272" s="27" t="str">
        <f>IF('[1]Planning annuel mixing coater'!$I1272="","",'[1]Planning annuel mixing coater'!$I1272)</f>
        <v/>
      </c>
      <c r="H1272" s="28" t="str">
        <f>IF('[1]Planning annuel mixing coater'!$J1272="","",'[1]Planning annuel mixing coater'!$J1272)</f>
        <v/>
      </c>
    </row>
    <row r="1273" spans="2:8" thickBot="1">
      <c r="B1273" s="52">
        <v>45065</v>
      </c>
      <c r="C1273" s="29" t="str">
        <f t="shared" si="19"/>
        <v>vendredi</v>
      </c>
      <c r="D1273" s="30" t="str">
        <f>IF('[1]Planning annuel mixing coater'!$D1273="","",'[1]Planning annuel mixing coater'!$D1273)</f>
        <v/>
      </c>
      <c r="E1273" s="33" t="str">
        <f>IF('[1]Planning annuel mixing coater'!$E1273="","",'[1]Planning annuel mixing coater'!$E1273)</f>
        <v/>
      </c>
      <c r="F1273" s="32" t="str">
        <f>IF('[1]Planning annuel mixing coater'!$H1273="","",'[1]Planning annuel mixing coater'!$H1273)</f>
        <v/>
      </c>
      <c r="G1273" s="27" t="str">
        <f>IF('[1]Planning annuel mixing coater'!$I1273="","",'[1]Planning annuel mixing coater'!$I1273)</f>
        <v/>
      </c>
      <c r="H1273" s="28" t="str">
        <f>IF('[1]Planning annuel mixing coater'!$J1273="","",'[1]Planning annuel mixing coater'!$J1273)</f>
        <v/>
      </c>
    </row>
    <row r="1274" spans="2:8" thickBot="1">
      <c r="B1274" s="52">
        <v>45066</v>
      </c>
      <c r="C1274" s="29" t="str">
        <f t="shared" si="19"/>
        <v>samedi</v>
      </c>
      <c r="D1274" s="30" t="str">
        <f>IF('[1]Planning annuel mixing coater'!$D1274="","",'[1]Planning annuel mixing coater'!$D1274)</f>
        <v/>
      </c>
      <c r="E1274" s="33" t="str">
        <f>IF('[1]Planning annuel mixing coater'!$E1274="","",'[1]Planning annuel mixing coater'!$E1274)</f>
        <v/>
      </c>
      <c r="F1274" s="32" t="str">
        <f>IF('[1]Planning annuel mixing coater'!$H1274="","",'[1]Planning annuel mixing coater'!$H1274)</f>
        <v/>
      </c>
      <c r="G1274" s="27" t="str">
        <f>IF('[1]Planning annuel mixing coater'!$I1274="","",'[1]Planning annuel mixing coater'!$I1274)</f>
        <v/>
      </c>
      <c r="H1274" s="28" t="str">
        <f>IF('[1]Planning annuel mixing coater'!$J1274="","",'[1]Planning annuel mixing coater'!$J1274)</f>
        <v/>
      </c>
    </row>
    <row r="1275" spans="2:8" thickBot="1">
      <c r="B1275" s="53">
        <v>45067</v>
      </c>
      <c r="C1275" s="35" t="str">
        <f t="shared" si="19"/>
        <v>dimanche</v>
      </c>
      <c r="D1275" s="36" t="str">
        <f>IF('[1]Planning annuel mixing coater'!$D1275="","",'[1]Planning annuel mixing coater'!$D1275)</f>
        <v/>
      </c>
      <c r="E1275" s="37" t="str">
        <f>IF('[1]Planning annuel mixing coater'!$E1275="","",'[1]Planning annuel mixing coater'!$E1275)</f>
        <v/>
      </c>
      <c r="F1275" s="38" t="str">
        <f>IF('[1]Planning annuel mixing coater'!$H1275="","",'[1]Planning annuel mixing coater'!$H1275)</f>
        <v/>
      </c>
      <c r="G1275" s="39" t="str">
        <f>IF('[1]Planning annuel mixing coater'!$I1275="","",'[1]Planning annuel mixing coater'!$I1275)</f>
        <v/>
      </c>
      <c r="H1275" s="40" t="str">
        <f>IF('[1]Planning annuel mixing coater'!$J1275="","",'[1]Planning annuel mixing coater'!$J1275)</f>
        <v/>
      </c>
    </row>
    <row r="1276" spans="2:8" ht="16.5" thickTop="1" thickBot="1">
      <c r="B1276" s="52">
        <v>45068</v>
      </c>
      <c r="C1276" s="23" t="str">
        <f t="shared" si="19"/>
        <v>lundi</v>
      </c>
      <c r="D1276" s="24" t="str">
        <f>IF('[1]Planning annuel mixing coater'!$D1276="","",'[1]Planning annuel mixing coater'!$D1276)</f>
        <v/>
      </c>
      <c r="E1276" s="41" t="str">
        <f>IF('[1]Planning annuel mixing coater'!$E1276="","",'[1]Planning annuel mixing coater'!$E1276)</f>
        <v/>
      </c>
      <c r="F1276" s="26" t="str">
        <f>IF('[1]Planning annuel mixing coater'!$H1276="","",'[1]Planning annuel mixing coater'!$H1276)</f>
        <v/>
      </c>
      <c r="G1276" s="42" t="str">
        <f>IF('[1]Planning annuel mixing coater'!$I1276="","",'[1]Planning annuel mixing coater'!$I1276)</f>
        <v/>
      </c>
      <c r="H1276" s="43" t="str">
        <f>IF('[1]Planning annuel mixing coater'!$J1276="","",'[1]Planning annuel mixing coater'!$J1276)</f>
        <v/>
      </c>
    </row>
    <row r="1277" spans="2:8" thickBot="1">
      <c r="B1277" s="52">
        <v>45069</v>
      </c>
      <c r="C1277" s="29" t="str">
        <f t="shared" si="19"/>
        <v>mardi</v>
      </c>
      <c r="D1277" s="30" t="str">
        <f>IF('[1]Planning annuel mixing coater'!$D1277="","",'[1]Planning annuel mixing coater'!$D1277)</f>
        <v/>
      </c>
      <c r="E1277" s="33" t="str">
        <f>IF('[1]Planning annuel mixing coater'!$E1277="","",'[1]Planning annuel mixing coater'!$E1277)</f>
        <v/>
      </c>
      <c r="F1277" s="32" t="str">
        <f>IF('[1]Planning annuel mixing coater'!$H1277="","",'[1]Planning annuel mixing coater'!$H1277)</f>
        <v/>
      </c>
      <c r="G1277" s="27" t="str">
        <f>IF('[1]Planning annuel mixing coater'!$I1277="","",'[1]Planning annuel mixing coater'!$I1277)</f>
        <v/>
      </c>
      <c r="H1277" s="28" t="str">
        <f>IF('[1]Planning annuel mixing coater'!$J1277="","",'[1]Planning annuel mixing coater'!$J1277)</f>
        <v/>
      </c>
    </row>
    <row r="1278" spans="2:8" thickBot="1">
      <c r="B1278" s="52">
        <v>45070</v>
      </c>
      <c r="C1278" s="29" t="str">
        <f t="shared" si="19"/>
        <v>mercredi</v>
      </c>
      <c r="D1278" s="30" t="str">
        <f>IF('[1]Planning annuel mixing coater'!$D1278="","",'[1]Planning annuel mixing coater'!$D1278)</f>
        <v/>
      </c>
      <c r="E1278" s="33" t="str">
        <f>IF('[1]Planning annuel mixing coater'!$E1278="","",'[1]Planning annuel mixing coater'!$E1278)</f>
        <v/>
      </c>
      <c r="F1278" s="32" t="str">
        <f>IF('[1]Planning annuel mixing coater'!$H1278="","",'[1]Planning annuel mixing coater'!$H1278)</f>
        <v/>
      </c>
      <c r="G1278" s="27" t="str">
        <f>IF('[1]Planning annuel mixing coater'!$I1278="","",'[1]Planning annuel mixing coater'!$I1278)</f>
        <v/>
      </c>
      <c r="H1278" s="28" t="str">
        <f>IF('[1]Planning annuel mixing coater'!$J1278="","",'[1]Planning annuel mixing coater'!$J1278)</f>
        <v/>
      </c>
    </row>
    <row r="1279" spans="2:8" thickBot="1">
      <c r="B1279" s="52">
        <v>45071</v>
      </c>
      <c r="C1279" s="29" t="str">
        <f t="shared" si="19"/>
        <v>jeudi</v>
      </c>
      <c r="D1279" s="30" t="str">
        <f>IF('[1]Planning annuel mixing coater'!$D1279="","",'[1]Planning annuel mixing coater'!$D1279)</f>
        <v/>
      </c>
      <c r="E1279" s="33" t="str">
        <f>IF('[1]Planning annuel mixing coater'!$E1279="","",'[1]Planning annuel mixing coater'!$E1279)</f>
        <v/>
      </c>
      <c r="F1279" s="32" t="str">
        <f>IF('[1]Planning annuel mixing coater'!$H1279="","",'[1]Planning annuel mixing coater'!$H1279)</f>
        <v/>
      </c>
      <c r="G1279" s="27" t="str">
        <f>IF('[1]Planning annuel mixing coater'!$I1279="","",'[1]Planning annuel mixing coater'!$I1279)</f>
        <v/>
      </c>
      <c r="H1279" s="28" t="str">
        <f>IF('[1]Planning annuel mixing coater'!$J1279="","",'[1]Planning annuel mixing coater'!$J1279)</f>
        <v/>
      </c>
    </row>
    <row r="1280" spans="2:8" thickBot="1">
      <c r="B1280" s="52">
        <v>45072</v>
      </c>
      <c r="C1280" s="29" t="str">
        <f t="shared" si="19"/>
        <v>vendredi</v>
      </c>
      <c r="D1280" s="30" t="str">
        <f>IF('[1]Planning annuel mixing coater'!$D1280="","",'[1]Planning annuel mixing coater'!$D1280)</f>
        <v/>
      </c>
      <c r="E1280" s="33" t="str">
        <f>IF('[1]Planning annuel mixing coater'!$E1280="","",'[1]Planning annuel mixing coater'!$E1280)</f>
        <v/>
      </c>
      <c r="F1280" s="32" t="str">
        <f>IF('[1]Planning annuel mixing coater'!$H1280="","",'[1]Planning annuel mixing coater'!$H1280)</f>
        <v/>
      </c>
      <c r="G1280" s="27" t="str">
        <f>IF('[1]Planning annuel mixing coater'!$I1280="","",'[1]Planning annuel mixing coater'!$I1280)</f>
        <v/>
      </c>
      <c r="H1280" s="28" t="str">
        <f>IF('[1]Planning annuel mixing coater'!$J1280="","",'[1]Planning annuel mixing coater'!$J1280)</f>
        <v/>
      </c>
    </row>
    <row r="1281" spans="2:8" thickBot="1">
      <c r="B1281" s="52">
        <v>45073</v>
      </c>
      <c r="C1281" s="29" t="str">
        <f t="shared" si="19"/>
        <v>samedi</v>
      </c>
      <c r="D1281" s="30" t="str">
        <f>IF('[1]Planning annuel mixing coater'!$D1281="","",'[1]Planning annuel mixing coater'!$D1281)</f>
        <v/>
      </c>
      <c r="E1281" s="33" t="str">
        <f>IF('[1]Planning annuel mixing coater'!$E1281="","",'[1]Planning annuel mixing coater'!$E1281)</f>
        <v/>
      </c>
      <c r="F1281" s="32" t="str">
        <f>IF('[1]Planning annuel mixing coater'!$H1281="","",'[1]Planning annuel mixing coater'!$H1281)</f>
        <v/>
      </c>
      <c r="G1281" s="27" t="str">
        <f>IF('[1]Planning annuel mixing coater'!$I1281="","",'[1]Planning annuel mixing coater'!$I1281)</f>
        <v/>
      </c>
      <c r="H1281" s="28" t="str">
        <f>IF('[1]Planning annuel mixing coater'!$J1281="","",'[1]Planning annuel mixing coater'!$J1281)</f>
        <v/>
      </c>
    </row>
    <row r="1282" spans="2:8" thickBot="1">
      <c r="B1282" s="52">
        <v>45074</v>
      </c>
      <c r="C1282" s="29" t="str">
        <f t="shared" si="19"/>
        <v>dimanche</v>
      </c>
      <c r="D1282" s="30" t="str">
        <f>IF('[1]Planning annuel mixing coater'!$D1282="","",'[1]Planning annuel mixing coater'!$D1282)</f>
        <v/>
      </c>
      <c r="E1282" s="37" t="str">
        <f>IF('[1]Planning annuel mixing coater'!$E1282="","",'[1]Planning annuel mixing coater'!$E1282)</f>
        <v/>
      </c>
      <c r="F1282" s="32" t="str">
        <f>IF('[1]Planning annuel mixing coater'!$H1282="","",'[1]Planning annuel mixing coater'!$H1282)</f>
        <v/>
      </c>
      <c r="G1282" s="27" t="str">
        <f>IF('[1]Planning annuel mixing coater'!$I1282="","",'[1]Planning annuel mixing coater'!$I1282)</f>
        <v/>
      </c>
      <c r="H1282" s="28" t="str">
        <f>IF('[1]Planning annuel mixing coater'!$J1282="","",'[1]Planning annuel mixing coater'!$J1282)</f>
        <v/>
      </c>
    </row>
    <row r="1283" spans="2:8" thickBot="1">
      <c r="B1283" s="52">
        <v>45075</v>
      </c>
      <c r="C1283" s="29" t="str">
        <f t="shared" si="19"/>
        <v>lundi</v>
      </c>
      <c r="D1283" s="30" t="str">
        <f>IF('[1]Planning annuel mixing coater'!$D1283="","",'[1]Planning annuel mixing coater'!$D1283)</f>
        <v/>
      </c>
      <c r="E1283" s="33" t="str">
        <f>IF('[1]Planning annuel mixing coater'!$E1283="","",'[1]Planning annuel mixing coater'!$E1283)</f>
        <v/>
      </c>
      <c r="F1283" s="32" t="str">
        <f>IF('[1]Planning annuel mixing coater'!$H1283="","",'[1]Planning annuel mixing coater'!$H1283)</f>
        <v/>
      </c>
      <c r="G1283" s="27" t="str">
        <f>IF('[1]Planning annuel mixing coater'!$I1283="","",'[1]Planning annuel mixing coater'!$I1283)</f>
        <v/>
      </c>
      <c r="H1283" s="28" t="str">
        <f>IF('[1]Planning annuel mixing coater'!$J1283="","",'[1]Planning annuel mixing coater'!$J1283)</f>
        <v/>
      </c>
    </row>
    <row r="1284" spans="2:8" thickBot="1">
      <c r="B1284" s="52">
        <v>45076</v>
      </c>
      <c r="C1284" s="29" t="str">
        <f t="shared" ref="C1284:C1347" si="20">IF(B1284="","",TEXT(B1284,"jjjj"))</f>
        <v>mardi</v>
      </c>
      <c r="D1284" s="30" t="str">
        <f>IF('[1]Planning annuel mixing coater'!$D1284="","",'[1]Planning annuel mixing coater'!$D1284)</f>
        <v/>
      </c>
      <c r="E1284" s="33" t="str">
        <f>IF('[1]Planning annuel mixing coater'!$E1284="","",'[1]Planning annuel mixing coater'!$E1284)</f>
        <v/>
      </c>
      <c r="F1284" s="32" t="str">
        <f>IF('[1]Planning annuel mixing coater'!$H1284="","",'[1]Planning annuel mixing coater'!$H1284)</f>
        <v/>
      </c>
      <c r="G1284" s="27" t="str">
        <f>IF('[1]Planning annuel mixing coater'!$I1284="","",'[1]Planning annuel mixing coater'!$I1284)</f>
        <v/>
      </c>
      <c r="H1284" s="28" t="str">
        <f>IF('[1]Planning annuel mixing coater'!$J1284="","",'[1]Planning annuel mixing coater'!$J1284)</f>
        <v/>
      </c>
    </row>
    <row r="1285" spans="2:8" thickBot="1">
      <c r="B1285" s="52">
        <v>45077</v>
      </c>
      <c r="C1285" s="29" t="str">
        <f t="shared" si="20"/>
        <v>mercredi</v>
      </c>
      <c r="D1285" s="30" t="str">
        <f>IF('[1]Planning annuel mixing coater'!$D1285="","",'[1]Planning annuel mixing coater'!$D1285)</f>
        <v/>
      </c>
      <c r="E1285" s="33" t="str">
        <f>IF('[1]Planning annuel mixing coater'!$E1285="","",'[1]Planning annuel mixing coater'!$E1285)</f>
        <v/>
      </c>
      <c r="F1285" s="32" t="str">
        <f>IF('[1]Planning annuel mixing coater'!$H1285="","",'[1]Planning annuel mixing coater'!$H1285)</f>
        <v/>
      </c>
      <c r="G1285" s="27" t="str">
        <f>IF('[1]Planning annuel mixing coater'!$I1285="","",'[1]Planning annuel mixing coater'!$I1285)</f>
        <v/>
      </c>
      <c r="H1285" s="28" t="str">
        <f>IF('[1]Planning annuel mixing coater'!$J1285="","",'[1]Planning annuel mixing coater'!$J1285)</f>
        <v/>
      </c>
    </row>
    <row r="1286" spans="2:8" thickBot="1">
      <c r="B1286" s="52">
        <v>45078</v>
      </c>
      <c r="C1286" s="29" t="str">
        <f t="shared" si="20"/>
        <v>jeudi</v>
      </c>
      <c r="D1286" s="30" t="str">
        <f>IF('[1]Planning annuel mixing coater'!$D1286="","",'[1]Planning annuel mixing coater'!$D1286)</f>
        <v/>
      </c>
      <c r="E1286" s="33" t="str">
        <f>IF('[1]Planning annuel mixing coater'!$E1286="","",'[1]Planning annuel mixing coater'!$E1286)</f>
        <v/>
      </c>
      <c r="F1286" s="32" t="str">
        <f>IF('[1]Planning annuel mixing coater'!$H1286="","",'[1]Planning annuel mixing coater'!$H1286)</f>
        <v/>
      </c>
      <c r="G1286" s="27" t="str">
        <f>IF('[1]Planning annuel mixing coater'!$I1286="","",'[1]Planning annuel mixing coater'!$I1286)</f>
        <v/>
      </c>
      <c r="H1286" s="28" t="str">
        <f>IF('[1]Planning annuel mixing coater'!$J1286="","",'[1]Planning annuel mixing coater'!$J1286)</f>
        <v/>
      </c>
    </row>
    <row r="1287" spans="2:8" thickBot="1">
      <c r="B1287" s="52">
        <v>45079</v>
      </c>
      <c r="C1287" s="29" t="str">
        <f t="shared" si="20"/>
        <v>vendredi</v>
      </c>
      <c r="D1287" s="30" t="str">
        <f>IF('[1]Planning annuel mixing coater'!$D1287="","",'[1]Planning annuel mixing coater'!$D1287)</f>
        <v/>
      </c>
      <c r="E1287" s="33" t="str">
        <f>IF('[1]Planning annuel mixing coater'!$E1287="","",'[1]Planning annuel mixing coater'!$E1287)</f>
        <v/>
      </c>
      <c r="F1287" s="32" t="str">
        <f>IF('[1]Planning annuel mixing coater'!$H1287="","",'[1]Planning annuel mixing coater'!$H1287)</f>
        <v/>
      </c>
      <c r="G1287" s="27" t="str">
        <f>IF('[1]Planning annuel mixing coater'!$I1287="","",'[1]Planning annuel mixing coater'!$I1287)</f>
        <v/>
      </c>
      <c r="H1287" s="28" t="str">
        <f>IF('[1]Planning annuel mixing coater'!$J1287="","",'[1]Planning annuel mixing coater'!$J1287)</f>
        <v/>
      </c>
    </row>
    <row r="1288" spans="2:8" thickBot="1">
      <c r="B1288" s="52">
        <v>45080</v>
      </c>
      <c r="C1288" s="29" t="str">
        <f t="shared" si="20"/>
        <v>samedi</v>
      </c>
      <c r="D1288" s="30" t="str">
        <f>IF('[1]Planning annuel mixing coater'!$D1288="","",'[1]Planning annuel mixing coater'!$D1288)</f>
        <v/>
      </c>
      <c r="E1288" s="33" t="str">
        <f>IF('[1]Planning annuel mixing coater'!$E1288="","",'[1]Planning annuel mixing coater'!$E1288)</f>
        <v/>
      </c>
      <c r="F1288" s="32" t="str">
        <f>IF('[1]Planning annuel mixing coater'!$H1288="","",'[1]Planning annuel mixing coater'!$H1288)</f>
        <v/>
      </c>
      <c r="G1288" s="27" t="str">
        <f>IF('[1]Planning annuel mixing coater'!$I1288="","",'[1]Planning annuel mixing coater'!$I1288)</f>
        <v/>
      </c>
      <c r="H1288" s="28" t="str">
        <f>IF('[1]Planning annuel mixing coater'!$J1288="","",'[1]Planning annuel mixing coater'!$J1288)</f>
        <v/>
      </c>
    </row>
    <row r="1289" spans="2:8" thickBot="1">
      <c r="B1289" s="53">
        <v>45081</v>
      </c>
      <c r="C1289" s="35" t="str">
        <f t="shared" si="20"/>
        <v>dimanche</v>
      </c>
      <c r="D1289" s="36" t="str">
        <f>IF('[1]Planning annuel mixing coater'!$D1289="","",'[1]Planning annuel mixing coater'!$D1289)</f>
        <v/>
      </c>
      <c r="E1289" s="37" t="str">
        <f>IF('[1]Planning annuel mixing coater'!$E1289="","",'[1]Planning annuel mixing coater'!$E1289)</f>
        <v/>
      </c>
      <c r="F1289" s="38" t="str">
        <f>IF('[1]Planning annuel mixing coater'!$H1289="","",'[1]Planning annuel mixing coater'!$H1289)</f>
        <v/>
      </c>
      <c r="G1289" s="39" t="str">
        <f>IF('[1]Planning annuel mixing coater'!$I1289="","",'[1]Planning annuel mixing coater'!$I1289)</f>
        <v/>
      </c>
      <c r="H1289" s="40" t="str">
        <f>IF('[1]Planning annuel mixing coater'!$J1289="","",'[1]Planning annuel mixing coater'!$J1289)</f>
        <v/>
      </c>
    </row>
    <row r="1290" spans="2:8" ht="16.5" thickTop="1" thickBot="1">
      <c r="B1290" s="52">
        <v>45082</v>
      </c>
      <c r="C1290" s="23" t="str">
        <f t="shared" si="20"/>
        <v>lundi</v>
      </c>
      <c r="D1290" s="24" t="str">
        <f>IF('[1]Planning annuel mixing coater'!$D1290="","",'[1]Planning annuel mixing coater'!$D1290)</f>
        <v/>
      </c>
      <c r="E1290" s="41" t="str">
        <f>IF('[1]Planning annuel mixing coater'!$E1290="","",'[1]Planning annuel mixing coater'!$E1290)</f>
        <v/>
      </c>
      <c r="F1290" s="26" t="str">
        <f>IF('[1]Planning annuel mixing coater'!$H1290="","",'[1]Planning annuel mixing coater'!$H1290)</f>
        <v/>
      </c>
      <c r="G1290" s="42" t="str">
        <f>IF('[1]Planning annuel mixing coater'!$I1290="","",'[1]Planning annuel mixing coater'!$I1290)</f>
        <v/>
      </c>
      <c r="H1290" s="43" t="str">
        <f>IF('[1]Planning annuel mixing coater'!$J1290="","",'[1]Planning annuel mixing coater'!$J1290)</f>
        <v/>
      </c>
    </row>
    <row r="1291" spans="2:8" thickBot="1">
      <c r="B1291" s="52">
        <v>45083</v>
      </c>
      <c r="C1291" s="29" t="str">
        <f t="shared" si="20"/>
        <v>mardi</v>
      </c>
      <c r="D1291" s="30" t="str">
        <f>IF('[1]Planning annuel mixing coater'!$D1291="","",'[1]Planning annuel mixing coater'!$D1291)</f>
        <v/>
      </c>
      <c r="E1291" s="33" t="str">
        <f>IF('[1]Planning annuel mixing coater'!$E1291="","",'[1]Planning annuel mixing coater'!$E1291)</f>
        <v/>
      </c>
      <c r="F1291" s="32" t="str">
        <f>IF('[1]Planning annuel mixing coater'!$H1291="","",'[1]Planning annuel mixing coater'!$H1291)</f>
        <v/>
      </c>
      <c r="G1291" s="27" t="str">
        <f>IF('[1]Planning annuel mixing coater'!$I1291="","",'[1]Planning annuel mixing coater'!$I1291)</f>
        <v/>
      </c>
      <c r="H1291" s="28" t="str">
        <f>IF('[1]Planning annuel mixing coater'!$J1291="","",'[1]Planning annuel mixing coater'!$J1291)</f>
        <v/>
      </c>
    </row>
    <row r="1292" spans="2:8" thickBot="1">
      <c r="B1292" s="52">
        <v>45084</v>
      </c>
      <c r="C1292" s="29" t="str">
        <f t="shared" si="20"/>
        <v>mercredi</v>
      </c>
      <c r="D1292" s="30" t="str">
        <f>IF('[1]Planning annuel mixing coater'!$D1292="","",'[1]Planning annuel mixing coater'!$D1292)</f>
        <v/>
      </c>
      <c r="E1292" s="33" t="str">
        <f>IF('[1]Planning annuel mixing coater'!$E1292="","",'[1]Planning annuel mixing coater'!$E1292)</f>
        <v/>
      </c>
      <c r="F1292" s="32" t="str">
        <f>IF('[1]Planning annuel mixing coater'!$H1292="","",'[1]Planning annuel mixing coater'!$H1292)</f>
        <v/>
      </c>
      <c r="G1292" s="27" t="str">
        <f>IF('[1]Planning annuel mixing coater'!$I1292="","",'[1]Planning annuel mixing coater'!$I1292)</f>
        <v/>
      </c>
      <c r="H1292" s="28" t="str">
        <f>IF('[1]Planning annuel mixing coater'!$J1292="","",'[1]Planning annuel mixing coater'!$J1292)</f>
        <v/>
      </c>
    </row>
    <row r="1293" spans="2:8" thickBot="1">
      <c r="B1293" s="52">
        <v>45085</v>
      </c>
      <c r="C1293" s="29" t="str">
        <f t="shared" si="20"/>
        <v>jeudi</v>
      </c>
      <c r="D1293" s="30" t="str">
        <f>IF('[1]Planning annuel mixing coater'!$D1293="","",'[1]Planning annuel mixing coater'!$D1293)</f>
        <v/>
      </c>
      <c r="E1293" s="33" t="str">
        <f>IF('[1]Planning annuel mixing coater'!$E1293="","",'[1]Planning annuel mixing coater'!$E1293)</f>
        <v/>
      </c>
      <c r="F1293" s="32" t="str">
        <f>IF('[1]Planning annuel mixing coater'!$H1293="","",'[1]Planning annuel mixing coater'!$H1293)</f>
        <v/>
      </c>
      <c r="G1293" s="27" t="str">
        <f>IF('[1]Planning annuel mixing coater'!$I1293="","",'[1]Planning annuel mixing coater'!$I1293)</f>
        <v/>
      </c>
      <c r="H1293" s="28" t="str">
        <f>IF('[1]Planning annuel mixing coater'!$J1293="","",'[1]Planning annuel mixing coater'!$J1293)</f>
        <v/>
      </c>
    </row>
    <row r="1294" spans="2:8" thickBot="1">
      <c r="B1294" s="52">
        <v>45086</v>
      </c>
      <c r="C1294" s="29" t="str">
        <f t="shared" si="20"/>
        <v>vendredi</v>
      </c>
      <c r="D1294" s="30" t="str">
        <f>IF('[1]Planning annuel mixing coater'!$D1294="","",'[1]Planning annuel mixing coater'!$D1294)</f>
        <v/>
      </c>
      <c r="E1294" s="33" t="str">
        <f>IF('[1]Planning annuel mixing coater'!$E1294="","",'[1]Planning annuel mixing coater'!$E1294)</f>
        <v/>
      </c>
      <c r="F1294" s="32" t="str">
        <f>IF('[1]Planning annuel mixing coater'!$H1294="","",'[1]Planning annuel mixing coater'!$H1294)</f>
        <v/>
      </c>
      <c r="G1294" s="27" t="str">
        <f>IF('[1]Planning annuel mixing coater'!$I1294="","",'[1]Planning annuel mixing coater'!$I1294)</f>
        <v/>
      </c>
      <c r="H1294" s="28" t="str">
        <f>IF('[1]Planning annuel mixing coater'!$J1294="","",'[1]Planning annuel mixing coater'!$J1294)</f>
        <v/>
      </c>
    </row>
    <row r="1295" spans="2:8" thickBot="1">
      <c r="B1295" s="52">
        <v>45087</v>
      </c>
      <c r="C1295" s="29" t="str">
        <f t="shared" si="20"/>
        <v>samedi</v>
      </c>
      <c r="D1295" s="30" t="str">
        <f>IF('[1]Planning annuel mixing coater'!$D1295="","",'[1]Planning annuel mixing coater'!$D1295)</f>
        <v/>
      </c>
      <c r="E1295" s="33" t="str">
        <f>IF('[1]Planning annuel mixing coater'!$E1295="","",'[1]Planning annuel mixing coater'!$E1295)</f>
        <v/>
      </c>
      <c r="F1295" s="32" t="str">
        <f>IF('[1]Planning annuel mixing coater'!$H1295="","",'[1]Planning annuel mixing coater'!$H1295)</f>
        <v/>
      </c>
      <c r="G1295" s="27" t="str">
        <f>IF('[1]Planning annuel mixing coater'!$I1295="","",'[1]Planning annuel mixing coater'!$I1295)</f>
        <v/>
      </c>
      <c r="H1295" s="28" t="str">
        <f>IF('[1]Planning annuel mixing coater'!$J1295="","",'[1]Planning annuel mixing coater'!$J1295)</f>
        <v/>
      </c>
    </row>
    <row r="1296" spans="2:8" thickBot="1">
      <c r="B1296" s="52">
        <v>45088</v>
      </c>
      <c r="C1296" s="29" t="str">
        <f t="shared" si="20"/>
        <v>dimanche</v>
      </c>
      <c r="D1296" s="30" t="str">
        <f>IF('[1]Planning annuel mixing coater'!$D1296="","",'[1]Planning annuel mixing coater'!$D1296)</f>
        <v/>
      </c>
      <c r="E1296" s="37" t="str">
        <f>IF('[1]Planning annuel mixing coater'!$E1296="","",'[1]Planning annuel mixing coater'!$E1296)</f>
        <v/>
      </c>
      <c r="F1296" s="32" t="str">
        <f>IF('[1]Planning annuel mixing coater'!$H1296="","",'[1]Planning annuel mixing coater'!$H1296)</f>
        <v/>
      </c>
      <c r="G1296" s="27" t="str">
        <f>IF('[1]Planning annuel mixing coater'!$I1296="","",'[1]Planning annuel mixing coater'!$I1296)</f>
        <v/>
      </c>
      <c r="H1296" s="28" t="str">
        <f>IF('[1]Planning annuel mixing coater'!$J1296="","",'[1]Planning annuel mixing coater'!$J1296)</f>
        <v/>
      </c>
    </row>
    <row r="1297" spans="2:8" thickBot="1">
      <c r="B1297" s="52">
        <v>45089</v>
      </c>
      <c r="C1297" s="29" t="str">
        <f t="shared" si="20"/>
        <v>lundi</v>
      </c>
      <c r="D1297" s="30" t="str">
        <f>IF('[1]Planning annuel mixing coater'!$D1297="","",'[1]Planning annuel mixing coater'!$D1297)</f>
        <v/>
      </c>
      <c r="E1297" s="33" t="str">
        <f>IF('[1]Planning annuel mixing coater'!$E1297="","",'[1]Planning annuel mixing coater'!$E1297)</f>
        <v/>
      </c>
      <c r="F1297" s="32" t="str">
        <f>IF('[1]Planning annuel mixing coater'!$H1297="","",'[1]Planning annuel mixing coater'!$H1297)</f>
        <v/>
      </c>
      <c r="G1297" s="27" t="str">
        <f>IF('[1]Planning annuel mixing coater'!$I1297="","",'[1]Planning annuel mixing coater'!$I1297)</f>
        <v/>
      </c>
      <c r="H1297" s="28" t="str">
        <f>IF('[1]Planning annuel mixing coater'!$J1297="","",'[1]Planning annuel mixing coater'!$J1297)</f>
        <v/>
      </c>
    </row>
    <row r="1298" spans="2:8" thickBot="1">
      <c r="B1298" s="52">
        <v>45090</v>
      </c>
      <c r="C1298" s="29" t="str">
        <f t="shared" si="20"/>
        <v>mardi</v>
      </c>
      <c r="D1298" s="30" t="str">
        <f>IF('[1]Planning annuel mixing coater'!$D1298="","",'[1]Planning annuel mixing coater'!$D1298)</f>
        <v/>
      </c>
      <c r="E1298" s="33" t="str">
        <f>IF('[1]Planning annuel mixing coater'!$E1298="","",'[1]Planning annuel mixing coater'!$E1298)</f>
        <v/>
      </c>
      <c r="F1298" s="32" t="str">
        <f>IF('[1]Planning annuel mixing coater'!$H1298="","",'[1]Planning annuel mixing coater'!$H1298)</f>
        <v/>
      </c>
      <c r="G1298" s="27" t="str">
        <f>IF('[1]Planning annuel mixing coater'!$I1298="","",'[1]Planning annuel mixing coater'!$I1298)</f>
        <v/>
      </c>
      <c r="H1298" s="28" t="str">
        <f>IF('[1]Planning annuel mixing coater'!$J1298="","",'[1]Planning annuel mixing coater'!$J1298)</f>
        <v/>
      </c>
    </row>
    <row r="1299" spans="2:8" thickBot="1">
      <c r="B1299" s="52">
        <v>45091</v>
      </c>
      <c r="C1299" s="29" t="str">
        <f t="shared" si="20"/>
        <v>mercredi</v>
      </c>
      <c r="D1299" s="30" t="str">
        <f>IF('[1]Planning annuel mixing coater'!$D1299="","",'[1]Planning annuel mixing coater'!$D1299)</f>
        <v/>
      </c>
      <c r="E1299" s="33" t="str">
        <f>IF('[1]Planning annuel mixing coater'!$E1299="","",'[1]Planning annuel mixing coater'!$E1299)</f>
        <v/>
      </c>
      <c r="F1299" s="32" t="str">
        <f>IF('[1]Planning annuel mixing coater'!$H1299="","",'[1]Planning annuel mixing coater'!$H1299)</f>
        <v/>
      </c>
      <c r="G1299" s="27" t="str">
        <f>IF('[1]Planning annuel mixing coater'!$I1299="","",'[1]Planning annuel mixing coater'!$I1299)</f>
        <v/>
      </c>
      <c r="H1299" s="28" t="str">
        <f>IF('[1]Planning annuel mixing coater'!$J1299="","",'[1]Planning annuel mixing coater'!$J1299)</f>
        <v/>
      </c>
    </row>
    <row r="1300" spans="2:8" thickBot="1">
      <c r="B1300" s="52">
        <v>45092</v>
      </c>
      <c r="C1300" s="29" t="str">
        <f t="shared" si="20"/>
        <v>jeudi</v>
      </c>
      <c r="D1300" s="30" t="str">
        <f>IF('[1]Planning annuel mixing coater'!$D1300="","",'[1]Planning annuel mixing coater'!$D1300)</f>
        <v/>
      </c>
      <c r="E1300" s="33" t="str">
        <f>IF('[1]Planning annuel mixing coater'!$E1300="","",'[1]Planning annuel mixing coater'!$E1300)</f>
        <v/>
      </c>
      <c r="F1300" s="32" t="str">
        <f>IF('[1]Planning annuel mixing coater'!$H1300="","",'[1]Planning annuel mixing coater'!$H1300)</f>
        <v/>
      </c>
      <c r="G1300" s="27" t="str">
        <f>IF('[1]Planning annuel mixing coater'!$I1300="","",'[1]Planning annuel mixing coater'!$I1300)</f>
        <v/>
      </c>
      <c r="H1300" s="28" t="str">
        <f>IF('[1]Planning annuel mixing coater'!$J1300="","",'[1]Planning annuel mixing coater'!$J1300)</f>
        <v/>
      </c>
    </row>
    <row r="1301" spans="2:8" thickBot="1">
      <c r="B1301" s="52">
        <v>45093</v>
      </c>
      <c r="C1301" s="29" t="str">
        <f t="shared" si="20"/>
        <v>vendredi</v>
      </c>
      <c r="D1301" s="30" t="str">
        <f>IF('[1]Planning annuel mixing coater'!$D1301="","",'[1]Planning annuel mixing coater'!$D1301)</f>
        <v/>
      </c>
      <c r="E1301" s="33" t="str">
        <f>IF('[1]Planning annuel mixing coater'!$E1301="","",'[1]Planning annuel mixing coater'!$E1301)</f>
        <v/>
      </c>
      <c r="F1301" s="32" t="str">
        <f>IF('[1]Planning annuel mixing coater'!$H1301="","",'[1]Planning annuel mixing coater'!$H1301)</f>
        <v/>
      </c>
      <c r="G1301" s="27" t="str">
        <f>IF('[1]Planning annuel mixing coater'!$I1301="","",'[1]Planning annuel mixing coater'!$I1301)</f>
        <v/>
      </c>
      <c r="H1301" s="28" t="str">
        <f>IF('[1]Planning annuel mixing coater'!$J1301="","",'[1]Planning annuel mixing coater'!$J1301)</f>
        <v/>
      </c>
    </row>
    <row r="1302" spans="2:8" thickBot="1">
      <c r="B1302" s="52">
        <v>45094</v>
      </c>
      <c r="C1302" s="29" t="str">
        <f t="shared" si="20"/>
        <v>samedi</v>
      </c>
      <c r="D1302" s="30" t="str">
        <f>IF('[1]Planning annuel mixing coater'!$D1302="","",'[1]Planning annuel mixing coater'!$D1302)</f>
        <v/>
      </c>
      <c r="E1302" s="33" t="str">
        <f>IF('[1]Planning annuel mixing coater'!$E1302="","",'[1]Planning annuel mixing coater'!$E1302)</f>
        <v/>
      </c>
      <c r="F1302" s="32" t="str">
        <f>IF('[1]Planning annuel mixing coater'!$H1302="","",'[1]Planning annuel mixing coater'!$H1302)</f>
        <v/>
      </c>
      <c r="G1302" s="27" t="str">
        <f>IF('[1]Planning annuel mixing coater'!$I1302="","",'[1]Planning annuel mixing coater'!$I1302)</f>
        <v/>
      </c>
      <c r="H1302" s="28" t="str">
        <f>IF('[1]Planning annuel mixing coater'!$J1302="","",'[1]Planning annuel mixing coater'!$J1302)</f>
        <v/>
      </c>
    </row>
    <row r="1303" spans="2:8" thickBot="1">
      <c r="B1303" s="53">
        <v>45095</v>
      </c>
      <c r="C1303" s="35" t="str">
        <f t="shared" si="20"/>
        <v>dimanche</v>
      </c>
      <c r="D1303" s="36" t="str">
        <f>IF('[1]Planning annuel mixing coater'!$D1303="","",'[1]Planning annuel mixing coater'!$D1303)</f>
        <v/>
      </c>
      <c r="E1303" s="37" t="str">
        <f>IF('[1]Planning annuel mixing coater'!$E1303="","",'[1]Planning annuel mixing coater'!$E1303)</f>
        <v/>
      </c>
      <c r="F1303" s="38" t="str">
        <f>IF('[1]Planning annuel mixing coater'!$H1303="","",'[1]Planning annuel mixing coater'!$H1303)</f>
        <v/>
      </c>
      <c r="G1303" s="39" t="str">
        <f>IF('[1]Planning annuel mixing coater'!$I1303="","",'[1]Planning annuel mixing coater'!$I1303)</f>
        <v/>
      </c>
      <c r="H1303" s="40" t="str">
        <f>IF('[1]Planning annuel mixing coater'!$J1303="","",'[1]Planning annuel mixing coater'!$J1303)</f>
        <v/>
      </c>
    </row>
    <row r="1304" spans="2:8" ht="16.5" thickTop="1" thickBot="1">
      <c r="B1304" s="52">
        <v>45096</v>
      </c>
      <c r="C1304" s="23" t="str">
        <f t="shared" si="20"/>
        <v>lundi</v>
      </c>
      <c r="D1304" s="24" t="str">
        <f>IF('[1]Planning annuel mixing coater'!$D1304="","",'[1]Planning annuel mixing coater'!$D1304)</f>
        <v/>
      </c>
      <c r="E1304" s="41" t="str">
        <f>IF('[1]Planning annuel mixing coater'!$E1304="","",'[1]Planning annuel mixing coater'!$E1304)</f>
        <v/>
      </c>
      <c r="F1304" s="26" t="str">
        <f>IF('[1]Planning annuel mixing coater'!$H1304="","",'[1]Planning annuel mixing coater'!$H1304)</f>
        <v/>
      </c>
      <c r="G1304" s="42" t="str">
        <f>IF('[1]Planning annuel mixing coater'!$I1304="","",'[1]Planning annuel mixing coater'!$I1304)</f>
        <v/>
      </c>
      <c r="H1304" s="43" t="str">
        <f>IF('[1]Planning annuel mixing coater'!$J1304="","",'[1]Planning annuel mixing coater'!$J1304)</f>
        <v/>
      </c>
    </row>
    <row r="1305" spans="2:8" thickBot="1">
      <c r="B1305" s="52">
        <v>45097</v>
      </c>
      <c r="C1305" s="29" t="str">
        <f t="shared" si="20"/>
        <v>mardi</v>
      </c>
      <c r="D1305" s="30" t="str">
        <f>IF('[1]Planning annuel mixing coater'!$D1305="","",'[1]Planning annuel mixing coater'!$D1305)</f>
        <v/>
      </c>
      <c r="E1305" s="33" t="str">
        <f>IF('[1]Planning annuel mixing coater'!$E1305="","",'[1]Planning annuel mixing coater'!$E1305)</f>
        <v/>
      </c>
      <c r="F1305" s="32" t="str">
        <f>IF('[1]Planning annuel mixing coater'!$H1305="","",'[1]Planning annuel mixing coater'!$H1305)</f>
        <v/>
      </c>
      <c r="G1305" s="27" t="str">
        <f>IF('[1]Planning annuel mixing coater'!$I1305="","",'[1]Planning annuel mixing coater'!$I1305)</f>
        <v/>
      </c>
      <c r="H1305" s="28" t="str">
        <f>IF('[1]Planning annuel mixing coater'!$J1305="","",'[1]Planning annuel mixing coater'!$J1305)</f>
        <v/>
      </c>
    </row>
    <row r="1306" spans="2:8" thickBot="1">
      <c r="B1306" s="52">
        <v>45098</v>
      </c>
      <c r="C1306" s="29" t="str">
        <f t="shared" si="20"/>
        <v>mercredi</v>
      </c>
      <c r="D1306" s="30" t="str">
        <f>IF('[1]Planning annuel mixing coater'!$D1306="","",'[1]Planning annuel mixing coater'!$D1306)</f>
        <v/>
      </c>
      <c r="E1306" s="33" t="str">
        <f>IF('[1]Planning annuel mixing coater'!$E1306="","",'[1]Planning annuel mixing coater'!$E1306)</f>
        <v/>
      </c>
      <c r="F1306" s="32" t="str">
        <f>IF('[1]Planning annuel mixing coater'!$H1306="","",'[1]Planning annuel mixing coater'!$H1306)</f>
        <v/>
      </c>
      <c r="G1306" s="27" t="str">
        <f>IF('[1]Planning annuel mixing coater'!$I1306="","",'[1]Planning annuel mixing coater'!$I1306)</f>
        <v/>
      </c>
      <c r="H1306" s="28" t="str">
        <f>IF('[1]Planning annuel mixing coater'!$J1306="","",'[1]Planning annuel mixing coater'!$J1306)</f>
        <v/>
      </c>
    </row>
    <row r="1307" spans="2:8" thickBot="1">
      <c r="B1307" s="52">
        <v>45099</v>
      </c>
      <c r="C1307" s="29" t="str">
        <f t="shared" si="20"/>
        <v>jeudi</v>
      </c>
      <c r="D1307" s="30" t="str">
        <f>IF('[1]Planning annuel mixing coater'!$D1307="","",'[1]Planning annuel mixing coater'!$D1307)</f>
        <v/>
      </c>
      <c r="E1307" s="33" t="str">
        <f>IF('[1]Planning annuel mixing coater'!$E1307="","",'[1]Planning annuel mixing coater'!$E1307)</f>
        <v/>
      </c>
      <c r="F1307" s="32" t="str">
        <f>IF('[1]Planning annuel mixing coater'!$H1307="","",'[1]Planning annuel mixing coater'!$H1307)</f>
        <v/>
      </c>
      <c r="G1307" s="27" t="str">
        <f>IF('[1]Planning annuel mixing coater'!$I1307="","",'[1]Planning annuel mixing coater'!$I1307)</f>
        <v/>
      </c>
      <c r="H1307" s="28" t="str">
        <f>IF('[1]Planning annuel mixing coater'!$J1307="","",'[1]Planning annuel mixing coater'!$J1307)</f>
        <v/>
      </c>
    </row>
    <row r="1308" spans="2:8" thickBot="1">
      <c r="B1308" s="52">
        <v>45100</v>
      </c>
      <c r="C1308" s="29" t="str">
        <f t="shared" si="20"/>
        <v>vendredi</v>
      </c>
      <c r="D1308" s="30" t="str">
        <f>IF('[1]Planning annuel mixing coater'!$D1308="","",'[1]Planning annuel mixing coater'!$D1308)</f>
        <v/>
      </c>
      <c r="E1308" s="33" t="str">
        <f>IF('[1]Planning annuel mixing coater'!$E1308="","",'[1]Planning annuel mixing coater'!$E1308)</f>
        <v/>
      </c>
      <c r="F1308" s="32" t="str">
        <f>IF('[1]Planning annuel mixing coater'!$H1308="","",'[1]Planning annuel mixing coater'!$H1308)</f>
        <v/>
      </c>
      <c r="G1308" s="27" t="str">
        <f>IF('[1]Planning annuel mixing coater'!$I1308="","",'[1]Planning annuel mixing coater'!$I1308)</f>
        <v/>
      </c>
      <c r="H1308" s="28" t="str">
        <f>IF('[1]Planning annuel mixing coater'!$J1308="","",'[1]Planning annuel mixing coater'!$J1308)</f>
        <v/>
      </c>
    </row>
    <row r="1309" spans="2:8" thickBot="1">
      <c r="B1309" s="52">
        <v>45101</v>
      </c>
      <c r="C1309" s="29" t="str">
        <f t="shared" si="20"/>
        <v>samedi</v>
      </c>
      <c r="D1309" s="30" t="str">
        <f>IF('[1]Planning annuel mixing coater'!$D1309="","",'[1]Planning annuel mixing coater'!$D1309)</f>
        <v/>
      </c>
      <c r="E1309" s="33" t="str">
        <f>IF('[1]Planning annuel mixing coater'!$E1309="","",'[1]Planning annuel mixing coater'!$E1309)</f>
        <v/>
      </c>
      <c r="F1309" s="32" t="str">
        <f>IF('[1]Planning annuel mixing coater'!$H1309="","",'[1]Planning annuel mixing coater'!$H1309)</f>
        <v/>
      </c>
      <c r="G1309" s="27" t="str">
        <f>IF('[1]Planning annuel mixing coater'!$I1309="","",'[1]Planning annuel mixing coater'!$I1309)</f>
        <v/>
      </c>
      <c r="H1309" s="28" t="str">
        <f>IF('[1]Planning annuel mixing coater'!$J1309="","",'[1]Planning annuel mixing coater'!$J1309)</f>
        <v/>
      </c>
    </row>
    <row r="1310" spans="2:8" thickBot="1">
      <c r="B1310" s="52">
        <v>45102</v>
      </c>
      <c r="C1310" s="29" t="str">
        <f t="shared" si="20"/>
        <v>dimanche</v>
      </c>
      <c r="D1310" s="30" t="str">
        <f>IF('[1]Planning annuel mixing coater'!$D1310="","",'[1]Planning annuel mixing coater'!$D1310)</f>
        <v/>
      </c>
      <c r="E1310" s="37" t="str">
        <f>IF('[1]Planning annuel mixing coater'!$E1310="","",'[1]Planning annuel mixing coater'!$E1310)</f>
        <v/>
      </c>
      <c r="F1310" s="32" t="str">
        <f>IF('[1]Planning annuel mixing coater'!$H1310="","",'[1]Planning annuel mixing coater'!$H1310)</f>
        <v/>
      </c>
      <c r="G1310" s="27" t="str">
        <f>IF('[1]Planning annuel mixing coater'!$I1310="","",'[1]Planning annuel mixing coater'!$I1310)</f>
        <v/>
      </c>
      <c r="H1310" s="28" t="str">
        <f>IF('[1]Planning annuel mixing coater'!$J1310="","",'[1]Planning annuel mixing coater'!$J1310)</f>
        <v/>
      </c>
    </row>
    <row r="1311" spans="2:8" thickBot="1">
      <c r="B1311" s="52">
        <v>45103</v>
      </c>
      <c r="C1311" s="29" t="str">
        <f t="shared" si="20"/>
        <v>lundi</v>
      </c>
      <c r="D1311" s="30" t="str">
        <f>IF('[1]Planning annuel mixing coater'!$D1311="","",'[1]Planning annuel mixing coater'!$D1311)</f>
        <v/>
      </c>
      <c r="E1311" s="33" t="str">
        <f>IF('[1]Planning annuel mixing coater'!$E1311="","",'[1]Planning annuel mixing coater'!$E1311)</f>
        <v/>
      </c>
      <c r="F1311" s="32" t="str">
        <f>IF('[1]Planning annuel mixing coater'!$H1311="","",'[1]Planning annuel mixing coater'!$H1311)</f>
        <v/>
      </c>
      <c r="G1311" s="27" t="str">
        <f>IF('[1]Planning annuel mixing coater'!$I1311="","",'[1]Planning annuel mixing coater'!$I1311)</f>
        <v/>
      </c>
      <c r="H1311" s="28" t="str">
        <f>IF('[1]Planning annuel mixing coater'!$J1311="","",'[1]Planning annuel mixing coater'!$J1311)</f>
        <v/>
      </c>
    </row>
    <row r="1312" spans="2:8" thickBot="1">
      <c r="B1312" s="52">
        <v>45104</v>
      </c>
      <c r="C1312" s="29" t="str">
        <f t="shared" si="20"/>
        <v>mardi</v>
      </c>
      <c r="D1312" s="30" t="str">
        <f>IF('[1]Planning annuel mixing coater'!$D1312="","",'[1]Planning annuel mixing coater'!$D1312)</f>
        <v/>
      </c>
      <c r="E1312" s="33" t="str">
        <f>IF('[1]Planning annuel mixing coater'!$E1312="","",'[1]Planning annuel mixing coater'!$E1312)</f>
        <v/>
      </c>
      <c r="F1312" s="32" t="str">
        <f>IF('[1]Planning annuel mixing coater'!$H1312="","",'[1]Planning annuel mixing coater'!$H1312)</f>
        <v/>
      </c>
      <c r="G1312" s="27" t="str">
        <f>IF('[1]Planning annuel mixing coater'!$I1312="","",'[1]Planning annuel mixing coater'!$I1312)</f>
        <v/>
      </c>
      <c r="H1312" s="28" t="str">
        <f>IF('[1]Planning annuel mixing coater'!$J1312="","",'[1]Planning annuel mixing coater'!$J1312)</f>
        <v/>
      </c>
    </row>
    <row r="1313" spans="2:8" thickBot="1">
      <c r="B1313" s="52">
        <v>45105</v>
      </c>
      <c r="C1313" s="29" t="str">
        <f t="shared" si="20"/>
        <v>mercredi</v>
      </c>
      <c r="D1313" s="30" t="str">
        <f>IF('[1]Planning annuel mixing coater'!$D1313="","",'[1]Planning annuel mixing coater'!$D1313)</f>
        <v/>
      </c>
      <c r="E1313" s="33" t="str">
        <f>IF('[1]Planning annuel mixing coater'!$E1313="","",'[1]Planning annuel mixing coater'!$E1313)</f>
        <v/>
      </c>
      <c r="F1313" s="32" t="str">
        <f>IF('[1]Planning annuel mixing coater'!$H1313="","",'[1]Planning annuel mixing coater'!$H1313)</f>
        <v/>
      </c>
      <c r="G1313" s="27" t="str">
        <f>IF('[1]Planning annuel mixing coater'!$I1313="","",'[1]Planning annuel mixing coater'!$I1313)</f>
        <v/>
      </c>
      <c r="H1313" s="28" t="str">
        <f>IF('[1]Planning annuel mixing coater'!$J1313="","",'[1]Planning annuel mixing coater'!$J1313)</f>
        <v/>
      </c>
    </row>
    <row r="1314" spans="2:8" thickBot="1">
      <c r="B1314" s="52">
        <v>45106</v>
      </c>
      <c r="C1314" s="29" t="str">
        <f t="shared" si="20"/>
        <v>jeudi</v>
      </c>
      <c r="D1314" s="30" t="str">
        <f>IF('[1]Planning annuel mixing coater'!$D1314="","",'[1]Planning annuel mixing coater'!$D1314)</f>
        <v/>
      </c>
      <c r="E1314" s="33" t="str">
        <f>IF('[1]Planning annuel mixing coater'!$E1314="","",'[1]Planning annuel mixing coater'!$E1314)</f>
        <v/>
      </c>
      <c r="F1314" s="32" t="str">
        <f>IF('[1]Planning annuel mixing coater'!$H1314="","",'[1]Planning annuel mixing coater'!$H1314)</f>
        <v/>
      </c>
      <c r="G1314" s="27" t="str">
        <f>IF('[1]Planning annuel mixing coater'!$I1314="","",'[1]Planning annuel mixing coater'!$I1314)</f>
        <v/>
      </c>
      <c r="H1314" s="28" t="str">
        <f>IF('[1]Planning annuel mixing coater'!$J1314="","",'[1]Planning annuel mixing coater'!$J1314)</f>
        <v/>
      </c>
    </row>
    <row r="1315" spans="2:8" thickBot="1">
      <c r="B1315" s="52">
        <v>45107</v>
      </c>
      <c r="C1315" s="29" t="str">
        <f t="shared" si="20"/>
        <v>vendredi</v>
      </c>
      <c r="D1315" s="30" t="str">
        <f>IF('[1]Planning annuel mixing coater'!$D1315="","",'[1]Planning annuel mixing coater'!$D1315)</f>
        <v/>
      </c>
      <c r="E1315" s="33" t="str">
        <f>IF('[1]Planning annuel mixing coater'!$E1315="","",'[1]Planning annuel mixing coater'!$E1315)</f>
        <v/>
      </c>
      <c r="F1315" s="32" t="str">
        <f>IF('[1]Planning annuel mixing coater'!$H1315="","",'[1]Planning annuel mixing coater'!$H1315)</f>
        <v/>
      </c>
      <c r="G1315" s="27" t="str">
        <f>IF('[1]Planning annuel mixing coater'!$I1315="","",'[1]Planning annuel mixing coater'!$I1315)</f>
        <v/>
      </c>
      <c r="H1315" s="28" t="str">
        <f>IF('[1]Planning annuel mixing coater'!$J1315="","",'[1]Planning annuel mixing coater'!$J1315)</f>
        <v/>
      </c>
    </row>
    <row r="1316" spans="2:8" thickBot="1">
      <c r="B1316" s="52">
        <v>45108</v>
      </c>
      <c r="C1316" s="29" t="str">
        <f t="shared" si="20"/>
        <v>samedi</v>
      </c>
      <c r="D1316" s="30" t="str">
        <f>IF('[1]Planning annuel mixing coater'!$D1316="","",'[1]Planning annuel mixing coater'!$D1316)</f>
        <v/>
      </c>
      <c r="E1316" s="33" t="str">
        <f>IF('[1]Planning annuel mixing coater'!$E1316="","",'[1]Planning annuel mixing coater'!$E1316)</f>
        <v/>
      </c>
      <c r="F1316" s="32" t="str">
        <f>IF('[1]Planning annuel mixing coater'!$H1316="","",'[1]Planning annuel mixing coater'!$H1316)</f>
        <v/>
      </c>
      <c r="G1316" s="27" t="str">
        <f>IF('[1]Planning annuel mixing coater'!$I1316="","",'[1]Planning annuel mixing coater'!$I1316)</f>
        <v/>
      </c>
      <c r="H1316" s="28" t="str">
        <f>IF('[1]Planning annuel mixing coater'!$J1316="","",'[1]Planning annuel mixing coater'!$J1316)</f>
        <v/>
      </c>
    </row>
    <row r="1317" spans="2:8" thickBot="1">
      <c r="B1317" s="53">
        <v>45109</v>
      </c>
      <c r="C1317" s="35" t="str">
        <f t="shared" si="20"/>
        <v>dimanche</v>
      </c>
      <c r="D1317" s="36" t="str">
        <f>IF('[1]Planning annuel mixing coater'!$D1317="","",'[1]Planning annuel mixing coater'!$D1317)</f>
        <v/>
      </c>
      <c r="E1317" s="37" t="str">
        <f>IF('[1]Planning annuel mixing coater'!$E1317="","",'[1]Planning annuel mixing coater'!$E1317)</f>
        <v/>
      </c>
      <c r="F1317" s="38" t="str">
        <f>IF('[1]Planning annuel mixing coater'!$H1317="","",'[1]Planning annuel mixing coater'!$H1317)</f>
        <v/>
      </c>
      <c r="G1317" s="44" t="str">
        <f>IF('[1]Planning annuel mixing coater'!$I1317="","",'[1]Planning annuel mixing coater'!$I1317)</f>
        <v/>
      </c>
      <c r="H1317" s="45" t="str">
        <f>IF('[1]Planning annuel mixing coater'!$J1317="","",'[1]Planning annuel mixing coater'!$J1317)</f>
        <v/>
      </c>
    </row>
    <row r="1318" spans="2:8" ht="16.5" thickTop="1" thickBot="1">
      <c r="B1318" s="52">
        <v>45110</v>
      </c>
      <c r="C1318" s="23" t="str">
        <f t="shared" si="20"/>
        <v>lundi</v>
      </c>
      <c r="D1318" s="24" t="str">
        <f>IF('[1]Planning annuel mixing coater'!$D1318="","",'[1]Planning annuel mixing coater'!$D1318)</f>
        <v/>
      </c>
      <c r="E1318" s="41" t="str">
        <f>IF('[1]Planning annuel mixing coater'!$E1318="","",'[1]Planning annuel mixing coater'!$E1318)</f>
        <v/>
      </c>
      <c r="F1318" s="26" t="str">
        <f>IF('[1]Planning annuel mixing coater'!$H1318="","",'[1]Planning annuel mixing coater'!$H1318)</f>
        <v/>
      </c>
      <c r="G1318" s="46" t="str">
        <f>IF('[1]Planning annuel mixing coater'!$I1318="","",'[1]Planning annuel mixing coater'!$I1318)</f>
        <v/>
      </c>
      <c r="H1318" s="47" t="str">
        <f>IF('[1]Planning annuel mixing coater'!$J1318="","",'[1]Planning annuel mixing coater'!$J1318)</f>
        <v/>
      </c>
    </row>
    <row r="1319" spans="2:8" thickBot="1">
      <c r="B1319" s="52">
        <v>45111</v>
      </c>
      <c r="C1319" s="29" t="str">
        <f t="shared" si="20"/>
        <v>mardi</v>
      </c>
      <c r="D1319" s="30" t="str">
        <f>IF('[1]Planning annuel mixing coater'!$D1319="","",'[1]Planning annuel mixing coater'!$D1319)</f>
        <v/>
      </c>
      <c r="E1319" s="33" t="str">
        <f>IF('[1]Planning annuel mixing coater'!$E1319="","",'[1]Planning annuel mixing coater'!$E1319)</f>
        <v/>
      </c>
      <c r="F1319" s="32" t="str">
        <f>IF('[1]Planning annuel mixing coater'!$H1319="","",'[1]Planning annuel mixing coater'!$H1319)</f>
        <v/>
      </c>
      <c r="G1319" s="27" t="str">
        <f>IF('[1]Planning annuel mixing coater'!$I1319="","",'[1]Planning annuel mixing coater'!$I1319)</f>
        <v/>
      </c>
      <c r="H1319" s="28" t="str">
        <f>IF('[1]Planning annuel mixing coater'!$J1319="","",'[1]Planning annuel mixing coater'!$J1319)</f>
        <v/>
      </c>
    </row>
    <row r="1320" spans="2:8" thickBot="1">
      <c r="B1320" s="52">
        <v>45112</v>
      </c>
      <c r="C1320" s="29" t="str">
        <f t="shared" si="20"/>
        <v>mercredi</v>
      </c>
      <c r="D1320" s="30" t="str">
        <f>IF('[1]Planning annuel mixing coater'!$D1320="","",'[1]Planning annuel mixing coater'!$D1320)</f>
        <v/>
      </c>
      <c r="E1320" s="33" t="str">
        <f>IF('[1]Planning annuel mixing coater'!$E1320="","",'[1]Planning annuel mixing coater'!$E1320)</f>
        <v/>
      </c>
      <c r="F1320" s="32" t="str">
        <f>IF('[1]Planning annuel mixing coater'!$H1320="","",'[1]Planning annuel mixing coater'!$H1320)</f>
        <v/>
      </c>
      <c r="G1320" s="27" t="str">
        <f>IF('[1]Planning annuel mixing coater'!$I1320="","",'[1]Planning annuel mixing coater'!$I1320)</f>
        <v/>
      </c>
      <c r="H1320" s="28" t="str">
        <f>IF('[1]Planning annuel mixing coater'!$J1320="","",'[1]Planning annuel mixing coater'!$J1320)</f>
        <v/>
      </c>
    </row>
    <row r="1321" spans="2:8" thickBot="1">
      <c r="B1321" s="52">
        <v>45113</v>
      </c>
      <c r="C1321" s="29" t="str">
        <f t="shared" si="20"/>
        <v>jeudi</v>
      </c>
      <c r="D1321" s="30" t="str">
        <f>IF('[1]Planning annuel mixing coater'!$D1321="","",'[1]Planning annuel mixing coater'!$D1321)</f>
        <v/>
      </c>
      <c r="E1321" s="33" t="str">
        <f>IF('[1]Planning annuel mixing coater'!$E1321="","",'[1]Planning annuel mixing coater'!$E1321)</f>
        <v/>
      </c>
      <c r="F1321" s="32" t="str">
        <f>IF('[1]Planning annuel mixing coater'!$H1321="","",'[1]Planning annuel mixing coater'!$H1321)</f>
        <v/>
      </c>
      <c r="G1321" s="27" t="str">
        <f>IF('[1]Planning annuel mixing coater'!$I1321="","",'[1]Planning annuel mixing coater'!$I1321)</f>
        <v/>
      </c>
      <c r="H1321" s="28" t="str">
        <f>IF('[1]Planning annuel mixing coater'!$J1321="","",'[1]Planning annuel mixing coater'!$J1321)</f>
        <v/>
      </c>
    </row>
    <row r="1322" spans="2:8" thickBot="1">
      <c r="B1322" s="52">
        <v>45114</v>
      </c>
      <c r="C1322" s="29" t="str">
        <f t="shared" si="20"/>
        <v>vendredi</v>
      </c>
      <c r="D1322" s="30" t="str">
        <f>IF('[1]Planning annuel mixing coater'!$D1322="","",'[1]Planning annuel mixing coater'!$D1322)</f>
        <v/>
      </c>
      <c r="E1322" s="33" t="str">
        <f>IF('[1]Planning annuel mixing coater'!$E1322="","",'[1]Planning annuel mixing coater'!$E1322)</f>
        <v/>
      </c>
      <c r="F1322" s="32" t="str">
        <f>IF('[1]Planning annuel mixing coater'!$H1322="","",'[1]Planning annuel mixing coater'!$H1322)</f>
        <v/>
      </c>
      <c r="G1322" s="27" t="str">
        <f>IF('[1]Planning annuel mixing coater'!$I1322="","",'[1]Planning annuel mixing coater'!$I1322)</f>
        <v/>
      </c>
      <c r="H1322" s="28" t="str">
        <f>IF('[1]Planning annuel mixing coater'!$J1322="","",'[1]Planning annuel mixing coater'!$J1322)</f>
        <v/>
      </c>
    </row>
    <row r="1323" spans="2:8" thickBot="1">
      <c r="B1323" s="52">
        <v>45115</v>
      </c>
      <c r="C1323" s="29" t="str">
        <f t="shared" si="20"/>
        <v>samedi</v>
      </c>
      <c r="D1323" s="30" t="str">
        <f>IF('[1]Planning annuel mixing coater'!$D1323="","",'[1]Planning annuel mixing coater'!$D1323)</f>
        <v/>
      </c>
      <c r="E1323" s="33" t="str">
        <f>IF('[1]Planning annuel mixing coater'!$E1323="","",'[1]Planning annuel mixing coater'!$E1323)</f>
        <v/>
      </c>
      <c r="F1323" s="32" t="str">
        <f>IF('[1]Planning annuel mixing coater'!$H1323="","",'[1]Planning annuel mixing coater'!$H1323)</f>
        <v/>
      </c>
      <c r="G1323" s="27" t="str">
        <f>IF('[1]Planning annuel mixing coater'!$I1323="","",'[1]Planning annuel mixing coater'!$I1323)</f>
        <v/>
      </c>
      <c r="H1323" s="28" t="str">
        <f>IF('[1]Planning annuel mixing coater'!$J1323="","",'[1]Planning annuel mixing coater'!$J1323)</f>
        <v/>
      </c>
    </row>
    <row r="1324" spans="2:8" thickBot="1">
      <c r="B1324" s="52">
        <v>45116</v>
      </c>
      <c r="C1324" s="29" t="str">
        <f t="shared" si="20"/>
        <v>dimanche</v>
      </c>
      <c r="D1324" s="30" t="str">
        <f>IF('[1]Planning annuel mixing coater'!$D1324="","",'[1]Planning annuel mixing coater'!$D1324)</f>
        <v/>
      </c>
      <c r="E1324" s="37" t="str">
        <f>IF('[1]Planning annuel mixing coater'!$E1324="","",'[1]Planning annuel mixing coater'!$E1324)</f>
        <v/>
      </c>
      <c r="F1324" s="32" t="str">
        <f>IF('[1]Planning annuel mixing coater'!$H1324="","",'[1]Planning annuel mixing coater'!$H1324)</f>
        <v/>
      </c>
      <c r="G1324" s="27" t="str">
        <f>IF('[1]Planning annuel mixing coater'!$I1324="","",'[1]Planning annuel mixing coater'!$I1324)</f>
        <v/>
      </c>
      <c r="H1324" s="28" t="str">
        <f>IF('[1]Planning annuel mixing coater'!$J1324="","",'[1]Planning annuel mixing coater'!$J1324)</f>
        <v/>
      </c>
    </row>
    <row r="1325" spans="2:8" thickBot="1">
      <c r="B1325" s="52">
        <v>45117</v>
      </c>
      <c r="C1325" s="29" t="str">
        <f t="shared" si="20"/>
        <v>lundi</v>
      </c>
      <c r="D1325" s="30" t="str">
        <f>IF('[1]Planning annuel mixing coater'!$D1325="","",'[1]Planning annuel mixing coater'!$D1325)</f>
        <v/>
      </c>
      <c r="E1325" s="33" t="str">
        <f>IF('[1]Planning annuel mixing coater'!$E1325="","",'[1]Planning annuel mixing coater'!$E1325)</f>
        <v/>
      </c>
      <c r="F1325" s="32" t="str">
        <f>IF('[1]Planning annuel mixing coater'!$H1325="","",'[1]Planning annuel mixing coater'!$H1325)</f>
        <v/>
      </c>
      <c r="G1325" s="27" t="str">
        <f>IF('[1]Planning annuel mixing coater'!$I1325="","",'[1]Planning annuel mixing coater'!$I1325)</f>
        <v/>
      </c>
      <c r="H1325" s="28" t="str">
        <f>IF('[1]Planning annuel mixing coater'!$J1325="","",'[1]Planning annuel mixing coater'!$J1325)</f>
        <v/>
      </c>
    </row>
    <row r="1326" spans="2:8" thickBot="1">
      <c r="B1326" s="52">
        <v>45118</v>
      </c>
      <c r="C1326" s="29" t="str">
        <f t="shared" si="20"/>
        <v>mardi</v>
      </c>
      <c r="D1326" s="30" t="str">
        <f>IF('[1]Planning annuel mixing coater'!$D1326="","",'[1]Planning annuel mixing coater'!$D1326)</f>
        <v/>
      </c>
      <c r="E1326" s="33" t="str">
        <f>IF('[1]Planning annuel mixing coater'!$E1326="","",'[1]Planning annuel mixing coater'!$E1326)</f>
        <v/>
      </c>
      <c r="F1326" s="32" t="str">
        <f>IF('[1]Planning annuel mixing coater'!$H1326="","",'[1]Planning annuel mixing coater'!$H1326)</f>
        <v/>
      </c>
      <c r="G1326" s="27" t="str">
        <f>IF('[1]Planning annuel mixing coater'!$I1326="","",'[1]Planning annuel mixing coater'!$I1326)</f>
        <v/>
      </c>
      <c r="H1326" s="28" t="str">
        <f>IF('[1]Planning annuel mixing coater'!$J1326="","",'[1]Planning annuel mixing coater'!$J1326)</f>
        <v/>
      </c>
    </row>
    <row r="1327" spans="2:8" thickBot="1">
      <c r="B1327" s="52">
        <v>45119</v>
      </c>
      <c r="C1327" s="29" t="str">
        <f t="shared" si="20"/>
        <v>mercredi</v>
      </c>
      <c r="D1327" s="30" t="str">
        <f>IF('[1]Planning annuel mixing coater'!$D1327="","",'[1]Planning annuel mixing coater'!$D1327)</f>
        <v/>
      </c>
      <c r="E1327" s="33" t="str">
        <f>IF('[1]Planning annuel mixing coater'!$E1327="","",'[1]Planning annuel mixing coater'!$E1327)</f>
        <v/>
      </c>
      <c r="F1327" s="32" t="str">
        <f>IF('[1]Planning annuel mixing coater'!$H1327="","",'[1]Planning annuel mixing coater'!$H1327)</f>
        <v/>
      </c>
      <c r="G1327" s="27" t="str">
        <f>IF('[1]Planning annuel mixing coater'!$I1327="","",'[1]Planning annuel mixing coater'!$I1327)</f>
        <v/>
      </c>
      <c r="H1327" s="28" t="str">
        <f>IF('[1]Planning annuel mixing coater'!$J1327="","",'[1]Planning annuel mixing coater'!$J1327)</f>
        <v/>
      </c>
    </row>
    <row r="1328" spans="2:8" thickBot="1">
      <c r="B1328" s="52">
        <v>45120</v>
      </c>
      <c r="C1328" s="29" t="str">
        <f t="shared" si="20"/>
        <v>jeudi</v>
      </c>
      <c r="D1328" s="30" t="str">
        <f>IF('[1]Planning annuel mixing coater'!$D1328="","",'[1]Planning annuel mixing coater'!$D1328)</f>
        <v/>
      </c>
      <c r="E1328" s="33" t="str">
        <f>IF('[1]Planning annuel mixing coater'!$E1328="","",'[1]Planning annuel mixing coater'!$E1328)</f>
        <v/>
      </c>
      <c r="F1328" s="32" t="str">
        <f>IF('[1]Planning annuel mixing coater'!$H1328="","",'[1]Planning annuel mixing coater'!$H1328)</f>
        <v/>
      </c>
      <c r="G1328" s="27" t="str">
        <f>IF('[1]Planning annuel mixing coater'!$I1328="","",'[1]Planning annuel mixing coater'!$I1328)</f>
        <v/>
      </c>
      <c r="H1328" s="28" t="str">
        <f>IF('[1]Planning annuel mixing coater'!$J1328="","",'[1]Planning annuel mixing coater'!$J1328)</f>
        <v/>
      </c>
    </row>
    <row r="1329" spans="2:8" thickBot="1">
      <c r="B1329" s="52">
        <v>45121</v>
      </c>
      <c r="C1329" s="29" t="str">
        <f t="shared" si="20"/>
        <v>vendredi</v>
      </c>
      <c r="D1329" s="30" t="str">
        <f>IF('[1]Planning annuel mixing coater'!$D1329="","",'[1]Planning annuel mixing coater'!$D1329)</f>
        <v/>
      </c>
      <c r="E1329" s="33" t="str">
        <f>IF('[1]Planning annuel mixing coater'!$E1329="","",'[1]Planning annuel mixing coater'!$E1329)</f>
        <v/>
      </c>
      <c r="F1329" s="32" t="str">
        <f>IF('[1]Planning annuel mixing coater'!$H1329="","",'[1]Planning annuel mixing coater'!$H1329)</f>
        <v/>
      </c>
      <c r="G1329" s="27" t="str">
        <f>IF('[1]Planning annuel mixing coater'!$I1329="","",'[1]Planning annuel mixing coater'!$I1329)</f>
        <v/>
      </c>
      <c r="H1329" s="28" t="str">
        <f>IF('[1]Planning annuel mixing coater'!$J1329="","",'[1]Planning annuel mixing coater'!$J1329)</f>
        <v/>
      </c>
    </row>
    <row r="1330" spans="2:8" thickBot="1">
      <c r="B1330" s="52">
        <v>45122</v>
      </c>
      <c r="C1330" s="29" t="str">
        <f t="shared" si="20"/>
        <v>samedi</v>
      </c>
      <c r="D1330" s="30" t="str">
        <f>IF('[1]Planning annuel mixing coater'!$D1330="","",'[1]Planning annuel mixing coater'!$D1330)</f>
        <v/>
      </c>
      <c r="E1330" s="33" t="str">
        <f>IF('[1]Planning annuel mixing coater'!$E1330="","",'[1]Planning annuel mixing coater'!$E1330)</f>
        <v/>
      </c>
      <c r="F1330" s="32" t="str">
        <f>IF('[1]Planning annuel mixing coater'!$H1330="","",'[1]Planning annuel mixing coater'!$H1330)</f>
        <v/>
      </c>
      <c r="G1330" s="27" t="str">
        <f>IF('[1]Planning annuel mixing coater'!$I1330="","",'[1]Planning annuel mixing coater'!$I1330)</f>
        <v/>
      </c>
      <c r="H1330" s="28" t="str">
        <f>IF('[1]Planning annuel mixing coater'!$J1330="","",'[1]Planning annuel mixing coater'!$J1330)</f>
        <v/>
      </c>
    </row>
    <row r="1331" spans="2:8" thickBot="1">
      <c r="B1331" s="53">
        <v>45123</v>
      </c>
      <c r="C1331" s="35" t="str">
        <f t="shared" si="20"/>
        <v>dimanche</v>
      </c>
      <c r="D1331" s="36" t="str">
        <f>IF('[1]Planning annuel mixing coater'!$D1331="","",'[1]Planning annuel mixing coater'!$D1331)</f>
        <v/>
      </c>
      <c r="E1331" s="37" t="str">
        <f>IF('[1]Planning annuel mixing coater'!$E1331="","",'[1]Planning annuel mixing coater'!$E1331)</f>
        <v/>
      </c>
      <c r="F1331" s="38" t="str">
        <f>IF('[1]Planning annuel mixing coater'!$H1331="","",'[1]Planning annuel mixing coater'!$H1331)</f>
        <v/>
      </c>
      <c r="G1331" s="39" t="str">
        <f>IF('[1]Planning annuel mixing coater'!$I1331="","",'[1]Planning annuel mixing coater'!$I1331)</f>
        <v/>
      </c>
      <c r="H1331" s="40" t="str">
        <f>IF('[1]Planning annuel mixing coater'!$J1331="","",'[1]Planning annuel mixing coater'!$J1331)</f>
        <v/>
      </c>
    </row>
    <row r="1332" spans="2:8" ht="16.5" thickTop="1" thickBot="1">
      <c r="B1332" s="52">
        <v>45124</v>
      </c>
      <c r="C1332" s="23" t="str">
        <f t="shared" si="20"/>
        <v>lundi</v>
      </c>
      <c r="D1332" s="24" t="str">
        <f>IF('[1]Planning annuel mixing coater'!$D1332="","",'[1]Planning annuel mixing coater'!$D1332)</f>
        <v/>
      </c>
      <c r="E1332" s="41" t="str">
        <f>IF('[1]Planning annuel mixing coater'!$E1332="","",'[1]Planning annuel mixing coater'!$E1332)</f>
        <v/>
      </c>
      <c r="F1332" s="26" t="str">
        <f>IF('[1]Planning annuel mixing coater'!$H1332="","",'[1]Planning annuel mixing coater'!$H1332)</f>
        <v/>
      </c>
      <c r="G1332" s="42" t="str">
        <f>IF('[1]Planning annuel mixing coater'!$I1332="","",'[1]Planning annuel mixing coater'!$I1332)</f>
        <v/>
      </c>
      <c r="H1332" s="43" t="str">
        <f>IF('[1]Planning annuel mixing coater'!$J1332="","",'[1]Planning annuel mixing coater'!$J1332)</f>
        <v/>
      </c>
    </row>
    <row r="1333" spans="2:8" thickBot="1">
      <c r="B1333" s="52">
        <v>45125</v>
      </c>
      <c r="C1333" s="29" t="str">
        <f t="shared" si="20"/>
        <v>mardi</v>
      </c>
      <c r="D1333" s="30" t="str">
        <f>IF('[1]Planning annuel mixing coater'!$D1333="","",'[1]Planning annuel mixing coater'!$D1333)</f>
        <v/>
      </c>
      <c r="E1333" s="33" t="str">
        <f>IF('[1]Planning annuel mixing coater'!$E1333="","",'[1]Planning annuel mixing coater'!$E1333)</f>
        <v/>
      </c>
      <c r="F1333" s="32" t="str">
        <f>IF('[1]Planning annuel mixing coater'!$H1333="","",'[1]Planning annuel mixing coater'!$H1333)</f>
        <v/>
      </c>
      <c r="G1333" s="27" t="str">
        <f>IF('[1]Planning annuel mixing coater'!$I1333="","",'[1]Planning annuel mixing coater'!$I1333)</f>
        <v/>
      </c>
      <c r="H1333" s="28" t="str">
        <f>IF('[1]Planning annuel mixing coater'!$J1333="","",'[1]Planning annuel mixing coater'!$J1333)</f>
        <v/>
      </c>
    </row>
    <row r="1334" spans="2:8" thickBot="1">
      <c r="B1334" s="52">
        <v>45126</v>
      </c>
      <c r="C1334" s="29" t="str">
        <f t="shared" si="20"/>
        <v>mercredi</v>
      </c>
      <c r="D1334" s="30" t="str">
        <f>IF('[1]Planning annuel mixing coater'!$D1334="","",'[1]Planning annuel mixing coater'!$D1334)</f>
        <v/>
      </c>
      <c r="E1334" s="33" t="str">
        <f>IF('[1]Planning annuel mixing coater'!$E1334="","",'[1]Planning annuel mixing coater'!$E1334)</f>
        <v/>
      </c>
      <c r="F1334" s="32" t="str">
        <f>IF('[1]Planning annuel mixing coater'!$H1334="","",'[1]Planning annuel mixing coater'!$H1334)</f>
        <v/>
      </c>
      <c r="G1334" s="27" t="str">
        <f>IF('[1]Planning annuel mixing coater'!$I1334="","",'[1]Planning annuel mixing coater'!$I1334)</f>
        <v/>
      </c>
      <c r="H1334" s="28" t="str">
        <f>IF('[1]Planning annuel mixing coater'!$J1334="","",'[1]Planning annuel mixing coater'!$J1334)</f>
        <v/>
      </c>
    </row>
    <row r="1335" spans="2:8" thickBot="1">
      <c r="B1335" s="52">
        <v>45127</v>
      </c>
      <c r="C1335" s="29" t="str">
        <f t="shared" si="20"/>
        <v>jeudi</v>
      </c>
      <c r="D1335" s="30" t="str">
        <f>IF('[1]Planning annuel mixing coater'!$D1335="","",'[1]Planning annuel mixing coater'!$D1335)</f>
        <v/>
      </c>
      <c r="E1335" s="33" t="str">
        <f>IF('[1]Planning annuel mixing coater'!$E1335="","",'[1]Planning annuel mixing coater'!$E1335)</f>
        <v/>
      </c>
      <c r="F1335" s="32" t="str">
        <f>IF('[1]Planning annuel mixing coater'!$H1335="","",'[1]Planning annuel mixing coater'!$H1335)</f>
        <v/>
      </c>
      <c r="G1335" s="27" t="str">
        <f>IF('[1]Planning annuel mixing coater'!$I1335="","",'[1]Planning annuel mixing coater'!$I1335)</f>
        <v/>
      </c>
      <c r="H1335" s="28" t="str">
        <f>IF('[1]Planning annuel mixing coater'!$J1335="","",'[1]Planning annuel mixing coater'!$J1335)</f>
        <v/>
      </c>
    </row>
    <row r="1336" spans="2:8" thickBot="1">
      <c r="B1336" s="52">
        <v>45128</v>
      </c>
      <c r="C1336" s="29" t="str">
        <f t="shared" si="20"/>
        <v>vendredi</v>
      </c>
      <c r="D1336" s="30" t="str">
        <f>IF('[1]Planning annuel mixing coater'!$D1336="","",'[1]Planning annuel mixing coater'!$D1336)</f>
        <v/>
      </c>
      <c r="E1336" s="33" t="str">
        <f>IF('[1]Planning annuel mixing coater'!$E1336="","",'[1]Planning annuel mixing coater'!$E1336)</f>
        <v/>
      </c>
      <c r="F1336" s="32" t="str">
        <f>IF('[1]Planning annuel mixing coater'!$H1336="","",'[1]Planning annuel mixing coater'!$H1336)</f>
        <v/>
      </c>
      <c r="G1336" s="27" t="str">
        <f>IF('[1]Planning annuel mixing coater'!$I1336="","",'[1]Planning annuel mixing coater'!$I1336)</f>
        <v/>
      </c>
      <c r="H1336" s="28" t="str">
        <f>IF('[1]Planning annuel mixing coater'!$J1336="","",'[1]Planning annuel mixing coater'!$J1336)</f>
        <v/>
      </c>
    </row>
    <row r="1337" spans="2:8" thickBot="1">
      <c r="B1337" s="52">
        <v>45129</v>
      </c>
      <c r="C1337" s="29" t="str">
        <f t="shared" si="20"/>
        <v>samedi</v>
      </c>
      <c r="D1337" s="30" t="str">
        <f>IF('[1]Planning annuel mixing coater'!$D1337="","",'[1]Planning annuel mixing coater'!$D1337)</f>
        <v/>
      </c>
      <c r="E1337" s="33" t="str">
        <f>IF('[1]Planning annuel mixing coater'!$E1337="","",'[1]Planning annuel mixing coater'!$E1337)</f>
        <v/>
      </c>
      <c r="F1337" s="32" t="str">
        <f>IF('[1]Planning annuel mixing coater'!$H1337="","",'[1]Planning annuel mixing coater'!$H1337)</f>
        <v/>
      </c>
      <c r="G1337" s="27" t="str">
        <f>IF('[1]Planning annuel mixing coater'!$I1337="","",'[1]Planning annuel mixing coater'!$I1337)</f>
        <v/>
      </c>
      <c r="H1337" s="28" t="str">
        <f>IF('[1]Planning annuel mixing coater'!$J1337="","",'[1]Planning annuel mixing coater'!$J1337)</f>
        <v/>
      </c>
    </row>
    <row r="1338" spans="2:8" thickBot="1">
      <c r="B1338" s="52">
        <v>45130</v>
      </c>
      <c r="C1338" s="29" t="str">
        <f t="shared" si="20"/>
        <v>dimanche</v>
      </c>
      <c r="D1338" s="30" t="str">
        <f>IF('[1]Planning annuel mixing coater'!$D1338="","",'[1]Planning annuel mixing coater'!$D1338)</f>
        <v/>
      </c>
      <c r="E1338" s="37" t="str">
        <f>IF('[1]Planning annuel mixing coater'!$E1338="","",'[1]Planning annuel mixing coater'!$E1338)</f>
        <v/>
      </c>
      <c r="F1338" s="32" t="str">
        <f>IF('[1]Planning annuel mixing coater'!$H1338="","",'[1]Planning annuel mixing coater'!$H1338)</f>
        <v/>
      </c>
      <c r="G1338" s="27" t="str">
        <f>IF('[1]Planning annuel mixing coater'!$I1338="","",'[1]Planning annuel mixing coater'!$I1338)</f>
        <v/>
      </c>
      <c r="H1338" s="28" t="str">
        <f>IF('[1]Planning annuel mixing coater'!$J1338="","",'[1]Planning annuel mixing coater'!$J1338)</f>
        <v/>
      </c>
    </row>
    <row r="1339" spans="2:8" thickBot="1">
      <c r="B1339" s="52">
        <v>45131</v>
      </c>
      <c r="C1339" s="29" t="str">
        <f t="shared" si="20"/>
        <v>lundi</v>
      </c>
      <c r="D1339" s="30" t="str">
        <f>IF('[1]Planning annuel mixing coater'!$D1339="","",'[1]Planning annuel mixing coater'!$D1339)</f>
        <v/>
      </c>
      <c r="E1339" s="33" t="str">
        <f>IF('[1]Planning annuel mixing coater'!$E1339="","",'[1]Planning annuel mixing coater'!$E1339)</f>
        <v/>
      </c>
      <c r="F1339" s="32" t="str">
        <f>IF('[1]Planning annuel mixing coater'!$H1339="","",'[1]Planning annuel mixing coater'!$H1339)</f>
        <v/>
      </c>
      <c r="G1339" s="27" t="str">
        <f>IF('[1]Planning annuel mixing coater'!$I1339="","",'[1]Planning annuel mixing coater'!$I1339)</f>
        <v/>
      </c>
      <c r="H1339" s="28" t="str">
        <f>IF('[1]Planning annuel mixing coater'!$J1339="","",'[1]Planning annuel mixing coater'!$J1339)</f>
        <v/>
      </c>
    </row>
    <row r="1340" spans="2:8" thickBot="1">
      <c r="B1340" s="52">
        <v>45132</v>
      </c>
      <c r="C1340" s="29" t="str">
        <f t="shared" si="20"/>
        <v>mardi</v>
      </c>
      <c r="D1340" s="30" t="str">
        <f>IF('[1]Planning annuel mixing coater'!$D1340="","",'[1]Planning annuel mixing coater'!$D1340)</f>
        <v/>
      </c>
      <c r="E1340" s="33" t="str">
        <f>IF('[1]Planning annuel mixing coater'!$E1340="","",'[1]Planning annuel mixing coater'!$E1340)</f>
        <v/>
      </c>
      <c r="F1340" s="32" t="str">
        <f>IF('[1]Planning annuel mixing coater'!$H1340="","",'[1]Planning annuel mixing coater'!$H1340)</f>
        <v/>
      </c>
      <c r="G1340" s="27" t="str">
        <f>IF('[1]Planning annuel mixing coater'!$I1340="","",'[1]Planning annuel mixing coater'!$I1340)</f>
        <v/>
      </c>
      <c r="H1340" s="28" t="str">
        <f>IF('[1]Planning annuel mixing coater'!$J1340="","",'[1]Planning annuel mixing coater'!$J1340)</f>
        <v/>
      </c>
    </row>
    <row r="1341" spans="2:8" thickBot="1">
      <c r="B1341" s="52">
        <v>45133</v>
      </c>
      <c r="C1341" s="29" t="str">
        <f t="shared" si="20"/>
        <v>mercredi</v>
      </c>
      <c r="D1341" s="30" t="str">
        <f>IF('[1]Planning annuel mixing coater'!$D1341="","",'[1]Planning annuel mixing coater'!$D1341)</f>
        <v/>
      </c>
      <c r="E1341" s="33" t="str">
        <f>IF('[1]Planning annuel mixing coater'!$E1341="","",'[1]Planning annuel mixing coater'!$E1341)</f>
        <v/>
      </c>
      <c r="F1341" s="32" t="str">
        <f>IF('[1]Planning annuel mixing coater'!$H1341="","",'[1]Planning annuel mixing coater'!$H1341)</f>
        <v/>
      </c>
      <c r="G1341" s="27" t="str">
        <f>IF('[1]Planning annuel mixing coater'!$I1341="","",'[1]Planning annuel mixing coater'!$I1341)</f>
        <v/>
      </c>
      <c r="H1341" s="28" t="str">
        <f>IF('[1]Planning annuel mixing coater'!$J1341="","",'[1]Planning annuel mixing coater'!$J1341)</f>
        <v/>
      </c>
    </row>
    <row r="1342" spans="2:8" thickBot="1">
      <c r="B1342" s="52">
        <v>45134</v>
      </c>
      <c r="C1342" s="29" t="str">
        <f t="shared" si="20"/>
        <v>jeudi</v>
      </c>
      <c r="D1342" s="30" t="str">
        <f>IF('[1]Planning annuel mixing coater'!$D1342="","",'[1]Planning annuel mixing coater'!$D1342)</f>
        <v/>
      </c>
      <c r="E1342" s="33" t="str">
        <f>IF('[1]Planning annuel mixing coater'!$E1342="","",'[1]Planning annuel mixing coater'!$E1342)</f>
        <v/>
      </c>
      <c r="F1342" s="32" t="str">
        <f>IF('[1]Planning annuel mixing coater'!$H1342="","",'[1]Planning annuel mixing coater'!$H1342)</f>
        <v/>
      </c>
      <c r="G1342" s="27" t="str">
        <f>IF('[1]Planning annuel mixing coater'!$I1342="","",'[1]Planning annuel mixing coater'!$I1342)</f>
        <v/>
      </c>
      <c r="H1342" s="28" t="str">
        <f>IF('[1]Planning annuel mixing coater'!$J1342="","",'[1]Planning annuel mixing coater'!$J1342)</f>
        <v/>
      </c>
    </row>
    <row r="1343" spans="2:8" thickBot="1">
      <c r="B1343" s="52">
        <v>45135</v>
      </c>
      <c r="C1343" s="29" t="str">
        <f t="shared" si="20"/>
        <v>vendredi</v>
      </c>
      <c r="D1343" s="30" t="str">
        <f>IF('[1]Planning annuel mixing coater'!$D1343="","",'[1]Planning annuel mixing coater'!$D1343)</f>
        <v/>
      </c>
      <c r="E1343" s="33" t="str">
        <f>IF('[1]Planning annuel mixing coater'!$E1343="","",'[1]Planning annuel mixing coater'!$E1343)</f>
        <v/>
      </c>
      <c r="F1343" s="32" t="str">
        <f>IF('[1]Planning annuel mixing coater'!$H1343="","",'[1]Planning annuel mixing coater'!$H1343)</f>
        <v/>
      </c>
      <c r="G1343" s="27" t="str">
        <f>IF('[1]Planning annuel mixing coater'!$I1343="","",'[1]Planning annuel mixing coater'!$I1343)</f>
        <v/>
      </c>
      <c r="H1343" s="28" t="str">
        <f>IF('[1]Planning annuel mixing coater'!$J1343="","",'[1]Planning annuel mixing coater'!$J1343)</f>
        <v/>
      </c>
    </row>
    <row r="1344" spans="2:8" thickBot="1">
      <c r="B1344" s="52">
        <v>45136</v>
      </c>
      <c r="C1344" s="29" t="str">
        <f t="shared" si="20"/>
        <v>samedi</v>
      </c>
      <c r="D1344" s="30" t="str">
        <f>IF('[1]Planning annuel mixing coater'!$D1344="","",'[1]Planning annuel mixing coater'!$D1344)</f>
        <v/>
      </c>
      <c r="E1344" s="33" t="str">
        <f>IF('[1]Planning annuel mixing coater'!$E1344="","",'[1]Planning annuel mixing coater'!$E1344)</f>
        <v/>
      </c>
      <c r="F1344" s="32" t="str">
        <f>IF('[1]Planning annuel mixing coater'!$H1344="","",'[1]Planning annuel mixing coater'!$H1344)</f>
        <v/>
      </c>
      <c r="G1344" s="27" t="str">
        <f>IF('[1]Planning annuel mixing coater'!$I1344="","",'[1]Planning annuel mixing coater'!$I1344)</f>
        <v/>
      </c>
      <c r="H1344" s="28" t="str">
        <f>IF('[1]Planning annuel mixing coater'!$J1344="","",'[1]Planning annuel mixing coater'!$J1344)</f>
        <v/>
      </c>
    </row>
    <row r="1345" spans="2:8" thickBot="1">
      <c r="B1345" s="53">
        <v>45137</v>
      </c>
      <c r="C1345" s="35" t="str">
        <f t="shared" si="20"/>
        <v>dimanche</v>
      </c>
      <c r="D1345" s="36" t="str">
        <f>IF('[1]Planning annuel mixing coater'!$D1345="","",'[1]Planning annuel mixing coater'!$D1345)</f>
        <v/>
      </c>
      <c r="E1345" s="37" t="str">
        <f>IF('[1]Planning annuel mixing coater'!$E1345="","",'[1]Planning annuel mixing coater'!$E1345)</f>
        <v/>
      </c>
      <c r="F1345" s="38" t="str">
        <f>IF('[1]Planning annuel mixing coater'!$H1345="","",'[1]Planning annuel mixing coater'!$H1345)</f>
        <v/>
      </c>
      <c r="G1345" s="39" t="str">
        <f>IF('[1]Planning annuel mixing coater'!$I1345="","",'[1]Planning annuel mixing coater'!$I1345)</f>
        <v/>
      </c>
      <c r="H1345" s="40" t="str">
        <f>IF('[1]Planning annuel mixing coater'!$J1345="","",'[1]Planning annuel mixing coater'!$J1345)</f>
        <v/>
      </c>
    </row>
    <row r="1346" spans="2:8" ht="16.5" thickTop="1" thickBot="1">
      <c r="B1346" s="52">
        <v>45138</v>
      </c>
      <c r="C1346" s="23" t="str">
        <f t="shared" si="20"/>
        <v>lundi</v>
      </c>
      <c r="D1346" s="24" t="str">
        <f>IF('[1]Planning annuel mixing coater'!$D1346="","",'[1]Planning annuel mixing coater'!$D1346)</f>
        <v/>
      </c>
      <c r="E1346" s="41" t="str">
        <f>IF('[1]Planning annuel mixing coater'!$E1346="","",'[1]Planning annuel mixing coater'!$E1346)</f>
        <v/>
      </c>
      <c r="F1346" s="26" t="str">
        <f>IF('[1]Planning annuel mixing coater'!$H1346="","",'[1]Planning annuel mixing coater'!$H1346)</f>
        <v/>
      </c>
      <c r="G1346" s="42" t="str">
        <f>IF('[1]Planning annuel mixing coater'!$I1346="","",'[1]Planning annuel mixing coater'!$I1346)</f>
        <v/>
      </c>
      <c r="H1346" s="43" t="str">
        <f>IF('[1]Planning annuel mixing coater'!$J1346="","",'[1]Planning annuel mixing coater'!$J1346)</f>
        <v/>
      </c>
    </row>
    <row r="1347" spans="2:8" thickBot="1">
      <c r="B1347" s="52">
        <v>45139</v>
      </c>
      <c r="C1347" s="29" t="str">
        <f t="shared" si="20"/>
        <v>mardi</v>
      </c>
      <c r="D1347" s="30" t="str">
        <f>IF('[1]Planning annuel mixing coater'!$D1347="","",'[1]Planning annuel mixing coater'!$D1347)</f>
        <v/>
      </c>
      <c r="E1347" s="33" t="str">
        <f>IF('[1]Planning annuel mixing coater'!$E1347="","",'[1]Planning annuel mixing coater'!$E1347)</f>
        <v/>
      </c>
      <c r="F1347" s="32" t="str">
        <f>IF('[1]Planning annuel mixing coater'!$H1347="","",'[1]Planning annuel mixing coater'!$H1347)</f>
        <v/>
      </c>
      <c r="G1347" s="27" t="str">
        <f>IF('[1]Planning annuel mixing coater'!$I1347="","",'[1]Planning annuel mixing coater'!$I1347)</f>
        <v/>
      </c>
      <c r="H1347" s="28" t="str">
        <f>IF('[1]Planning annuel mixing coater'!$J1347="","",'[1]Planning annuel mixing coater'!$J1347)</f>
        <v/>
      </c>
    </row>
    <row r="1348" spans="2:8" thickBot="1">
      <c r="B1348" s="52">
        <v>45140</v>
      </c>
      <c r="C1348" s="29" t="str">
        <f t="shared" ref="C1348:C1411" si="21">IF(B1348="","",TEXT(B1348,"jjjj"))</f>
        <v>mercredi</v>
      </c>
      <c r="D1348" s="30" t="str">
        <f>IF('[1]Planning annuel mixing coater'!$D1348="","",'[1]Planning annuel mixing coater'!$D1348)</f>
        <v/>
      </c>
      <c r="E1348" s="33" t="str">
        <f>IF('[1]Planning annuel mixing coater'!$E1348="","",'[1]Planning annuel mixing coater'!$E1348)</f>
        <v/>
      </c>
      <c r="F1348" s="32" t="str">
        <f>IF('[1]Planning annuel mixing coater'!$H1348="","",'[1]Planning annuel mixing coater'!$H1348)</f>
        <v/>
      </c>
      <c r="G1348" s="27" t="str">
        <f>IF('[1]Planning annuel mixing coater'!$I1348="","",'[1]Planning annuel mixing coater'!$I1348)</f>
        <v/>
      </c>
      <c r="H1348" s="28" t="str">
        <f>IF('[1]Planning annuel mixing coater'!$J1348="","",'[1]Planning annuel mixing coater'!$J1348)</f>
        <v/>
      </c>
    </row>
    <row r="1349" spans="2:8" thickBot="1">
      <c r="B1349" s="52">
        <v>45141</v>
      </c>
      <c r="C1349" s="29" t="str">
        <f t="shared" si="21"/>
        <v>jeudi</v>
      </c>
      <c r="D1349" s="30" t="str">
        <f>IF('[1]Planning annuel mixing coater'!$D1349="","",'[1]Planning annuel mixing coater'!$D1349)</f>
        <v/>
      </c>
      <c r="E1349" s="33" t="str">
        <f>IF('[1]Planning annuel mixing coater'!$E1349="","",'[1]Planning annuel mixing coater'!$E1349)</f>
        <v/>
      </c>
      <c r="F1349" s="32" t="str">
        <f>IF('[1]Planning annuel mixing coater'!$H1349="","",'[1]Planning annuel mixing coater'!$H1349)</f>
        <v/>
      </c>
      <c r="G1349" s="27" t="str">
        <f>IF('[1]Planning annuel mixing coater'!$I1349="","",'[1]Planning annuel mixing coater'!$I1349)</f>
        <v/>
      </c>
      <c r="H1349" s="28" t="str">
        <f>IF('[1]Planning annuel mixing coater'!$J1349="","",'[1]Planning annuel mixing coater'!$J1349)</f>
        <v/>
      </c>
    </row>
    <row r="1350" spans="2:8" thickBot="1">
      <c r="B1350" s="52">
        <v>45142</v>
      </c>
      <c r="C1350" s="29" t="str">
        <f t="shared" si="21"/>
        <v>vendredi</v>
      </c>
      <c r="D1350" s="30" t="str">
        <f>IF('[1]Planning annuel mixing coater'!$D1350="","",'[1]Planning annuel mixing coater'!$D1350)</f>
        <v/>
      </c>
      <c r="E1350" s="33" t="str">
        <f>IF('[1]Planning annuel mixing coater'!$E1350="","",'[1]Planning annuel mixing coater'!$E1350)</f>
        <v/>
      </c>
      <c r="F1350" s="32" t="str">
        <f>IF('[1]Planning annuel mixing coater'!$H1350="","",'[1]Planning annuel mixing coater'!$H1350)</f>
        <v/>
      </c>
      <c r="G1350" s="27" t="str">
        <f>IF('[1]Planning annuel mixing coater'!$I1350="","",'[1]Planning annuel mixing coater'!$I1350)</f>
        <v/>
      </c>
      <c r="H1350" s="28" t="str">
        <f>IF('[1]Planning annuel mixing coater'!$J1350="","",'[1]Planning annuel mixing coater'!$J1350)</f>
        <v/>
      </c>
    </row>
    <row r="1351" spans="2:8" thickBot="1">
      <c r="B1351" s="52">
        <v>45143</v>
      </c>
      <c r="C1351" s="29" t="str">
        <f t="shared" si="21"/>
        <v>samedi</v>
      </c>
      <c r="D1351" s="30" t="str">
        <f>IF('[1]Planning annuel mixing coater'!$D1351="","",'[1]Planning annuel mixing coater'!$D1351)</f>
        <v/>
      </c>
      <c r="E1351" s="33" t="str">
        <f>IF('[1]Planning annuel mixing coater'!$E1351="","",'[1]Planning annuel mixing coater'!$E1351)</f>
        <v/>
      </c>
      <c r="F1351" s="32" t="str">
        <f>IF('[1]Planning annuel mixing coater'!$H1351="","",'[1]Planning annuel mixing coater'!$H1351)</f>
        <v/>
      </c>
      <c r="G1351" s="27" t="str">
        <f>IF('[1]Planning annuel mixing coater'!$I1351="","",'[1]Planning annuel mixing coater'!$I1351)</f>
        <v/>
      </c>
      <c r="H1351" s="28" t="str">
        <f>IF('[1]Planning annuel mixing coater'!$J1351="","",'[1]Planning annuel mixing coater'!$J1351)</f>
        <v/>
      </c>
    </row>
    <row r="1352" spans="2:8" thickBot="1">
      <c r="B1352" s="52">
        <v>45144</v>
      </c>
      <c r="C1352" s="29" t="str">
        <f t="shared" si="21"/>
        <v>dimanche</v>
      </c>
      <c r="D1352" s="30" t="str">
        <f>IF('[1]Planning annuel mixing coater'!$D1352="","",'[1]Planning annuel mixing coater'!$D1352)</f>
        <v/>
      </c>
      <c r="E1352" s="37" t="str">
        <f>IF('[1]Planning annuel mixing coater'!$E1352="","",'[1]Planning annuel mixing coater'!$E1352)</f>
        <v/>
      </c>
      <c r="F1352" s="32" t="str">
        <f>IF('[1]Planning annuel mixing coater'!$H1352="","",'[1]Planning annuel mixing coater'!$H1352)</f>
        <v/>
      </c>
      <c r="G1352" s="27" t="str">
        <f>IF('[1]Planning annuel mixing coater'!$I1352="","",'[1]Planning annuel mixing coater'!$I1352)</f>
        <v/>
      </c>
      <c r="H1352" s="28" t="str">
        <f>IF('[1]Planning annuel mixing coater'!$J1352="","",'[1]Planning annuel mixing coater'!$J1352)</f>
        <v/>
      </c>
    </row>
    <row r="1353" spans="2:8" thickBot="1">
      <c r="B1353" s="52">
        <v>45145</v>
      </c>
      <c r="C1353" s="29" t="str">
        <f t="shared" si="21"/>
        <v>lundi</v>
      </c>
      <c r="D1353" s="30" t="str">
        <f>IF('[1]Planning annuel mixing coater'!$D1353="","",'[1]Planning annuel mixing coater'!$D1353)</f>
        <v/>
      </c>
      <c r="E1353" s="33" t="str">
        <f>IF('[1]Planning annuel mixing coater'!$E1353="","",'[1]Planning annuel mixing coater'!$E1353)</f>
        <v/>
      </c>
      <c r="F1353" s="32" t="str">
        <f>IF('[1]Planning annuel mixing coater'!$H1353="","",'[1]Planning annuel mixing coater'!$H1353)</f>
        <v/>
      </c>
      <c r="G1353" s="27" t="str">
        <f>IF('[1]Planning annuel mixing coater'!$I1353="","",'[1]Planning annuel mixing coater'!$I1353)</f>
        <v/>
      </c>
      <c r="H1353" s="28" t="str">
        <f>IF('[1]Planning annuel mixing coater'!$J1353="","",'[1]Planning annuel mixing coater'!$J1353)</f>
        <v/>
      </c>
    </row>
    <row r="1354" spans="2:8" thickBot="1">
      <c r="B1354" s="52">
        <v>45146</v>
      </c>
      <c r="C1354" s="29" t="str">
        <f t="shared" si="21"/>
        <v>mardi</v>
      </c>
      <c r="D1354" s="30" t="str">
        <f>IF('[1]Planning annuel mixing coater'!$D1354="","",'[1]Planning annuel mixing coater'!$D1354)</f>
        <v/>
      </c>
      <c r="E1354" s="33" t="str">
        <f>IF('[1]Planning annuel mixing coater'!$E1354="","",'[1]Planning annuel mixing coater'!$E1354)</f>
        <v/>
      </c>
      <c r="F1354" s="32" t="str">
        <f>IF('[1]Planning annuel mixing coater'!$H1354="","",'[1]Planning annuel mixing coater'!$H1354)</f>
        <v/>
      </c>
      <c r="G1354" s="27" t="str">
        <f>IF('[1]Planning annuel mixing coater'!$I1354="","",'[1]Planning annuel mixing coater'!$I1354)</f>
        <v/>
      </c>
      <c r="H1354" s="28" t="str">
        <f>IF('[1]Planning annuel mixing coater'!$J1354="","",'[1]Planning annuel mixing coater'!$J1354)</f>
        <v/>
      </c>
    </row>
    <row r="1355" spans="2:8" thickBot="1">
      <c r="B1355" s="52">
        <v>45147</v>
      </c>
      <c r="C1355" s="29" t="str">
        <f t="shared" si="21"/>
        <v>mercredi</v>
      </c>
      <c r="D1355" s="30" t="str">
        <f>IF('[1]Planning annuel mixing coater'!$D1355="","",'[1]Planning annuel mixing coater'!$D1355)</f>
        <v/>
      </c>
      <c r="E1355" s="33" t="str">
        <f>IF('[1]Planning annuel mixing coater'!$E1355="","",'[1]Planning annuel mixing coater'!$E1355)</f>
        <v/>
      </c>
      <c r="F1355" s="32" t="str">
        <f>IF('[1]Planning annuel mixing coater'!$H1355="","",'[1]Planning annuel mixing coater'!$H1355)</f>
        <v/>
      </c>
      <c r="G1355" s="27" t="str">
        <f>IF('[1]Planning annuel mixing coater'!$I1355="","",'[1]Planning annuel mixing coater'!$I1355)</f>
        <v/>
      </c>
      <c r="H1355" s="28" t="str">
        <f>IF('[1]Planning annuel mixing coater'!$J1355="","",'[1]Planning annuel mixing coater'!$J1355)</f>
        <v/>
      </c>
    </row>
    <row r="1356" spans="2:8" thickBot="1">
      <c r="B1356" s="52">
        <v>45148</v>
      </c>
      <c r="C1356" s="29" t="str">
        <f t="shared" si="21"/>
        <v>jeudi</v>
      </c>
      <c r="D1356" s="30" t="str">
        <f>IF('[1]Planning annuel mixing coater'!$D1356="","",'[1]Planning annuel mixing coater'!$D1356)</f>
        <v/>
      </c>
      <c r="E1356" s="33" t="str">
        <f>IF('[1]Planning annuel mixing coater'!$E1356="","",'[1]Planning annuel mixing coater'!$E1356)</f>
        <v/>
      </c>
      <c r="F1356" s="32" t="str">
        <f>IF('[1]Planning annuel mixing coater'!$H1356="","",'[1]Planning annuel mixing coater'!$H1356)</f>
        <v/>
      </c>
      <c r="G1356" s="27" t="str">
        <f>IF('[1]Planning annuel mixing coater'!$I1356="","",'[1]Planning annuel mixing coater'!$I1356)</f>
        <v/>
      </c>
      <c r="H1356" s="28" t="str">
        <f>IF('[1]Planning annuel mixing coater'!$J1356="","",'[1]Planning annuel mixing coater'!$J1356)</f>
        <v/>
      </c>
    </row>
    <row r="1357" spans="2:8" thickBot="1">
      <c r="B1357" s="52">
        <v>45149</v>
      </c>
      <c r="C1357" s="29" t="str">
        <f t="shared" si="21"/>
        <v>vendredi</v>
      </c>
      <c r="D1357" s="30" t="str">
        <f>IF('[1]Planning annuel mixing coater'!$D1357="","",'[1]Planning annuel mixing coater'!$D1357)</f>
        <v/>
      </c>
      <c r="E1357" s="33" t="str">
        <f>IF('[1]Planning annuel mixing coater'!$E1357="","",'[1]Planning annuel mixing coater'!$E1357)</f>
        <v/>
      </c>
      <c r="F1357" s="32" t="str">
        <f>IF('[1]Planning annuel mixing coater'!$H1357="","",'[1]Planning annuel mixing coater'!$H1357)</f>
        <v/>
      </c>
      <c r="G1357" s="27" t="str">
        <f>IF('[1]Planning annuel mixing coater'!$I1357="","",'[1]Planning annuel mixing coater'!$I1357)</f>
        <v/>
      </c>
      <c r="H1357" s="28" t="str">
        <f>IF('[1]Planning annuel mixing coater'!$J1357="","",'[1]Planning annuel mixing coater'!$J1357)</f>
        <v/>
      </c>
    </row>
    <row r="1358" spans="2:8" thickBot="1">
      <c r="B1358" s="52">
        <v>45150</v>
      </c>
      <c r="C1358" s="29" t="str">
        <f t="shared" si="21"/>
        <v>samedi</v>
      </c>
      <c r="D1358" s="30" t="str">
        <f>IF('[1]Planning annuel mixing coater'!$D1358="","",'[1]Planning annuel mixing coater'!$D1358)</f>
        <v/>
      </c>
      <c r="E1358" s="33" t="str">
        <f>IF('[1]Planning annuel mixing coater'!$E1358="","",'[1]Planning annuel mixing coater'!$E1358)</f>
        <v/>
      </c>
      <c r="F1358" s="32" t="str">
        <f>IF('[1]Planning annuel mixing coater'!$H1358="","",'[1]Planning annuel mixing coater'!$H1358)</f>
        <v/>
      </c>
      <c r="G1358" s="27" t="str">
        <f>IF('[1]Planning annuel mixing coater'!$I1358="","",'[1]Planning annuel mixing coater'!$I1358)</f>
        <v/>
      </c>
      <c r="H1358" s="28" t="str">
        <f>IF('[1]Planning annuel mixing coater'!$J1358="","",'[1]Planning annuel mixing coater'!$J1358)</f>
        <v/>
      </c>
    </row>
    <row r="1359" spans="2:8" thickBot="1">
      <c r="B1359" s="53">
        <v>45151</v>
      </c>
      <c r="C1359" s="35" t="str">
        <f t="shared" si="21"/>
        <v>dimanche</v>
      </c>
      <c r="D1359" s="36" t="str">
        <f>IF('[1]Planning annuel mixing coater'!$D1359="","",'[1]Planning annuel mixing coater'!$D1359)</f>
        <v/>
      </c>
      <c r="E1359" s="37" t="str">
        <f>IF('[1]Planning annuel mixing coater'!$E1359="","",'[1]Planning annuel mixing coater'!$E1359)</f>
        <v/>
      </c>
      <c r="F1359" s="38" t="str">
        <f>IF('[1]Planning annuel mixing coater'!$H1359="","",'[1]Planning annuel mixing coater'!$H1359)</f>
        <v/>
      </c>
      <c r="G1359" s="39" t="str">
        <f>IF('[1]Planning annuel mixing coater'!$I1359="","",'[1]Planning annuel mixing coater'!$I1359)</f>
        <v/>
      </c>
      <c r="H1359" s="40" t="str">
        <f>IF('[1]Planning annuel mixing coater'!$J1359="","",'[1]Planning annuel mixing coater'!$J1359)</f>
        <v/>
      </c>
    </row>
    <row r="1360" spans="2:8" ht="16.5" thickTop="1" thickBot="1">
      <c r="B1360" s="52">
        <v>45152</v>
      </c>
      <c r="C1360" s="23" t="str">
        <f t="shared" si="21"/>
        <v>lundi</v>
      </c>
      <c r="D1360" s="24" t="str">
        <f>IF('[1]Planning annuel mixing coater'!$D1360="","",'[1]Planning annuel mixing coater'!$D1360)</f>
        <v/>
      </c>
      <c r="E1360" s="41" t="str">
        <f>IF('[1]Planning annuel mixing coater'!$E1360="","",'[1]Planning annuel mixing coater'!$E1360)</f>
        <v/>
      </c>
      <c r="F1360" s="26" t="str">
        <f>IF('[1]Planning annuel mixing coater'!$H1360="","",'[1]Planning annuel mixing coater'!$H1360)</f>
        <v/>
      </c>
      <c r="G1360" s="42" t="str">
        <f>IF('[1]Planning annuel mixing coater'!$I1360="","",'[1]Planning annuel mixing coater'!$I1360)</f>
        <v/>
      </c>
      <c r="H1360" s="43" t="str">
        <f>IF('[1]Planning annuel mixing coater'!$J1360="","",'[1]Planning annuel mixing coater'!$J1360)</f>
        <v/>
      </c>
    </row>
    <row r="1361" spans="2:8" thickBot="1">
      <c r="B1361" s="52">
        <v>45153</v>
      </c>
      <c r="C1361" s="29" t="str">
        <f t="shared" si="21"/>
        <v>mardi</v>
      </c>
      <c r="D1361" s="30" t="str">
        <f>IF('[1]Planning annuel mixing coater'!$D1361="","",'[1]Planning annuel mixing coater'!$D1361)</f>
        <v/>
      </c>
      <c r="E1361" s="33" t="str">
        <f>IF('[1]Planning annuel mixing coater'!$E1361="","",'[1]Planning annuel mixing coater'!$E1361)</f>
        <v/>
      </c>
      <c r="F1361" s="32" t="str">
        <f>IF('[1]Planning annuel mixing coater'!$H1361="","",'[1]Planning annuel mixing coater'!$H1361)</f>
        <v/>
      </c>
      <c r="G1361" s="27" t="str">
        <f>IF('[1]Planning annuel mixing coater'!$I1361="","",'[1]Planning annuel mixing coater'!$I1361)</f>
        <v/>
      </c>
      <c r="H1361" s="28" t="str">
        <f>IF('[1]Planning annuel mixing coater'!$J1361="","",'[1]Planning annuel mixing coater'!$J1361)</f>
        <v/>
      </c>
    </row>
    <row r="1362" spans="2:8" thickBot="1">
      <c r="B1362" s="52">
        <v>45154</v>
      </c>
      <c r="C1362" s="29" t="str">
        <f t="shared" si="21"/>
        <v>mercredi</v>
      </c>
      <c r="D1362" s="30" t="str">
        <f>IF('[1]Planning annuel mixing coater'!$D1362="","",'[1]Planning annuel mixing coater'!$D1362)</f>
        <v/>
      </c>
      <c r="E1362" s="33" t="str">
        <f>IF('[1]Planning annuel mixing coater'!$E1362="","",'[1]Planning annuel mixing coater'!$E1362)</f>
        <v/>
      </c>
      <c r="F1362" s="32" t="str">
        <f>IF('[1]Planning annuel mixing coater'!$H1362="","",'[1]Planning annuel mixing coater'!$H1362)</f>
        <v/>
      </c>
      <c r="G1362" s="27" t="str">
        <f>IF('[1]Planning annuel mixing coater'!$I1362="","",'[1]Planning annuel mixing coater'!$I1362)</f>
        <v/>
      </c>
      <c r="H1362" s="28" t="str">
        <f>IF('[1]Planning annuel mixing coater'!$J1362="","",'[1]Planning annuel mixing coater'!$J1362)</f>
        <v/>
      </c>
    </row>
    <row r="1363" spans="2:8" thickBot="1">
      <c r="B1363" s="52">
        <v>45155</v>
      </c>
      <c r="C1363" s="29" t="str">
        <f t="shared" si="21"/>
        <v>jeudi</v>
      </c>
      <c r="D1363" s="30" t="str">
        <f>IF('[1]Planning annuel mixing coater'!$D1363="","",'[1]Planning annuel mixing coater'!$D1363)</f>
        <v/>
      </c>
      <c r="E1363" s="33" t="str">
        <f>IF('[1]Planning annuel mixing coater'!$E1363="","",'[1]Planning annuel mixing coater'!$E1363)</f>
        <v/>
      </c>
      <c r="F1363" s="32" t="str">
        <f>IF('[1]Planning annuel mixing coater'!$H1363="","",'[1]Planning annuel mixing coater'!$H1363)</f>
        <v/>
      </c>
      <c r="G1363" s="27" t="str">
        <f>IF('[1]Planning annuel mixing coater'!$I1363="","",'[1]Planning annuel mixing coater'!$I1363)</f>
        <v/>
      </c>
      <c r="H1363" s="28" t="str">
        <f>IF('[1]Planning annuel mixing coater'!$J1363="","",'[1]Planning annuel mixing coater'!$J1363)</f>
        <v/>
      </c>
    </row>
    <row r="1364" spans="2:8" thickBot="1">
      <c r="B1364" s="52">
        <v>45156</v>
      </c>
      <c r="C1364" s="29" t="str">
        <f t="shared" si="21"/>
        <v>vendredi</v>
      </c>
      <c r="D1364" s="30" t="str">
        <f>IF('[1]Planning annuel mixing coater'!$D1364="","",'[1]Planning annuel mixing coater'!$D1364)</f>
        <v/>
      </c>
      <c r="E1364" s="33" t="str">
        <f>IF('[1]Planning annuel mixing coater'!$E1364="","",'[1]Planning annuel mixing coater'!$E1364)</f>
        <v/>
      </c>
      <c r="F1364" s="32" t="str">
        <f>IF('[1]Planning annuel mixing coater'!$H1364="","",'[1]Planning annuel mixing coater'!$H1364)</f>
        <v/>
      </c>
      <c r="G1364" s="27" t="str">
        <f>IF('[1]Planning annuel mixing coater'!$I1364="","",'[1]Planning annuel mixing coater'!$I1364)</f>
        <v/>
      </c>
      <c r="H1364" s="28" t="str">
        <f>IF('[1]Planning annuel mixing coater'!$J1364="","",'[1]Planning annuel mixing coater'!$J1364)</f>
        <v/>
      </c>
    </row>
    <row r="1365" spans="2:8" thickBot="1">
      <c r="B1365" s="52">
        <v>45157</v>
      </c>
      <c r="C1365" s="29" t="str">
        <f t="shared" si="21"/>
        <v>samedi</v>
      </c>
      <c r="D1365" s="30" t="str">
        <f>IF('[1]Planning annuel mixing coater'!$D1365="","",'[1]Planning annuel mixing coater'!$D1365)</f>
        <v/>
      </c>
      <c r="E1365" s="33" t="str">
        <f>IF('[1]Planning annuel mixing coater'!$E1365="","",'[1]Planning annuel mixing coater'!$E1365)</f>
        <v/>
      </c>
      <c r="F1365" s="32" t="str">
        <f>IF('[1]Planning annuel mixing coater'!$H1365="","",'[1]Planning annuel mixing coater'!$H1365)</f>
        <v/>
      </c>
      <c r="G1365" s="27" t="str">
        <f>IF('[1]Planning annuel mixing coater'!$I1365="","",'[1]Planning annuel mixing coater'!$I1365)</f>
        <v/>
      </c>
      <c r="H1365" s="28" t="str">
        <f>IF('[1]Planning annuel mixing coater'!$J1365="","",'[1]Planning annuel mixing coater'!$J1365)</f>
        <v/>
      </c>
    </row>
    <row r="1366" spans="2:8" thickBot="1">
      <c r="B1366" s="52">
        <v>45158</v>
      </c>
      <c r="C1366" s="29" t="str">
        <f t="shared" si="21"/>
        <v>dimanche</v>
      </c>
      <c r="D1366" s="30" t="str">
        <f>IF('[1]Planning annuel mixing coater'!$D1366="","",'[1]Planning annuel mixing coater'!$D1366)</f>
        <v/>
      </c>
      <c r="E1366" s="37" t="str">
        <f>IF('[1]Planning annuel mixing coater'!$E1366="","",'[1]Planning annuel mixing coater'!$E1366)</f>
        <v/>
      </c>
      <c r="F1366" s="32" t="str">
        <f>IF('[1]Planning annuel mixing coater'!$H1366="","",'[1]Planning annuel mixing coater'!$H1366)</f>
        <v/>
      </c>
      <c r="G1366" s="27" t="str">
        <f>IF('[1]Planning annuel mixing coater'!$I1366="","",'[1]Planning annuel mixing coater'!$I1366)</f>
        <v/>
      </c>
      <c r="H1366" s="28" t="str">
        <f>IF('[1]Planning annuel mixing coater'!$J1366="","",'[1]Planning annuel mixing coater'!$J1366)</f>
        <v/>
      </c>
    </row>
    <row r="1367" spans="2:8" thickBot="1">
      <c r="B1367" s="52">
        <v>45159</v>
      </c>
      <c r="C1367" s="29" t="str">
        <f t="shared" si="21"/>
        <v>lundi</v>
      </c>
      <c r="D1367" s="30" t="str">
        <f>IF('[1]Planning annuel mixing coater'!$D1367="","",'[1]Planning annuel mixing coater'!$D1367)</f>
        <v/>
      </c>
      <c r="E1367" s="33" t="str">
        <f>IF('[1]Planning annuel mixing coater'!$E1367="","",'[1]Planning annuel mixing coater'!$E1367)</f>
        <v/>
      </c>
      <c r="F1367" s="32" t="str">
        <f>IF('[1]Planning annuel mixing coater'!$H1367="","",'[1]Planning annuel mixing coater'!$H1367)</f>
        <v/>
      </c>
      <c r="G1367" s="27" t="str">
        <f>IF('[1]Planning annuel mixing coater'!$I1367="","",'[1]Planning annuel mixing coater'!$I1367)</f>
        <v/>
      </c>
      <c r="H1367" s="28" t="str">
        <f>IF('[1]Planning annuel mixing coater'!$J1367="","",'[1]Planning annuel mixing coater'!$J1367)</f>
        <v/>
      </c>
    </row>
    <row r="1368" spans="2:8" thickBot="1">
      <c r="B1368" s="52">
        <v>45160</v>
      </c>
      <c r="C1368" s="29" t="str">
        <f t="shared" si="21"/>
        <v>mardi</v>
      </c>
      <c r="D1368" s="30" t="str">
        <f>IF('[1]Planning annuel mixing coater'!$D1368="","",'[1]Planning annuel mixing coater'!$D1368)</f>
        <v/>
      </c>
      <c r="E1368" s="33" t="str">
        <f>IF('[1]Planning annuel mixing coater'!$E1368="","",'[1]Planning annuel mixing coater'!$E1368)</f>
        <v/>
      </c>
      <c r="F1368" s="32" t="str">
        <f>IF('[1]Planning annuel mixing coater'!$H1368="","",'[1]Planning annuel mixing coater'!$H1368)</f>
        <v/>
      </c>
      <c r="G1368" s="27" t="str">
        <f>IF('[1]Planning annuel mixing coater'!$I1368="","",'[1]Planning annuel mixing coater'!$I1368)</f>
        <v/>
      </c>
      <c r="H1368" s="28" t="str">
        <f>IF('[1]Planning annuel mixing coater'!$J1368="","",'[1]Planning annuel mixing coater'!$J1368)</f>
        <v/>
      </c>
    </row>
    <row r="1369" spans="2:8" thickBot="1">
      <c r="B1369" s="52">
        <v>45161</v>
      </c>
      <c r="C1369" s="29" t="str">
        <f t="shared" si="21"/>
        <v>mercredi</v>
      </c>
      <c r="D1369" s="30" t="str">
        <f>IF('[1]Planning annuel mixing coater'!$D1369="","",'[1]Planning annuel mixing coater'!$D1369)</f>
        <v/>
      </c>
      <c r="E1369" s="33" t="str">
        <f>IF('[1]Planning annuel mixing coater'!$E1369="","",'[1]Planning annuel mixing coater'!$E1369)</f>
        <v/>
      </c>
      <c r="F1369" s="32" t="str">
        <f>IF('[1]Planning annuel mixing coater'!$H1369="","",'[1]Planning annuel mixing coater'!$H1369)</f>
        <v/>
      </c>
      <c r="G1369" s="27" t="str">
        <f>IF('[1]Planning annuel mixing coater'!$I1369="","",'[1]Planning annuel mixing coater'!$I1369)</f>
        <v/>
      </c>
      <c r="H1369" s="28" t="str">
        <f>IF('[1]Planning annuel mixing coater'!$J1369="","",'[1]Planning annuel mixing coater'!$J1369)</f>
        <v/>
      </c>
    </row>
    <row r="1370" spans="2:8" thickBot="1">
      <c r="B1370" s="52">
        <v>45162</v>
      </c>
      <c r="C1370" s="29" t="str">
        <f t="shared" si="21"/>
        <v>jeudi</v>
      </c>
      <c r="D1370" s="30" t="str">
        <f>IF('[1]Planning annuel mixing coater'!$D1370="","",'[1]Planning annuel mixing coater'!$D1370)</f>
        <v/>
      </c>
      <c r="E1370" s="33" t="str">
        <f>IF('[1]Planning annuel mixing coater'!$E1370="","",'[1]Planning annuel mixing coater'!$E1370)</f>
        <v/>
      </c>
      <c r="F1370" s="32" t="str">
        <f>IF('[1]Planning annuel mixing coater'!$H1370="","",'[1]Planning annuel mixing coater'!$H1370)</f>
        <v/>
      </c>
      <c r="G1370" s="27" t="str">
        <f>IF('[1]Planning annuel mixing coater'!$I1370="","",'[1]Planning annuel mixing coater'!$I1370)</f>
        <v/>
      </c>
      <c r="H1370" s="28" t="str">
        <f>IF('[1]Planning annuel mixing coater'!$J1370="","",'[1]Planning annuel mixing coater'!$J1370)</f>
        <v/>
      </c>
    </row>
    <row r="1371" spans="2:8" thickBot="1">
      <c r="B1371" s="52">
        <v>45163</v>
      </c>
      <c r="C1371" s="29" t="str">
        <f t="shared" si="21"/>
        <v>vendredi</v>
      </c>
      <c r="D1371" s="30" t="str">
        <f>IF('[1]Planning annuel mixing coater'!$D1371="","",'[1]Planning annuel mixing coater'!$D1371)</f>
        <v/>
      </c>
      <c r="E1371" s="33" t="str">
        <f>IF('[1]Planning annuel mixing coater'!$E1371="","",'[1]Planning annuel mixing coater'!$E1371)</f>
        <v/>
      </c>
      <c r="F1371" s="32" t="str">
        <f>IF('[1]Planning annuel mixing coater'!$H1371="","",'[1]Planning annuel mixing coater'!$H1371)</f>
        <v/>
      </c>
      <c r="G1371" s="27" t="str">
        <f>IF('[1]Planning annuel mixing coater'!$I1371="","",'[1]Planning annuel mixing coater'!$I1371)</f>
        <v/>
      </c>
      <c r="H1371" s="28" t="str">
        <f>IF('[1]Planning annuel mixing coater'!$J1371="","",'[1]Planning annuel mixing coater'!$J1371)</f>
        <v/>
      </c>
    </row>
    <row r="1372" spans="2:8" thickBot="1">
      <c r="B1372" s="52">
        <v>45164</v>
      </c>
      <c r="C1372" s="29" t="str">
        <f t="shared" si="21"/>
        <v>samedi</v>
      </c>
      <c r="D1372" s="30" t="str">
        <f>IF('[1]Planning annuel mixing coater'!$D1372="","",'[1]Planning annuel mixing coater'!$D1372)</f>
        <v/>
      </c>
      <c r="E1372" s="33" t="str">
        <f>IF('[1]Planning annuel mixing coater'!$E1372="","",'[1]Planning annuel mixing coater'!$E1372)</f>
        <v/>
      </c>
      <c r="F1372" s="32" t="str">
        <f>IF('[1]Planning annuel mixing coater'!$H1372="","",'[1]Planning annuel mixing coater'!$H1372)</f>
        <v/>
      </c>
      <c r="G1372" s="27" t="str">
        <f>IF('[1]Planning annuel mixing coater'!$I1372="","",'[1]Planning annuel mixing coater'!$I1372)</f>
        <v/>
      </c>
      <c r="H1372" s="28" t="str">
        <f>IF('[1]Planning annuel mixing coater'!$J1372="","",'[1]Planning annuel mixing coater'!$J1372)</f>
        <v/>
      </c>
    </row>
    <row r="1373" spans="2:8" thickBot="1">
      <c r="B1373" s="53">
        <v>45165</v>
      </c>
      <c r="C1373" s="35" t="str">
        <f t="shared" si="21"/>
        <v>dimanche</v>
      </c>
      <c r="D1373" s="36" t="str">
        <f>IF('[1]Planning annuel mixing coater'!$D1373="","",'[1]Planning annuel mixing coater'!$D1373)</f>
        <v/>
      </c>
      <c r="E1373" s="37" t="str">
        <f>IF('[1]Planning annuel mixing coater'!$E1373="","",'[1]Planning annuel mixing coater'!$E1373)</f>
        <v/>
      </c>
      <c r="F1373" s="38" t="str">
        <f>IF('[1]Planning annuel mixing coater'!$H1373="","",'[1]Planning annuel mixing coater'!$H1373)</f>
        <v/>
      </c>
      <c r="G1373" s="39" t="str">
        <f>IF('[1]Planning annuel mixing coater'!$I1373="","",'[1]Planning annuel mixing coater'!$I1373)</f>
        <v/>
      </c>
      <c r="H1373" s="40" t="str">
        <f>IF('[1]Planning annuel mixing coater'!$J1373="","",'[1]Planning annuel mixing coater'!$J1373)</f>
        <v/>
      </c>
    </row>
    <row r="1374" spans="2:8" ht="16.5" thickTop="1" thickBot="1">
      <c r="B1374" s="52">
        <v>45166</v>
      </c>
      <c r="C1374" s="23" t="str">
        <f t="shared" si="21"/>
        <v>lundi</v>
      </c>
      <c r="D1374" s="24" t="str">
        <f>IF('[1]Planning annuel mixing coater'!$D1374="","",'[1]Planning annuel mixing coater'!$D1374)</f>
        <v/>
      </c>
      <c r="E1374" s="41" t="str">
        <f>IF('[1]Planning annuel mixing coater'!$E1374="","",'[1]Planning annuel mixing coater'!$E1374)</f>
        <v/>
      </c>
      <c r="F1374" s="26" t="str">
        <f>IF('[1]Planning annuel mixing coater'!$H1374="","",'[1]Planning annuel mixing coater'!$H1374)</f>
        <v/>
      </c>
      <c r="G1374" s="42" t="str">
        <f>IF('[1]Planning annuel mixing coater'!$I1374="","",'[1]Planning annuel mixing coater'!$I1374)</f>
        <v/>
      </c>
      <c r="H1374" s="43" t="str">
        <f>IF('[1]Planning annuel mixing coater'!$J1374="","",'[1]Planning annuel mixing coater'!$J1374)</f>
        <v/>
      </c>
    </row>
    <row r="1375" spans="2:8" thickBot="1">
      <c r="B1375" s="52">
        <v>45167</v>
      </c>
      <c r="C1375" s="29" t="str">
        <f t="shared" si="21"/>
        <v>mardi</v>
      </c>
      <c r="D1375" s="30" t="str">
        <f>IF('[1]Planning annuel mixing coater'!$D1375="","",'[1]Planning annuel mixing coater'!$D1375)</f>
        <v/>
      </c>
      <c r="E1375" s="33" t="str">
        <f>IF('[1]Planning annuel mixing coater'!$E1375="","",'[1]Planning annuel mixing coater'!$E1375)</f>
        <v/>
      </c>
      <c r="F1375" s="32" t="str">
        <f>IF('[1]Planning annuel mixing coater'!$H1375="","",'[1]Planning annuel mixing coater'!$H1375)</f>
        <v/>
      </c>
      <c r="G1375" s="27" t="str">
        <f>IF('[1]Planning annuel mixing coater'!$I1375="","",'[1]Planning annuel mixing coater'!$I1375)</f>
        <v/>
      </c>
      <c r="H1375" s="28" t="str">
        <f>IF('[1]Planning annuel mixing coater'!$J1375="","",'[1]Planning annuel mixing coater'!$J1375)</f>
        <v/>
      </c>
    </row>
    <row r="1376" spans="2:8" thickBot="1">
      <c r="B1376" s="52">
        <v>45168</v>
      </c>
      <c r="C1376" s="29" t="str">
        <f t="shared" si="21"/>
        <v>mercredi</v>
      </c>
      <c r="D1376" s="30" t="str">
        <f>IF('[1]Planning annuel mixing coater'!$D1376="","",'[1]Planning annuel mixing coater'!$D1376)</f>
        <v/>
      </c>
      <c r="E1376" s="33" t="str">
        <f>IF('[1]Planning annuel mixing coater'!$E1376="","",'[1]Planning annuel mixing coater'!$E1376)</f>
        <v/>
      </c>
      <c r="F1376" s="32" t="str">
        <f>IF('[1]Planning annuel mixing coater'!$H1376="","",'[1]Planning annuel mixing coater'!$H1376)</f>
        <v/>
      </c>
      <c r="G1376" s="27" t="str">
        <f>IF('[1]Planning annuel mixing coater'!$I1376="","",'[1]Planning annuel mixing coater'!$I1376)</f>
        <v/>
      </c>
      <c r="H1376" s="28" t="str">
        <f>IF('[1]Planning annuel mixing coater'!$J1376="","",'[1]Planning annuel mixing coater'!$J1376)</f>
        <v/>
      </c>
    </row>
    <row r="1377" spans="2:8" thickBot="1">
      <c r="B1377" s="52">
        <v>45169</v>
      </c>
      <c r="C1377" s="29" t="str">
        <f t="shared" si="21"/>
        <v>jeudi</v>
      </c>
      <c r="D1377" s="30" t="str">
        <f>IF('[1]Planning annuel mixing coater'!$D1377="","",'[1]Planning annuel mixing coater'!$D1377)</f>
        <v/>
      </c>
      <c r="E1377" s="33" t="str">
        <f>IF('[1]Planning annuel mixing coater'!$E1377="","",'[1]Planning annuel mixing coater'!$E1377)</f>
        <v/>
      </c>
      <c r="F1377" s="32" t="str">
        <f>IF('[1]Planning annuel mixing coater'!$H1377="","",'[1]Planning annuel mixing coater'!$H1377)</f>
        <v/>
      </c>
      <c r="G1377" s="27" t="str">
        <f>IF('[1]Planning annuel mixing coater'!$I1377="","",'[1]Planning annuel mixing coater'!$I1377)</f>
        <v/>
      </c>
      <c r="H1377" s="28" t="str">
        <f>IF('[1]Planning annuel mixing coater'!$J1377="","",'[1]Planning annuel mixing coater'!$J1377)</f>
        <v/>
      </c>
    </row>
    <row r="1378" spans="2:8" thickBot="1">
      <c r="B1378" s="52">
        <v>45170</v>
      </c>
      <c r="C1378" s="29" t="str">
        <f t="shared" si="21"/>
        <v>vendredi</v>
      </c>
      <c r="D1378" s="30" t="str">
        <f>IF('[1]Planning annuel mixing coater'!$D1378="","",'[1]Planning annuel mixing coater'!$D1378)</f>
        <v/>
      </c>
      <c r="E1378" s="33" t="str">
        <f>IF('[1]Planning annuel mixing coater'!$E1378="","",'[1]Planning annuel mixing coater'!$E1378)</f>
        <v/>
      </c>
      <c r="F1378" s="32" t="str">
        <f>IF('[1]Planning annuel mixing coater'!$H1378="","",'[1]Planning annuel mixing coater'!$H1378)</f>
        <v/>
      </c>
      <c r="G1378" s="27" t="str">
        <f>IF('[1]Planning annuel mixing coater'!$I1378="","",'[1]Planning annuel mixing coater'!$I1378)</f>
        <v/>
      </c>
      <c r="H1378" s="28" t="str">
        <f>IF('[1]Planning annuel mixing coater'!$J1378="","",'[1]Planning annuel mixing coater'!$J1378)</f>
        <v/>
      </c>
    </row>
    <row r="1379" spans="2:8" thickBot="1">
      <c r="B1379" s="52">
        <v>45171</v>
      </c>
      <c r="C1379" s="29" t="str">
        <f t="shared" si="21"/>
        <v>samedi</v>
      </c>
      <c r="D1379" s="30" t="str">
        <f>IF('[1]Planning annuel mixing coater'!$D1379="","",'[1]Planning annuel mixing coater'!$D1379)</f>
        <v/>
      </c>
      <c r="E1379" s="33" t="str">
        <f>IF('[1]Planning annuel mixing coater'!$E1379="","",'[1]Planning annuel mixing coater'!$E1379)</f>
        <v/>
      </c>
      <c r="F1379" s="32" t="str">
        <f>IF('[1]Planning annuel mixing coater'!$H1379="","",'[1]Planning annuel mixing coater'!$H1379)</f>
        <v/>
      </c>
      <c r="G1379" s="27" t="str">
        <f>IF('[1]Planning annuel mixing coater'!$I1379="","",'[1]Planning annuel mixing coater'!$I1379)</f>
        <v/>
      </c>
      <c r="H1379" s="28" t="str">
        <f>IF('[1]Planning annuel mixing coater'!$J1379="","",'[1]Planning annuel mixing coater'!$J1379)</f>
        <v/>
      </c>
    </row>
    <row r="1380" spans="2:8" thickBot="1">
      <c r="B1380" s="52">
        <v>45172</v>
      </c>
      <c r="C1380" s="29" t="str">
        <f t="shared" si="21"/>
        <v>dimanche</v>
      </c>
      <c r="D1380" s="30" t="str">
        <f>IF('[1]Planning annuel mixing coater'!$D1380="","",'[1]Planning annuel mixing coater'!$D1380)</f>
        <v/>
      </c>
      <c r="E1380" s="37" t="str">
        <f>IF('[1]Planning annuel mixing coater'!$E1380="","",'[1]Planning annuel mixing coater'!$E1380)</f>
        <v/>
      </c>
      <c r="F1380" s="32" t="str">
        <f>IF('[1]Planning annuel mixing coater'!$H1380="","",'[1]Planning annuel mixing coater'!$H1380)</f>
        <v/>
      </c>
      <c r="G1380" s="27" t="str">
        <f>IF('[1]Planning annuel mixing coater'!$I1380="","",'[1]Planning annuel mixing coater'!$I1380)</f>
        <v/>
      </c>
      <c r="H1380" s="28" t="str">
        <f>IF('[1]Planning annuel mixing coater'!$J1380="","",'[1]Planning annuel mixing coater'!$J1380)</f>
        <v/>
      </c>
    </row>
    <row r="1381" spans="2:8" thickBot="1">
      <c r="B1381" s="52">
        <v>45173</v>
      </c>
      <c r="C1381" s="29" t="str">
        <f t="shared" si="21"/>
        <v>lundi</v>
      </c>
      <c r="D1381" s="30" t="str">
        <f>IF('[1]Planning annuel mixing coater'!$D1381="","",'[1]Planning annuel mixing coater'!$D1381)</f>
        <v/>
      </c>
      <c r="E1381" s="33" t="str">
        <f>IF('[1]Planning annuel mixing coater'!$E1381="","",'[1]Planning annuel mixing coater'!$E1381)</f>
        <v/>
      </c>
      <c r="F1381" s="32" t="str">
        <f>IF('[1]Planning annuel mixing coater'!$H1381="","",'[1]Planning annuel mixing coater'!$H1381)</f>
        <v/>
      </c>
      <c r="G1381" s="27" t="str">
        <f>IF('[1]Planning annuel mixing coater'!$I1381="","",'[1]Planning annuel mixing coater'!$I1381)</f>
        <v/>
      </c>
      <c r="H1381" s="28" t="str">
        <f>IF('[1]Planning annuel mixing coater'!$J1381="","",'[1]Planning annuel mixing coater'!$J1381)</f>
        <v/>
      </c>
    </row>
    <row r="1382" spans="2:8" thickBot="1">
      <c r="B1382" s="52">
        <v>45174</v>
      </c>
      <c r="C1382" s="29" t="str">
        <f t="shared" si="21"/>
        <v>mardi</v>
      </c>
      <c r="D1382" s="30" t="str">
        <f>IF('[1]Planning annuel mixing coater'!$D1382="","",'[1]Planning annuel mixing coater'!$D1382)</f>
        <v/>
      </c>
      <c r="E1382" s="33" t="str">
        <f>IF('[1]Planning annuel mixing coater'!$E1382="","",'[1]Planning annuel mixing coater'!$E1382)</f>
        <v/>
      </c>
      <c r="F1382" s="32" t="str">
        <f>IF('[1]Planning annuel mixing coater'!$H1382="","",'[1]Planning annuel mixing coater'!$H1382)</f>
        <v/>
      </c>
      <c r="G1382" s="27" t="str">
        <f>IF('[1]Planning annuel mixing coater'!$I1382="","",'[1]Planning annuel mixing coater'!$I1382)</f>
        <v/>
      </c>
      <c r="H1382" s="28" t="str">
        <f>IF('[1]Planning annuel mixing coater'!$J1382="","",'[1]Planning annuel mixing coater'!$J1382)</f>
        <v/>
      </c>
    </row>
    <row r="1383" spans="2:8" thickBot="1">
      <c r="B1383" s="52">
        <v>45175</v>
      </c>
      <c r="C1383" s="29" t="str">
        <f t="shared" si="21"/>
        <v>mercredi</v>
      </c>
      <c r="D1383" s="30" t="str">
        <f>IF('[1]Planning annuel mixing coater'!$D1383="","",'[1]Planning annuel mixing coater'!$D1383)</f>
        <v/>
      </c>
      <c r="E1383" s="33" t="str">
        <f>IF('[1]Planning annuel mixing coater'!$E1383="","",'[1]Planning annuel mixing coater'!$E1383)</f>
        <v/>
      </c>
      <c r="F1383" s="32" t="str">
        <f>IF('[1]Planning annuel mixing coater'!$H1383="","",'[1]Planning annuel mixing coater'!$H1383)</f>
        <v/>
      </c>
      <c r="G1383" s="27" t="str">
        <f>IF('[1]Planning annuel mixing coater'!$I1383="","",'[1]Planning annuel mixing coater'!$I1383)</f>
        <v/>
      </c>
      <c r="H1383" s="28" t="str">
        <f>IF('[1]Planning annuel mixing coater'!$J1383="","",'[1]Planning annuel mixing coater'!$J1383)</f>
        <v/>
      </c>
    </row>
    <row r="1384" spans="2:8" thickBot="1">
      <c r="B1384" s="52">
        <v>45176</v>
      </c>
      <c r="C1384" s="29" t="str">
        <f t="shared" si="21"/>
        <v>jeudi</v>
      </c>
      <c r="D1384" s="30" t="str">
        <f>IF('[1]Planning annuel mixing coater'!$D1384="","",'[1]Planning annuel mixing coater'!$D1384)</f>
        <v/>
      </c>
      <c r="E1384" s="33" t="str">
        <f>IF('[1]Planning annuel mixing coater'!$E1384="","",'[1]Planning annuel mixing coater'!$E1384)</f>
        <v/>
      </c>
      <c r="F1384" s="32" t="str">
        <f>IF('[1]Planning annuel mixing coater'!$H1384="","",'[1]Planning annuel mixing coater'!$H1384)</f>
        <v/>
      </c>
      <c r="G1384" s="27" t="str">
        <f>IF('[1]Planning annuel mixing coater'!$I1384="","",'[1]Planning annuel mixing coater'!$I1384)</f>
        <v/>
      </c>
      <c r="H1384" s="28" t="str">
        <f>IF('[1]Planning annuel mixing coater'!$J1384="","",'[1]Planning annuel mixing coater'!$J1384)</f>
        <v/>
      </c>
    </row>
    <row r="1385" spans="2:8" thickBot="1">
      <c r="B1385" s="52">
        <v>45177</v>
      </c>
      <c r="C1385" s="29" t="str">
        <f t="shared" si="21"/>
        <v>vendredi</v>
      </c>
      <c r="D1385" s="30" t="str">
        <f>IF('[1]Planning annuel mixing coater'!$D1385="","",'[1]Planning annuel mixing coater'!$D1385)</f>
        <v/>
      </c>
      <c r="E1385" s="33" t="str">
        <f>IF('[1]Planning annuel mixing coater'!$E1385="","",'[1]Planning annuel mixing coater'!$E1385)</f>
        <v/>
      </c>
      <c r="F1385" s="32" t="str">
        <f>IF('[1]Planning annuel mixing coater'!$H1385="","",'[1]Planning annuel mixing coater'!$H1385)</f>
        <v/>
      </c>
      <c r="G1385" s="27" t="str">
        <f>IF('[1]Planning annuel mixing coater'!$I1385="","",'[1]Planning annuel mixing coater'!$I1385)</f>
        <v/>
      </c>
      <c r="H1385" s="28" t="str">
        <f>IF('[1]Planning annuel mixing coater'!$J1385="","",'[1]Planning annuel mixing coater'!$J1385)</f>
        <v/>
      </c>
    </row>
    <row r="1386" spans="2:8" thickBot="1">
      <c r="B1386" s="52">
        <v>45178</v>
      </c>
      <c r="C1386" s="29" t="str">
        <f t="shared" si="21"/>
        <v>samedi</v>
      </c>
      <c r="D1386" s="30" t="str">
        <f>IF('[1]Planning annuel mixing coater'!$D1386="","",'[1]Planning annuel mixing coater'!$D1386)</f>
        <v/>
      </c>
      <c r="E1386" s="33" t="str">
        <f>IF('[1]Planning annuel mixing coater'!$E1386="","",'[1]Planning annuel mixing coater'!$E1386)</f>
        <v/>
      </c>
      <c r="F1386" s="32" t="str">
        <f>IF('[1]Planning annuel mixing coater'!$H1386="","",'[1]Planning annuel mixing coater'!$H1386)</f>
        <v/>
      </c>
      <c r="G1386" s="27" t="str">
        <f>IF('[1]Planning annuel mixing coater'!$I1386="","",'[1]Planning annuel mixing coater'!$I1386)</f>
        <v/>
      </c>
      <c r="H1386" s="28" t="str">
        <f>IF('[1]Planning annuel mixing coater'!$J1386="","",'[1]Planning annuel mixing coater'!$J1386)</f>
        <v/>
      </c>
    </row>
    <row r="1387" spans="2:8" thickBot="1">
      <c r="B1387" s="53">
        <v>45179</v>
      </c>
      <c r="C1387" s="35" t="str">
        <f t="shared" si="21"/>
        <v>dimanche</v>
      </c>
      <c r="D1387" s="36" t="str">
        <f>IF('[1]Planning annuel mixing coater'!$D1387="","",'[1]Planning annuel mixing coater'!$D1387)</f>
        <v/>
      </c>
      <c r="E1387" s="37" t="str">
        <f>IF('[1]Planning annuel mixing coater'!$E1387="","",'[1]Planning annuel mixing coater'!$E1387)</f>
        <v/>
      </c>
      <c r="F1387" s="38" t="str">
        <f>IF('[1]Planning annuel mixing coater'!$H1387="","",'[1]Planning annuel mixing coater'!$H1387)</f>
        <v/>
      </c>
      <c r="G1387" s="39" t="str">
        <f>IF('[1]Planning annuel mixing coater'!$I1387="","",'[1]Planning annuel mixing coater'!$I1387)</f>
        <v/>
      </c>
      <c r="H1387" s="40" t="str">
        <f>IF('[1]Planning annuel mixing coater'!$J1387="","",'[1]Planning annuel mixing coater'!$J1387)</f>
        <v/>
      </c>
    </row>
    <row r="1388" spans="2:8" ht="16.5" thickTop="1" thickBot="1">
      <c r="B1388" s="52">
        <v>45180</v>
      </c>
      <c r="C1388" s="23" t="str">
        <f t="shared" si="21"/>
        <v>lundi</v>
      </c>
      <c r="D1388" s="24" t="str">
        <f>IF('[1]Planning annuel mixing coater'!$D1388="","",'[1]Planning annuel mixing coater'!$D1388)</f>
        <v/>
      </c>
      <c r="E1388" s="41" t="str">
        <f>IF('[1]Planning annuel mixing coater'!$E1388="","",'[1]Planning annuel mixing coater'!$E1388)</f>
        <v/>
      </c>
      <c r="F1388" s="26" t="str">
        <f>IF('[1]Planning annuel mixing coater'!$H1388="","",'[1]Planning annuel mixing coater'!$H1388)</f>
        <v/>
      </c>
      <c r="G1388" s="42" t="str">
        <f>IF('[1]Planning annuel mixing coater'!$I1388="","",'[1]Planning annuel mixing coater'!$I1388)</f>
        <v/>
      </c>
      <c r="H1388" s="43" t="str">
        <f>IF('[1]Planning annuel mixing coater'!$J1388="","",'[1]Planning annuel mixing coater'!$J1388)</f>
        <v/>
      </c>
    </row>
    <row r="1389" spans="2:8" thickBot="1">
      <c r="B1389" s="52">
        <v>45181</v>
      </c>
      <c r="C1389" s="29" t="str">
        <f t="shared" si="21"/>
        <v>mardi</v>
      </c>
      <c r="D1389" s="30" t="str">
        <f>IF('[1]Planning annuel mixing coater'!$D1389="","",'[1]Planning annuel mixing coater'!$D1389)</f>
        <v/>
      </c>
      <c r="E1389" s="33" t="str">
        <f>IF('[1]Planning annuel mixing coater'!$E1389="","",'[1]Planning annuel mixing coater'!$E1389)</f>
        <v/>
      </c>
      <c r="F1389" s="32" t="str">
        <f>IF('[1]Planning annuel mixing coater'!$H1389="","",'[1]Planning annuel mixing coater'!$H1389)</f>
        <v/>
      </c>
      <c r="G1389" s="27" t="str">
        <f>IF('[1]Planning annuel mixing coater'!$I1389="","",'[1]Planning annuel mixing coater'!$I1389)</f>
        <v/>
      </c>
      <c r="H1389" s="28" t="str">
        <f>IF('[1]Planning annuel mixing coater'!$J1389="","",'[1]Planning annuel mixing coater'!$J1389)</f>
        <v/>
      </c>
    </row>
    <row r="1390" spans="2:8" thickBot="1">
      <c r="B1390" s="52">
        <v>45182</v>
      </c>
      <c r="C1390" s="29" t="str">
        <f t="shared" si="21"/>
        <v>mercredi</v>
      </c>
      <c r="D1390" s="30" t="str">
        <f>IF('[1]Planning annuel mixing coater'!$D1390="","",'[1]Planning annuel mixing coater'!$D1390)</f>
        <v/>
      </c>
      <c r="E1390" s="33" t="str">
        <f>IF('[1]Planning annuel mixing coater'!$E1390="","",'[1]Planning annuel mixing coater'!$E1390)</f>
        <v/>
      </c>
      <c r="F1390" s="32" t="str">
        <f>IF('[1]Planning annuel mixing coater'!$H1390="","",'[1]Planning annuel mixing coater'!$H1390)</f>
        <v/>
      </c>
      <c r="G1390" s="27" t="str">
        <f>IF('[1]Planning annuel mixing coater'!$I1390="","",'[1]Planning annuel mixing coater'!$I1390)</f>
        <v/>
      </c>
      <c r="H1390" s="28" t="str">
        <f>IF('[1]Planning annuel mixing coater'!$J1390="","",'[1]Planning annuel mixing coater'!$J1390)</f>
        <v/>
      </c>
    </row>
    <row r="1391" spans="2:8" thickBot="1">
      <c r="B1391" s="52">
        <v>45183</v>
      </c>
      <c r="C1391" s="29" t="str">
        <f t="shared" si="21"/>
        <v>jeudi</v>
      </c>
      <c r="D1391" s="30" t="str">
        <f>IF('[1]Planning annuel mixing coater'!$D1391="","",'[1]Planning annuel mixing coater'!$D1391)</f>
        <v/>
      </c>
      <c r="E1391" s="33" t="str">
        <f>IF('[1]Planning annuel mixing coater'!$E1391="","",'[1]Planning annuel mixing coater'!$E1391)</f>
        <v/>
      </c>
      <c r="F1391" s="32" t="str">
        <f>IF('[1]Planning annuel mixing coater'!$H1391="","",'[1]Planning annuel mixing coater'!$H1391)</f>
        <v/>
      </c>
      <c r="G1391" s="27" t="str">
        <f>IF('[1]Planning annuel mixing coater'!$I1391="","",'[1]Planning annuel mixing coater'!$I1391)</f>
        <v/>
      </c>
      <c r="H1391" s="28" t="str">
        <f>IF('[1]Planning annuel mixing coater'!$J1391="","",'[1]Planning annuel mixing coater'!$J1391)</f>
        <v/>
      </c>
    </row>
    <row r="1392" spans="2:8" thickBot="1">
      <c r="B1392" s="52">
        <v>45184</v>
      </c>
      <c r="C1392" s="29" t="str">
        <f t="shared" si="21"/>
        <v>vendredi</v>
      </c>
      <c r="D1392" s="30" t="str">
        <f>IF('[1]Planning annuel mixing coater'!$D1392="","",'[1]Planning annuel mixing coater'!$D1392)</f>
        <v/>
      </c>
      <c r="E1392" s="33" t="str">
        <f>IF('[1]Planning annuel mixing coater'!$E1392="","",'[1]Planning annuel mixing coater'!$E1392)</f>
        <v/>
      </c>
      <c r="F1392" s="32" t="str">
        <f>IF('[1]Planning annuel mixing coater'!$H1392="","",'[1]Planning annuel mixing coater'!$H1392)</f>
        <v/>
      </c>
      <c r="G1392" s="27" t="str">
        <f>IF('[1]Planning annuel mixing coater'!$I1392="","",'[1]Planning annuel mixing coater'!$I1392)</f>
        <v/>
      </c>
      <c r="H1392" s="28" t="str">
        <f>IF('[1]Planning annuel mixing coater'!$J1392="","",'[1]Planning annuel mixing coater'!$J1392)</f>
        <v/>
      </c>
    </row>
    <row r="1393" spans="2:8" thickBot="1">
      <c r="B1393" s="52">
        <v>45185</v>
      </c>
      <c r="C1393" s="29" t="str">
        <f t="shared" si="21"/>
        <v>samedi</v>
      </c>
      <c r="D1393" s="30" t="str">
        <f>IF('[1]Planning annuel mixing coater'!$D1393="","",'[1]Planning annuel mixing coater'!$D1393)</f>
        <v/>
      </c>
      <c r="E1393" s="33" t="str">
        <f>IF('[1]Planning annuel mixing coater'!$E1393="","",'[1]Planning annuel mixing coater'!$E1393)</f>
        <v/>
      </c>
      <c r="F1393" s="32" t="str">
        <f>IF('[1]Planning annuel mixing coater'!$H1393="","",'[1]Planning annuel mixing coater'!$H1393)</f>
        <v/>
      </c>
      <c r="G1393" s="27" t="str">
        <f>IF('[1]Planning annuel mixing coater'!$I1393="","",'[1]Planning annuel mixing coater'!$I1393)</f>
        <v/>
      </c>
      <c r="H1393" s="28" t="str">
        <f>IF('[1]Planning annuel mixing coater'!$J1393="","",'[1]Planning annuel mixing coater'!$J1393)</f>
        <v/>
      </c>
    </row>
    <row r="1394" spans="2:8" thickBot="1">
      <c r="B1394" s="52">
        <v>45186</v>
      </c>
      <c r="C1394" s="29" t="str">
        <f t="shared" si="21"/>
        <v>dimanche</v>
      </c>
      <c r="D1394" s="30" t="str">
        <f>IF('[1]Planning annuel mixing coater'!$D1394="","",'[1]Planning annuel mixing coater'!$D1394)</f>
        <v/>
      </c>
      <c r="E1394" s="37" t="str">
        <f>IF('[1]Planning annuel mixing coater'!$E1394="","",'[1]Planning annuel mixing coater'!$E1394)</f>
        <v/>
      </c>
      <c r="F1394" s="32" t="str">
        <f>IF('[1]Planning annuel mixing coater'!$H1394="","",'[1]Planning annuel mixing coater'!$H1394)</f>
        <v/>
      </c>
      <c r="G1394" s="27" t="str">
        <f>IF('[1]Planning annuel mixing coater'!$I1394="","",'[1]Planning annuel mixing coater'!$I1394)</f>
        <v/>
      </c>
      <c r="H1394" s="28" t="str">
        <f>IF('[1]Planning annuel mixing coater'!$J1394="","",'[1]Planning annuel mixing coater'!$J1394)</f>
        <v/>
      </c>
    </row>
    <row r="1395" spans="2:8" thickBot="1">
      <c r="B1395" s="52">
        <v>45187</v>
      </c>
      <c r="C1395" s="29" t="str">
        <f t="shared" si="21"/>
        <v>lundi</v>
      </c>
      <c r="D1395" s="30" t="str">
        <f>IF('[1]Planning annuel mixing coater'!$D1395="","",'[1]Planning annuel mixing coater'!$D1395)</f>
        <v/>
      </c>
      <c r="E1395" s="33" t="str">
        <f>IF('[1]Planning annuel mixing coater'!$E1395="","",'[1]Planning annuel mixing coater'!$E1395)</f>
        <v/>
      </c>
      <c r="F1395" s="32" t="str">
        <f>IF('[1]Planning annuel mixing coater'!$H1395="","",'[1]Planning annuel mixing coater'!$H1395)</f>
        <v/>
      </c>
      <c r="G1395" s="27" t="str">
        <f>IF('[1]Planning annuel mixing coater'!$I1395="","",'[1]Planning annuel mixing coater'!$I1395)</f>
        <v/>
      </c>
      <c r="H1395" s="28" t="str">
        <f>IF('[1]Planning annuel mixing coater'!$J1395="","",'[1]Planning annuel mixing coater'!$J1395)</f>
        <v/>
      </c>
    </row>
    <row r="1396" spans="2:8" thickBot="1">
      <c r="B1396" s="52">
        <v>45188</v>
      </c>
      <c r="C1396" s="29" t="str">
        <f t="shared" si="21"/>
        <v>mardi</v>
      </c>
      <c r="D1396" s="30" t="str">
        <f>IF('[1]Planning annuel mixing coater'!$D1396="","",'[1]Planning annuel mixing coater'!$D1396)</f>
        <v/>
      </c>
      <c r="E1396" s="33" t="str">
        <f>IF('[1]Planning annuel mixing coater'!$E1396="","",'[1]Planning annuel mixing coater'!$E1396)</f>
        <v/>
      </c>
      <c r="F1396" s="32" t="str">
        <f>IF('[1]Planning annuel mixing coater'!$H1396="","",'[1]Planning annuel mixing coater'!$H1396)</f>
        <v/>
      </c>
      <c r="G1396" s="27" t="str">
        <f>IF('[1]Planning annuel mixing coater'!$I1396="","",'[1]Planning annuel mixing coater'!$I1396)</f>
        <v/>
      </c>
      <c r="H1396" s="28" t="str">
        <f>IF('[1]Planning annuel mixing coater'!$J1396="","",'[1]Planning annuel mixing coater'!$J1396)</f>
        <v/>
      </c>
    </row>
    <row r="1397" spans="2:8" thickBot="1">
      <c r="B1397" s="52">
        <v>45189</v>
      </c>
      <c r="C1397" s="29" t="str">
        <f t="shared" si="21"/>
        <v>mercredi</v>
      </c>
      <c r="D1397" s="30" t="str">
        <f>IF('[1]Planning annuel mixing coater'!$D1397="","",'[1]Planning annuel mixing coater'!$D1397)</f>
        <v/>
      </c>
      <c r="E1397" s="33" t="str">
        <f>IF('[1]Planning annuel mixing coater'!$E1397="","",'[1]Planning annuel mixing coater'!$E1397)</f>
        <v/>
      </c>
      <c r="F1397" s="32" t="str">
        <f>IF('[1]Planning annuel mixing coater'!$H1397="","",'[1]Planning annuel mixing coater'!$H1397)</f>
        <v/>
      </c>
      <c r="G1397" s="27" t="str">
        <f>IF('[1]Planning annuel mixing coater'!$I1397="","",'[1]Planning annuel mixing coater'!$I1397)</f>
        <v/>
      </c>
      <c r="H1397" s="28" t="str">
        <f>IF('[1]Planning annuel mixing coater'!$J1397="","",'[1]Planning annuel mixing coater'!$J1397)</f>
        <v/>
      </c>
    </row>
    <row r="1398" spans="2:8" thickBot="1">
      <c r="B1398" s="52">
        <v>45190</v>
      </c>
      <c r="C1398" s="29" t="str">
        <f t="shared" si="21"/>
        <v>jeudi</v>
      </c>
      <c r="D1398" s="30" t="str">
        <f>IF('[1]Planning annuel mixing coater'!$D1398="","",'[1]Planning annuel mixing coater'!$D1398)</f>
        <v/>
      </c>
      <c r="E1398" s="33" t="str">
        <f>IF('[1]Planning annuel mixing coater'!$E1398="","",'[1]Planning annuel mixing coater'!$E1398)</f>
        <v/>
      </c>
      <c r="F1398" s="32" t="str">
        <f>IF('[1]Planning annuel mixing coater'!$H1398="","",'[1]Planning annuel mixing coater'!$H1398)</f>
        <v/>
      </c>
      <c r="G1398" s="27" t="str">
        <f>IF('[1]Planning annuel mixing coater'!$I1398="","",'[1]Planning annuel mixing coater'!$I1398)</f>
        <v/>
      </c>
      <c r="H1398" s="28" t="str">
        <f>IF('[1]Planning annuel mixing coater'!$J1398="","",'[1]Planning annuel mixing coater'!$J1398)</f>
        <v/>
      </c>
    </row>
    <row r="1399" spans="2:8" thickBot="1">
      <c r="B1399" s="52">
        <v>45191</v>
      </c>
      <c r="C1399" s="29" t="str">
        <f t="shared" si="21"/>
        <v>vendredi</v>
      </c>
      <c r="D1399" s="30" t="str">
        <f>IF('[1]Planning annuel mixing coater'!$D1399="","",'[1]Planning annuel mixing coater'!$D1399)</f>
        <v/>
      </c>
      <c r="E1399" s="33" t="str">
        <f>IF('[1]Planning annuel mixing coater'!$E1399="","",'[1]Planning annuel mixing coater'!$E1399)</f>
        <v/>
      </c>
      <c r="F1399" s="32" t="str">
        <f>IF('[1]Planning annuel mixing coater'!$H1399="","",'[1]Planning annuel mixing coater'!$H1399)</f>
        <v/>
      </c>
      <c r="G1399" s="27" t="str">
        <f>IF('[1]Planning annuel mixing coater'!$I1399="","",'[1]Planning annuel mixing coater'!$I1399)</f>
        <v/>
      </c>
      <c r="H1399" s="28" t="str">
        <f>IF('[1]Planning annuel mixing coater'!$J1399="","",'[1]Planning annuel mixing coater'!$J1399)</f>
        <v/>
      </c>
    </row>
    <row r="1400" spans="2:8" thickBot="1">
      <c r="B1400" s="52">
        <v>45192</v>
      </c>
      <c r="C1400" s="29" t="str">
        <f t="shared" si="21"/>
        <v>samedi</v>
      </c>
      <c r="D1400" s="30" t="str">
        <f>IF('[1]Planning annuel mixing coater'!$D1400="","",'[1]Planning annuel mixing coater'!$D1400)</f>
        <v/>
      </c>
      <c r="E1400" s="33" t="str">
        <f>IF('[1]Planning annuel mixing coater'!$E1400="","",'[1]Planning annuel mixing coater'!$E1400)</f>
        <v/>
      </c>
      <c r="F1400" s="32" t="str">
        <f>IF('[1]Planning annuel mixing coater'!$H1400="","",'[1]Planning annuel mixing coater'!$H1400)</f>
        <v/>
      </c>
      <c r="G1400" s="27" t="str">
        <f>IF('[1]Planning annuel mixing coater'!$I1400="","",'[1]Planning annuel mixing coater'!$I1400)</f>
        <v/>
      </c>
      <c r="H1400" s="28" t="str">
        <f>IF('[1]Planning annuel mixing coater'!$J1400="","",'[1]Planning annuel mixing coater'!$J1400)</f>
        <v/>
      </c>
    </row>
    <row r="1401" spans="2:8" thickBot="1">
      <c r="B1401" s="53">
        <v>45193</v>
      </c>
      <c r="C1401" s="35" t="str">
        <f t="shared" si="21"/>
        <v>dimanche</v>
      </c>
      <c r="D1401" s="36" t="str">
        <f>IF('[1]Planning annuel mixing coater'!$D1401="","",'[1]Planning annuel mixing coater'!$D1401)</f>
        <v/>
      </c>
      <c r="E1401" s="37" t="str">
        <f>IF('[1]Planning annuel mixing coater'!$E1401="","",'[1]Planning annuel mixing coater'!$E1401)</f>
        <v/>
      </c>
      <c r="F1401" s="38" t="str">
        <f>IF('[1]Planning annuel mixing coater'!$H1401="","",'[1]Planning annuel mixing coater'!$H1401)</f>
        <v/>
      </c>
      <c r="G1401" s="39" t="str">
        <f>IF('[1]Planning annuel mixing coater'!$I1401="","",'[1]Planning annuel mixing coater'!$I1401)</f>
        <v/>
      </c>
      <c r="H1401" s="40" t="str">
        <f>IF('[1]Planning annuel mixing coater'!$J1401="","",'[1]Planning annuel mixing coater'!$J1401)</f>
        <v/>
      </c>
    </row>
    <row r="1402" spans="2:8" ht="16.5" thickTop="1" thickBot="1">
      <c r="B1402" s="52">
        <v>45194</v>
      </c>
      <c r="C1402" s="23" t="str">
        <f t="shared" si="21"/>
        <v>lundi</v>
      </c>
      <c r="D1402" s="24" t="str">
        <f>IF('[1]Planning annuel mixing coater'!$D1402="","",'[1]Planning annuel mixing coater'!$D1402)</f>
        <v/>
      </c>
      <c r="E1402" s="41" t="str">
        <f>IF('[1]Planning annuel mixing coater'!$E1402="","",'[1]Planning annuel mixing coater'!$E1402)</f>
        <v/>
      </c>
      <c r="F1402" s="26" t="str">
        <f>IF('[1]Planning annuel mixing coater'!$H1402="","",'[1]Planning annuel mixing coater'!$H1402)</f>
        <v/>
      </c>
      <c r="G1402" s="42" t="str">
        <f>IF('[1]Planning annuel mixing coater'!$I1402="","",'[1]Planning annuel mixing coater'!$I1402)</f>
        <v/>
      </c>
      <c r="H1402" s="43" t="str">
        <f>IF('[1]Planning annuel mixing coater'!$J1402="","",'[1]Planning annuel mixing coater'!$J1402)</f>
        <v/>
      </c>
    </row>
    <row r="1403" spans="2:8" thickBot="1">
      <c r="B1403" s="52">
        <v>45195</v>
      </c>
      <c r="C1403" s="29" t="str">
        <f t="shared" si="21"/>
        <v>mardi</v>
      </c>
      <c r="D1403" s="30" t="str">
        <f>IF('[1]Planning annuel mixing coater'!$D1403="","",'[1]Planning annuel mixing coater'!$D1403)</f>
        <v/>
      </c>
      <c r="E1403" s="33" t="str">
        <f>IF('[1]Planning annuel mixing coater'!$E1403="","",'[1]Planning annuel mixing coater'!$E1403)</f>
        <v/>
      </c>
      <c r="F1403" s="32" t="str">
        <f>IF('[1]Planning annuel mixing coater'!$H1403="","",'[1]Planning annuel mixing coater'!$H1403)</f>
        <v/>
      </c>
      <c r="G1403" s="27" t="str">
        <f>IF('[1]Planning annuel mixing coater'!$I1403="","",'[1]Planning annuel mixing coater'!$I1403)</f>
        <v/>
      </c>
      <c r="H1403" s="28" t="str">
        <f>IF('[1]Planning annuel mixing coater'!$J1403="","",'[1]Planning annuel mixing coater'!$J1403)</f>
        <v/>
      </c>
    </row>
    <row r="1404" spans="2:8" thickBot="1">
      <c r="B1404" s="52">
        <v>45196</v>
      </c>
      <c r="C1404" s="29" t="str">
        <f t="shared" si="21"/>
        <v>mercredi</v>
      </c>
      <c r="D1404" s="30" t="str">
        <f>IF('[1]Planning annuel mixing coater'!$D1404="","",'[1]Planning annuel mixing coater'!$D1404)</f>
        <v/>
      </c>
      <c r="E1404" s="33" t="str">
        <f>IF('[1]Planning annuel mixing coater'!$E1404="","",'[1]Planning annuel mixing coater'!$E1404)</f>
        <v/>
      </c>
      <c r="F1404" s="32" t="str">
        <f>IF('[1]Planning annuel mixing coater'!$H1404="","",'[1]Planning annuel mixing coater'!$H1404)</f>
        <v/>
      </c>
      <c r="G1404" s="27" t="str">
        <f>IF('[1]Planning annuel mixing coater'!$I1404="","",'[1]Planning annuel mixing coater'!$I1404)</f>
        <v/>
      </c>
      <c r="H1404" s="28" t="str">
        <f>IF('[1]Planning annuel mixing coater'!$J1404="","",'[1]Planning annuel mixing coater'!$J1404)</f>
        <v/>
      </c>
    </row>
    <row r="1405" spans="2:8" thickBot="1">
      <c r="B1405" s="52">
        <v>45197</v>
      </c>
      <c r="C1405" s="29" t="str">
        <f t="shared" si="21"/>
        <v>jeudi</v>
      </c>
      <c r="D1405" s="30" t="str">
        <f>IF('[1]Planning annuel mixing coater'!$D1405="","",'[1]Planning annuel mixing coater'!$D1405)</f>
        <v/>
      </c>
      <c r="E1405" s="33" t="str">
        <f>IF('[1]Planning annuel mixing coater'!$E1405="","",'[1]Planning annuel mixing coater'!$E1405)</f>
        <v/>
      </c>
      <c r="F1405" s="32" t="str">
        <f>IF('[1]Planning annuel mixing coater'!$H1405="","",'[1]Planning annuel mixing coater'!$H1405)</f>
        <v/>
      </c>
      <c r="G1405" s="27" t="str">
        <f>IF('[1]Planning annuel mixing coater'!$I1405="","",'[1]Planning annuel mixing coater'!$I1405)</f>
        <v/>
      </c>
      <c r="H1405" s="28" t="str">
        <f>IF('[1]Planning annuel mixing coater'!$J1405="","",'[1]Planning annuel mixing coater'!$J1405)</f>
        <v/>
      </c>
    </row>
    <row r="1406" spans="2:8" thickBot="1">
      <c r="B1406" s="52">
        <v>45198</v>
      </c>
      <c r="C1406" s="29" t="str">
        <f t="shared" si="21"/>
        <v>vendredi</v>
      </c>
      <c r="D1406" s="30" t="str">
        <f>IF('[1]Planning annuel mixing coater'!$D1406="","",'[1]Planning annuel mixing coater'!$D1406)</f>
        <v/>
      </c>
      <c r="E1406" s="33" t="str">
        <f>IF('[1]Planning annuel mixing coater'!$E1406="","",'[1]Planning annuel mixing coater'!$E1406)</f>
        <v/>
      </c>
      <c r="F1406" s="32" t="str">
        <f>IF('[1]Planning annuel mixing coater'!$H1406="","",'[1]Planning annuel mixing coater'!$H1406)</f>
        <v/>
      </c>
      <c r="G1406" s="27" t="str">
        <f>IF('[1]Planning annuel mixing coater'!$I1406="","",'[1]Planning annuel mixing coater'!$I1406)</f>
        <v/>
      </c>
      <c r="H1406" s="28" t="str">
        <f>IF('[1]Planning annuel mixing coater'!$J1406="","",'[1]Planning annuel mixing coater'!$J1406)</f>
        <v/>
      </c>
    </row>
    <row r="1407" spans="2:8" thickBot="1">
      <c r="B1407" s="52">
        <v>45199</v>
      </c>
      <c r="C1407" s="29" t="str">
        <f t="shared" si="21"/>
        <v>samedi</v>
      </c>
      <c r="D1407" s="30" t="str">
        <f>IF('[1]Planning annuel mixing coater'!$D1407="","",'[1]Planning annuel mixing coater'!$D1407)</f>
        <v/>
      </c>
      <c r="E1407" s="33" t="str">
        <f>IF('[1]Planning annuel mixing coater'!$E1407="","",'[1]Planning annuel mixing coater'!$E1407)</f>
        <v/>
      </c>
      <c r="F1407" s="32" t="str">
        <f>IF('[1]Planning annuel mixing coater'!$H1407="","",'[1]Planning annuel mixing coater'!$H1407)</f>
        <v/>
      </c>
      <c r="G1407" s="27" t="str">
        <f>IF('[1]Planning annuel mixing coater'!$I1407="","",'[1]Planning annuel mixing coater'!$I1407)</f>
        <v/>
      </c>
      <c r="H1407" s="28" t="str">
        <f>IF('[1]Planning annuel mixing coater'!$J1407="","",'[1]Planning annuel mixing coater'!$J1407)</f>
        <v/>
      </c>
    </row>
    <row r="1408" spans="2:8" thickBot="1">
      <c r="B1408" s="52">
        <v>45200</v>
      </c>
      <c r="C1408" s="29" t="str">
        <f t="shared" si="21"/>
        <v>dimanche</v>
      </c>
      <c r="D1408" s="30" t="str">
        <f>IF('[1]Planning annuel mixing coater'!$D1408="","",'[1]Planning annuel mixing coater'!$D1408)</f>
        <v/>
      </c>
      <c r="E1408" s="37" t="str">
        <f>IF('[1]Planning annuel mixing coater'!$E1408="","",'[1]Planning annuel mixing coater'!$E1408)</f>
        <v/>
      </c>
      <c r="F1408" s="32" t="str">
        <f>IF('[1]Planning annuel mixing coater'!$H1408="","",'[1]Planning annuel mixing coater'!$H1408)</f>
        <v/>
      </c>
      <c r="G1408" s="27" t="str">
        <f>IF('[1]Planning annuel mixing coater'!$I1408="","",'[1]Planning annuel mixing coater'!$I1408)</f>
        <v/>
      </c>
      <c r="H1408" s="28" t="str">
        <f>IF('[1]Planning annuel mixing coater'!$J1408="","",'[1]Planning annuel mixing coater'!$J1408)</f>
        <v/>
      </c>
    </row>
    <row r="1409" spans="2:8" thickBot="1">
      <c r="B1409" s="52">
        <v>45201</v>
      </c>
      <c r="C1409" s="29" t="str">
        <f t="shared" si="21"/>
        <v>lundi</v>
      </c>
      <c r="D1409" s="30" t="str">
        <f>IF('[1]Planning annuel mixing coater'!$D1409="","",'[1]Planning annuel mixing coater'!$D1409)</f>
        <v/>
      </c>
      <c r="E1409" s="33" t="str">
        <f>IF('[1]Planning annuel mixing coater'!$E1409="","",'[1]Planning annuel mixing coater'!$E1409)</f>
        <v/>
      </c>
      <c r="F1409" s="32" t="str">
        <f>IF('[1]Planning annuel mixing coater'!$H1409="","",'[1]Planning annuel mixing coater'!$H1409)</f>
        <v/>
      </c>
      <c r="G1409" s="27" t="str">
        <f>IF('[1]Planning annuel mixing coater'!$I1409="","",'[1]Planning annuel mixing coater'!$I1409)</f>
        <v/>
      </c>
      <c r="H1409" s="28" t="str">
        <f>IF('[1]Planning annuel mixing coater'!$J1409="","",'[1]Planning annuel mixing coater'!$J1409)</f>
        <v/>
      </c>
    </row>
    <row r="1410" spans="2:8" thickBot="1">
      <c r="B1410" s="52">
        <v>45202</v>
      </c>
      <c r="C1410" s="29" t="str">
        <f t="shared" si="21"/>
        <v>mardi</v>
      </c>
      <c r="D1410" s="30" t="str">
        <f>IF('[1]Planning annuel mixing coater'!$D1410="","",'[1]Planning annuel mixing coater'!$D1410)</f>
        <v/>
      </c>
      <c r="E1410" s="33" t="str">
        <f>IF('[1]Planning annuel mixing coater'!$E1410="","",'[1]Planning annuel mixing coater'!$E1410)</f>
        <v/>
      </c>
      <c r="F1410" s="32" t="str">
        <f>IF('[1]Planning annuel mixing coater'!$H1410="","",'[1]Planning annuel mixing coater'!$H1410)</f>
        <v/>
      </c>
      <c r="G1410" s="27" t="str">
        <f>IF('[1]Planning annuel mixing coater'!$I1410="","",'[1]Planning annuel mixing coater'!$I1410)</f>
        <v/>
      </c>
      <c r="H1410" s="28" t="str">
        <f>IF('[1]Planning annuel mixing coater'!$J1410="","",'[1]Planning annuel mixing coater'!$J1410)</f>
        <v/>
      </c>
    </row>
    <row r="1411" spans="2:8" thickBot="1">
      <c r="B1411" s="52">
        <v>45203</v>
      </c>
      <c r="C1411" s="29" t="str">
        <f t="shared" si="21"/>
        <v>mercredi</v>
      </c>
      <c r="D1411" s="30" t="str">
        <f>IF('[1]Planning annuel mixing coater'!$D1411="","",'[1]Planning annuel mixing coater'!$D1411)</f>
        <v/>
      </c>
      <c r="E1411" s="33" t="str">
        <f>IF('[1]Planning annuel mixing coater'!$E1411="","",'[1]Planning annuel mixing coater'!$E1411)</f>
        <v/>
      </c>
      <c r="F1411" s="32" t="str">
        <f>IF('[1]Planning annuel mixing coater'!$H1411="","",'[1]Planning annuel mixing coater'!$H1411)</f>
        <v/>
      </c>
      <c r="G1411" s="27" t="str">
        <f>IF('[1]Planning annuel mixing coater'!$I1411="","",'[1]Planning annuel mixing coater'!$I1411)</f>
        <v/>
      </c>
      <c r="H1411" s="28" t="str">
        <f>IF('[1]Planning annuel mixing coater'!$J1411="","",'[1]Planning annuel mixing coater'!$J1411)</f>
        <v/>
      </c>
    </row>
    <row r="1412" spans="2:8" thickBot="1">
      <c r="B1412" s="52">
        <v>45204</v>
      </c>
      <c r="C1412" s="29" t="str">
        <f t="shared" ref="C1412:C1475" si="22">IF(B1412="","",TEXT(B1412,"jjjj"))</f>
        <v>jeudi</v>
      </c>
      <c r="D1412" s="30" t="str">
        <f>IF('[1]Planning annuel mixing coater'!$D1412="","",'[1]Planning annuel mixing coater'!$D1412)</f>
        <v/>
      </c>
      <c r="E1412" s="33" t="str">
        <f>IF('[1]Planning annuel mixing coater'!$E1412="","",'[1]Planning annuel mixing coater'!$E1412)</f>
        <v/>
      </c>
      <c r="F1412" s="32" t="str">
        <f>IF('[1]Planning annuel mixing coater'!$H1412="","",'[1]Planning annuel mixing coater'!$H1412)</f>
        <v/>
      </c>
      <c r="G1412" s="27" t="str">
        <f>IF('[1]Planning annuel mixing coater'!$I1412="","",'[1]Planning annuel mixing coater'!$I1412)</f>
        <v/>
      </c>
      <c r="H1412" s="28" t="str">
        <f>IF('[1]Planning annuel mixing coater'!$J1412="","",'[1]Planning annuel mixing coater'!$J1412)</f>
        <v/>
      </c>
    </row>
    <row r="1413" spans="2:8" thickBot="1">
      <c r="B1413" s="52">
        <v>45205</v>
      </c>
      <c r="C1413" s="29" t="str">
        <f t="shared" si="22"/>
        <v>vendredi</v>
      </c>
      <c r="D1413" s="30" t="str">
        <f>IF('[1]Planning annuel mixing coater'!$D1413="","",'[1]Planning annuel mixing coater'!$D1413)</f>
        <v/>
      </c>
      <c r="E1413" s="33" t="str">
        <f>IF('[1]Planning annuel mixing coater'!$E1413="","",'[1]Planning annuel mixing coater'!$E1413)</f>
        <v/>
      </c>
      <c r="F1413" s="32" t="str">
        <f>IF('[1]Planning annuel mixing coater'!$H1413="","",'[1]Planning annuel mixing coater'!$H1413)</f>
        <v/>
      </c>
      <c r="G1413" s="27" t="str">
        <f>IF('[1]Planning annuel mixing coater'!$I1413="","",'[1]Planning annuel mixing coater'!$I1413)</f>
        <v/>
      </c>
      <c r="H1413" s="28" t="str">
        <f>IF('[1]Planning annuel mixing coater'!$J1413="","",'[1]Planning annuel mixing coater'!$J1413)</f>
        <v/>
      </c>
    </row>
    <row r="1414" spans="2:8" thickBot="1">
      <c r="B1414" s="52">
        <v>45206</v>
      </c>
      <c r="C1414" s="29" t="str">
        <f t="shared" si="22"/>
        <v>samedi</v>
      </c>
      <c r="D1414" s="30" t="str">
        <f>IF('[1]Planning annuel mixing coater'!$D1414="","",'[1]Planning annuel mixing coater'!$D1414)</f>
        <v/>
      </c>
      <c r="E1414" s="33" t="str">
        <f>IF('[1]Planning annuel mixing coater'!$E1414="","",'[1]Planning annuel mixing coater'!$E1414)</f>
        <v/>
      </c>
      <c r="F1414" s="32" t="str">
        <f>IF('[1]Planning annuel mixing coater'!$H1414="","",'[1]Planning annuel mixing coater'!$H1414)</f>
        <v/>
      </c>
      <c r="G1414" s="27" t="str">
        <f>IF('[1]Planning annuel mixing coater'!$I1414="","",'[1]Planning annuel mixing coater'!$I1414)</f>
        <v/>
      </c>
      <c r="H1414" s="28" t="str">
        <f>IF('[1]Planning annuel mixing coater'!$J1414="","",'[1]Planning annuel mixing coater'!$J1414)</f>
        <v/>
      </c>
    </row>
    <row r="1415" spans="2:8" thickBot="1">
      <c r="B1415" s="53">
        <v>45207</v>
      </c>
      <c r="C1415" s="35" t="str">
        <f t="shared" si="22"/>
        <v>dimanche</v>
      </c>
      <c r="D1415" s="36" t="str">
        <f>IF('[1]Planning annuel mixing coater'!$D1415="","",'[1]Planning annuel mixing coater'!$D1415)</f>
        <v/>
      </c>
      <c r="E1415" s="37" t="str">
        <f>IF('[1]Planning annuel mixing coater'!$E1415="","",'[1]Planning annuel mixing coater'!$E1415)</f>
        <v/>
      </c>
      <c r="F1415" s="38" t="str">
        <f>IF('[1]Planning annuel mixing coater'!$H1415="","",'[1]Planning annuel mixing coater'!$H1415)</f>
        <v/>
      </c>
      <c r="G1415" s="39" t="str">
        <f>IF('[1]Planning annuel mixing coater'!$I1415="","",'[1]Planning annuel mixing coater'!$I1415)</f>
        <v/>
      </c>
      <c r="H1415" s="40" t="str">
        <f>IF('[1]Planning annuel mixing coater'!$J1415="","",'[1]Planning annuel mixing coater'!$J1415)</f>
        <v/>
      </c>
    </row>
    <row r="1416" spans="2:8" ht="16.5" thickTop="1" thickBot="1">
      <c r="B1416" s="52">
        <v>45208</v>
      </c>
      <c r="C1416" s="23" t="str">
        <f t="shared" si="22"/>
        <v>lundi</v>
      </c>
      <c r="D1416" s="24" t="str">
        <f>IF('[1]Planning annuel mixing coater'!$D1416="","",'[1]Planning annuel mixing coater'!$D1416)</f>
        <v/>
      </c>
      <c r="E1416" s="41" t="str">
        <f>IF('[1]Planning annuel mixing coater'!$E1416="","",'[1]Planning annuel mixing coater'!$E1416)</f>
        <v/>
      </c>
      <c r="F1416" s="26" t="str">
        <f>IF('[1]Planning annuel mixing coater'!$H1416="","",'[1]Planning annuel mixing coater'!$H1416)</f>
        <v/>
      </c>
      <c r="G1416" s="42" t="str">
        <f>IF('[1]Planning annuel mixing coater'!$I1416="","",'[1]Planning annuel mixing coater'!$I1416)</f>
        <v/>
      </c>
      <c r="H1416" s="43" t="str">
        <f>IF('[1]Planning annuel mixing coater'!$J1416="","",'[1]Planning annuel mixing coater'!$J1416)</f>
        <v/>
      </c>
    </row>
    <row r="1417" spans="2:8" thickBot="1">
      <c r="B1417" s="52">
        <v>45209</v>
      </c>
      <c r="C1417" s="29" t="str">
        <f t="shared" si="22"/>
        <v>mardi</v>
      </c>
      <c r="D1417" s="30" t="str">
        <f>IF('[1]Planning annuel mixing coater'!$D1417="","",'[1]Planning annuel mixing coater'!$D1417)</f>
        <v/>
      </c>
      <c r="E1417" s="33" t="str">
        <f>IF('[1]Planning annuel mixing coater'!$E1417="","",'[1]Planning annuel mixing coater'!$E1417)</f>
        <v/>
      </c>
      <c r="F1417" s="32" t="str">
        <f>IF('[1]Planning annuel mixing coater'!$H1417="","",'[1]Planning annuel mixing coater'!$H1417)</f>
        <v/>
      </c>
      <c r="G1417" s="27" t="str">
        <f>IF('[1]Planning annuel mixing coater'!$I1417="","",'[1]Planning annuel mixing coater'!$I1417)</f>
        <v/>
      </c>
      <c r="H1417" s="28" t="str">
        <f>IF('[1]Planning annuel mixing coater'!$J1417="","",'[1]Planning annuel mixing coater'!$J1417)</f>
        <v/>
      </c>
    </row>
    <row r="1418" spans="2:8" thickBot="1">
      <c r="B1418" s="52">
        <v>45210</v>
      </c>
      <c r="C1418" s="29" t="str">
        <f t="shared" si="22"/>
        <v>mercredi</v>
      </c>
      <c r="D1418" s="30" t="str">
        <f>IF('[1]Planning annuel mixing coater'!$D1418="","",'[1]Planning annuel mixing coater'!$D1418)</f>
        <v/>
      </c>
      <c r="E1418" s="33" t="str">
        <f>IF('[1]Planning annuel mixing coater'!$E1418="","",'[1]Planning annuel mixing coater'!$E1418)</f>
        <v/>
      </c>
      <c r="F1418" s="32" t="str">
        <f>IF('[1]Planning annuel mixing coater'!$H1418="","",'[1]Planning annuel mixing coater'!$H1418)</f>
        <v/>
      </c>
      <c r="G1418" s="27" t="str">
        <f>IF('[1]Planning annuel mixing coater'!$I1418="","",'[1]Planning annuel mixing coater'!$I1418)</f>
        <v/>
      </c>
      <c r="H1418" s="28" t="str">
        <f>IF('[1]Planning annuel mixing coater'!$J1418="","",'[1]Planning annuel mixing coater'!$J1418)</f>
        <v/>
      </c>
    </row>
    <row r="1419" spans="2:8" thickBot="1">
      <c r="B1419" s="52">
        <v>45211</v>
      </c>
      <c r="C1419" s="29" t="str">
        <f t="shared" si="22"/>
        <v>jeudi</v>
      </c>
      <c r="D1419" s="30" t="str">
        <f>IF('[1]Planning annuel mixing coater'!$D1419="","",'[1]Planning annuel mixing coater'!$D1419)</f>
        <v/>
      </c>
      <c r="E1419" s="33" t="str">
        <f>IF('[1]Planning annuel mixing coater'!$E1419="","",'[1]Planning annuel mixing coater'!$E1419)</f>
        <v/>
      </c>
      <c r="F1419" s="32" t="str">
        <f>IF('[1]Planning annuel mixing coater'!$H1419="","",'[1]Planning annuel mixing coater'!$H1419)</f>
        <v/>
      </c>
      <c r="G1419" s="27" t="str">
        <f>IF('[1]Planning annuel mixing coater'!$I1419="","",'[1]Planning annuel mixing coater'!$I1419)</f>
        <v/>
      </c>
      <c r="H1419" s="28" t="str">
        <f>IF('[1]Planning annuel mixing coater'!$J1419="","",'[1]Planning annuel mixing coater'!$J1419)</f>
        <v/>
      </c>
    </row>
    <row r="1420" spans="2:8" thickBot="1">
      <c r="B1420" s="52">
        <v>45212</v>
      </c>
      <c r="C1420" s="29" t="str">
        <f t="shared" si="22"/>
        <v>vendredi</v>
      </c>
      <c r="D1420" s="30" t="str">
        <f>IF('[1]Planning annuel mixing coater'!$D1420="","",'[1]Planning annuel mixing coater'!$D1420)</f>
        <v/>
      </c>
      <c r="E1420" s="33" t="str">
        <f>IF('[1]Planning annuel mixing coater'!$E1420="","",'[1]Planning annuel mixing coater'!$E1420)</f>
        <v/>
      </c>
      <c r="F1420" s="32" t="str">
        <f>IF('[1]Planning annuel mixing coater'!$H1420="","",'[1]Planning annuel mixing coater'!$H1420)</f>
        <v/>
      </c>
      <c r="G1420" s="27" t="str">
        <f>IF('[1]Planning annuel mixing coater'!$I1420="","",'[1]Planning annuel mixing coater'!$I1420)</f>
        <v/>
      </c>
      <c r="H1420" s="28" t="str">
        <f>IF('[1]Planning annuel mixing coater'!$J1420="","",'[1]Planning annuel mixing coater'!$J1420)</f>
        <v/>
      </c>
    </row>
    <row r="1421" spans="2:8" thickBot="1">
      <c r="B1421" s="52">
        <v>45213</v>
      </c>
      <c r="C1421" s="29" t="str">
        <f t="shared" si="22"/>
        <v>samedi</v>
      </c>
      <c r="D1421" s="30" t="str">
        <f>IF('[1]Planning annuel mixing coater'!$D1421="","",'[1]Planning annuel mixing coater'!$D1421)</f>
        <v/>
      </c>
      <c r="E1421" s="33" t="str">
        <f>IF('[1]Planning annuel mixing coater'!$E1421="","",'[1]Planning annuel mixing coater'!$E1421)</f>
        <v/>
      </c>
      <c r="F1421" s="32" t="str">
        <f>IF('[1]Planning annuel mixing coater'!$H1421="","",'[1]Planning annuel mixing coater'!$H1421)</f>
        <v/>
      </c>
      <c r="G1421" s="27" t="str">
        <f>IF('[1]Planning annuel mixing coater'!$I1421="","",'[1]Planning annuel mixing coater'!$I1421)</f>
        <v/>
      </c>
      <c r="H1421" s="28" t="str">
        <f>IF('[1]Planning annuel mixing coater'!$J1421="","",'[1]Planning annuel mixing coater'!$J1421)</f>
        <v/>
      </c>
    </row>
    <row r="1422" spans="2:8" thickBot="1">
      <c r="B1422" s="52">
        <v>45214</v>
      </c>
      <c r="C1422" s="29" t="str">
        <f t="shared" si="22"/>
        <v>dimanche</v>
      </c>
      <c r="D1422" s="30" t="str">
        <f>IF('[1]Planning annuel mixing coater'!$D1422="","",'[1]Planning annuel mixing coater'!$D1422)</f>
        <v/>
      </c>
      <c r="E1422" s="37" t="str">
        <f>IF('[1]Planning annuel mixing coater'!$E1422="","",'[1]Planning annuel mixing coater'!$E1422)</f>
        <v/>
      </c>
      <c r="F1422" s="32" t="str">
        <f>IF('[1]Planning annuel mixing coater'!$H1422="","",'[1]Planning annuel mixing coater'!$H1422)</f>
        <v/>
      </c>
      <c r="G1422" s="27" t="str">
        <f>IF('[1]Planning annuel mixing coater'!$I1422="","",'[1]Planning annuel mixing coater'!$I1422)</f>
        <v/>
      </c>
      <c r="H1422" s="28" t="str">
        <f>IF('[1]Planning annuel mixing coater'!$J1422="","",'[1]Planning annuel mixing coater'!$J1422)</f>
        <v/>
      </c>
    </row>
    <row r="1423" spans="2:8" thickBot="1">
      <c r="B1423" s="52">
        <v>45215</v>
      </c>
      <c r="C1423" s="29" t="str">
        <f t="shared" si="22"/>
        <v>lundi</v>
      </c>
      <c r="D1423" s="30" t="str">
        <f>IF('[1]Planning annuel mixing coater'!$D1423="","",'[1]Planning annuel mixing coater'!$D1423)</f>
        <v/>
      </c>
      <c r="E1423" s="33" t="str">
        <f>IF('[1]Planning annuel mixing coater'!$E1423="","",'[1]Planning annuel mixing coater'!$E1423)</f>
        <v/>
      </c>
      <c r="F1423" s="32" t="str">
        <f>IF('[1]Planning annuel mixing coater'!$H1423="","",'[1]Planning annuel mixing coater'!$H1423)</f>
        <v/>
      </c>
      <c r="G1423" s="27" t="str">
        <f>IF('[1]Planning annuel mixing coater'!$I1423="","",'[1]Planning annuel mixing coater'!$I1423)</f>
        <v/>
      </c>
      <c r="H1423" s="28" t="str">
        <f>IF('[1]Planning annuel mixing coater'!$J1423="","",'[1]Planning annuel mixing coater'!$J1423)</f>
        <v/>
      </c>
    </row>
    <row r="1424" spans="2:8" thickBot="1">
      <c r="B1424" s="52">
        <v>45216</v>
      </c>
      <c r="C1424" s="29" t="str">
        <f t="shared" si="22"/>
        <v>mardi</v>
      </c>
      <c r="D1424" s="30" t="str">
        <f>IF('[1]Planning annuel mixing coater'!$D1424="","",'[1]Planning annuel mixing coater'!$D1424)</f>
        <v/>
      </c>
      <c r="E1424" s="33" t="str">
        <f>IF('[1]Planning annuel mixing coater'!$E1424="","",'[1]Planning annuel mixing coater'!$E1424)</f>
        <v/>
      </c>
      <c r="F1424" s="32" t="str">
        <f>IF('[1]Planning annuel mixing coater'!$H1424="","",'[1]Planning annuel mixing coater'!$H1424)</f>
        <v/>
      </c>
      <c r="G1424" s="27" t="str">
        <f>IF('[1]Planning annuel mixing coater'!$I1424="","",'[1]Planning annuel mixing coater'!$I1424)</f>
        <v/>
      </c>
      <c r="H1424" s="28" t="str">
        <f>IF('[1]Planning annuel mixing coater'!$J1424="","",'[1]Planning annuel mixing coater'!$J1424)</f>
        <v/>
      </c>
    </row>
    <row r="1425" spans="2:8" thickBot="1">
      <c r="B1425" s="52">
        <v>45217</v>
      </c>
      <c r="C1425" s="29" t="str">
        <f t="shared" si="22"/>
        <v>mercredi</v>
      </c>
      <c r="D1425" s="30" t="str">
        <f>IF('[1]Planning annuel mixing coater'!$D1425="","",'[1]Planning annuel mixing coater'!$D1425)</f>
        <v/>
      </c>
      <c r="E1425" s="33" t="str">
        <f>IF('[1]Planning annuel mixing coater'!$E1425="","",'[1]Planning annuel mixing coater'!$E1425)</f>
        <v/>
      </c>
      <c r="F1425" s="32" t="str">
        <f>IF('[1]Planning annuel mixing coater'!$H1425="","",'[1]Planning annuel mixing coater'!$H1425)</f>
        <v/>
      </c>
      <c r="G1425" s="27" t="str">
        <f>IF('[1]Planning annuel mixing coater'!$I1425="","",'[1]Planning annuel mixing coater'!$I1425)</f>
        <v/>
      </c>
      <c r="H1425" s="28" t="str">
        <f>IF('[1]Planning annuel mixing coater'!$J1425="","",'[1]Planning annuel mixing coater'!$J1425)</f>
        <v/>
      </c>
    </row>
    <row r="1426" spans="2:8" thickBot="1">
      <c r="B1426" s="52">
        <v>45218</v>
      </c>
      <c r="C1426" s="29" t="str">
        <f t="shared" si="22"/>
        <v>jeudi</v>
      </c>
      <c r="D1426" s="30" t="str">
        <f>IF('[1]Planning annuel mixing coater'!$D1426="","",'[1]Planning annuel mixing coater'!$D1426)</f>
        <v/>
      </c>
      <c r="E1426" s="33" t="str">
        <f>IF('[1]Planning annuel mixing coater'!$E1426="","",'[1]Planning annuel mixing coater'!$E1426)</f>
        <v/>
      </c>
      <c r="F1426" s="32" t="str">
        <f>IF('[1]Planning annuel mixing coater'!$H1426="","",'[1]Planning annuel mixing coater'!$H1426)</f>
        <v/>
      </c>
      <c r="G1426" s="27" t="str">
        <f>IF('[1]Planning annuel mixing coater'!$I1426="","",'[1]Planning annuel mixing coater'!$I1426)</f>
        <v/>
      </c>
      <c r="H1426" s="28" t="str">
        <f>IF('[1]Planning annuel mixing coater'!$J1426="","",'[1]Planning annuel mixing coater'!$J1426)</f>
        <v/>
      </c>
    </row>
    <row r="1427" spans="2:8" thickBot="1">
      <c r="B1427" s="52">
        <v>45219</v>
      </c>
      <c r="C1427" s="29" t="str">
        <f t="shared" si="22"/>
        <v>vendredi</v>
      </c>
      <c r="D1427" s="30" t="str">
        <f>IF('[1]Planning annuel mixing coater'!$D1427="","",'[1]Planning annuel mixing coater'!$D1427)</f>
        <v/>
      </c>
      <c r="E1427" s="33" t="str">
        <f>IF('[1]Planning annuel mixing coater'!$E1427="","",'[1]Planning annuel mixing coater'!$E1427)</f>
        <v/>
      </c>
      <c r="F1427" s="32" t="str">
        <f>IF('[1]Planning annuel mixing coater'!$H1427="","",'[1]Planning annuel mixing coater'!$H1427)</f>
        <v/>
      </c>
      <c r="G1427" s="27" t="str">
        <f>IF('[1]Planning annuel mixing coater'!$I1427="","",'[1]Planning annuel mixing coater'!$I1427)</f>
        <v/>
      </c>
      <c r="H1427" s="28" t="str">
        <f>IF('[1]Planning annuel mixing coater'!$J1427="","",'[1]Planning annuel mixing coater'!$J1427)</f>
        <v/>
      </c>
    </row>
    <row r="1428" spans="2:8" thickBot="1">
      <c r="B1428" s="52">
        <v>45220</v>
      </c>
      <c r="C1428" s="29" t="str">
        <f t="shared" si="22"/>
        <v>samedi</v>
      </c>
      <c r="D1428" s="30" t="str">
        <f>IF('[1]Planning annuel mixing coater'!$D1428="","",'[1]Planning annuel mixing coater'!$D1428)</f>
        <v/>
      </c>
      <c r="E1428" s="33" t="str">
        <f>IF('[1]Planning annuel mixing coater'!$E1428="","",'[1]Planning annuel mixing coater'!$E1428)</f>
        <v/>
      </c>
      <c r="F1428" s="32" t="str">
        <f>IF('[1]Planning annuel mixing coater'!$H1428="","",'[1]Planning annuel mixing coater'!$H1428)</f>
        <v/>
      </c>
      <c r="G1428" s="27" t="str">
        <f>IF('[1]Planning annuel mixing coater'!$I1428="","",'[1]Planning annuel mixing coater'!$I1428)</f>
        <v/>
      </c>
      <c r="H1428" s="28" t="str">
        <f>IF('[1]Planning annuel mixing coater'!$J1428="","",'[1]Planning annuel mixing coater'!$J1428)</f>
        <v/>
      </c>
    </row>
    <row r="1429" spans="2:8" thickBot="1">
      <c r="B1429" s="53">
        <v>45221</v>
      </c>
      <c r="C1429" s="35" t="str">
        <f t="shared" si="22"/>
        <v>dimanche</v>
      </c>
      <c r="D1429" s="36" t="str">
        <f>IF('[1]Planning annuel mixing coater'!$D1429="","",'[1]Planning annuel mixing coater'!$D1429)</f>
        <v/>
      </c>
      <c r="E1429" s="37" t="str">
        <f>IF('[1]Planning annuel mixing coater'!$E1429="","",'[1]Planning annuel mixing coater'!$E1429)</f>
        <v/>
      </c>
      <c r="F1429" s="38" t="str">
        <f>IF('[1]Planning annuel mixing coater'!$H1429="","",'[1]Planning annuel mixing coater'!$H1429)</f>
        <v/>
      </c>
      <c r="G1429" s="39" t="str">
        <f>IF('[1]Planning annuel mixing coater'!$I1429="","",'[1]Planning annuel mixing coater'!$I1429)</f>
        <v/>
      </c>
      <c r="H1429" s="40" t="str">
        <f>IF('[1]Planning annuel mixing coater'!$J1429="","",'[1]Planning annuel mixing coater'!$J1429)</f>
        <v/>
      </c>
    </row>
    <row r="1430" spans="2:8" ht="16.5" thickTop="1" thickBot="1">
      <c r="B1430" s="52">
        <v>45222</v>
      </c>
      <c r="C1430" s="23" t="str">
        <f t="shared" si="22"/>
        <v>lundi</v>
      </c>
      <c r="D1430" s="24" t="str">
        <f>IF('[1]Planning annuel mixing coater'!$D1430="","",'[1]Planning annuel mixing coater'!$D1430)</f>
        <v/>
      </c>
      <c r="E1430" s="41" t="str">
        <f>IF('[1]Planning annuel mixing coater'!$E1430="","",'[1]Planning annuel mixing coater'!$E1430)</f>
        <v/>
      </c>
      <c r="F1430" s="26" t="str">
        <f>IF('[1]Planning annuel mixing coater'!$H1430="","",'[1]Planning annuel mixing coater'!$H1430)</f>
        <v/>
      </c>
      <c r="G1430" s="42" t="str">
        <f>IF('[1]Planning annuel mixing coater'!$I1430="","",'[1]Planning annuel mixing coater'!$I1430)</f>
        <v/>
      </c>
      <c r="H1430" s="43" t="str">
        <f>IF('[1]Planning annuel mixing coater'!$J1430="","",'[1]Planning annuel mixing coater'!$J1430)</f>
        <v/>
      </c>
    </row>
    <row r="1431" spans="2:8" thickBot="1">
      <c r="B1431" s="52">
        <v>45223</v>
      </c>
      <c r="C1431" s="29" t="str">
        <f t="shared" si="22"/>
        <v>mardi</v>
      </c>
      <c r="D1431" s="30" t="str">
        <f>IF('[1]Planning annuel mixing coater'!$D1431="","",'[1]Planning annuel mixing coater'!$D1431)</f>
        <v/>
      </c>
      <c r="E1431" s="33" t="str">
        <f>IF('[1]Planning annuel mixing coater'!$E1431="","",'[1]Planning annuel mixing coater'!$E1431)</f>
        <v/>
      </c>
      <c r="F1431" s="32" t="str">
        <f>IF('[1]Planning annuel mixing coater'!$H1431="","",'[1]Planning annuel mixing coater'!$H1431)</f>
        <v/>
      </c>
      <c r="G1431" s="27" t="str">
        <f>IF('[1]Planning annuel mixing coater'!$I1431="","",'[1]Planning annuel mixing coater'!$I1431)</f>
        <v/>
      </c>
      <c r="H1431" s="28" t="str">
        <f>IF('[1]Planning annuel mixing coater'!$J1431="","",'[1]Planning annuel mixing coater'!$J1431)</f>
        <v/>
      </c>
    </row>
    <row r="1432" spans="2:8" thickBot="1">
      <c r="B1432" s="52">
        <v>45224</v>
      </c>
      <c r="C1432" s="29" t="str">
        <f t="shared" si="22"/>
        <v>mercredi</v>
      </c>
      <c r="D1432" s="30" t="str">
        <f>IF('[1]Planning annuel mixing coater'!$D1432="","",'[1]Planning annuel mixing coater'!$D1432)</f>
        <v/>
      </c>
      <c r="E1432" s="33" t="str">
        <f>IF('[1]Planning annuel mixing coater'!$E1432="","",'[1]Planning annuel mixing coater'!$E1432)</f>
        <v/>
      </c>
      <c r="F1432" s="32" t="str">
        <f>IF('[1]Planning annuel mixing coater'!$H1432="","",'[1]Planning annuel mixing coater'!$H1432)</f>
        <v/>
      </c>
      <c r="G1432" s="27" t="str">
        <f>IF('[1]Planning annuel mixing coater'!$I1432="","",'[1]Planning annuel mixing coater'!$I1432)</f>
        <v/>
      </c>
      <c r="H1432" s="28" t="str">
        <f>IF('[1]Planning annuel mixing coater'!$J1432="","",'[1]Planning annuel mixing coater'!$J1432)</f>
        <v/>
      </c>
    </row>
    <row r="1433" spans="2:8" thickBot="1">
      <c r="B1433" s="52">
        <v>45225</v>
      </c>
      <c r="C1433" s="29" t="str">
        <f t="shared" si="22"/>
        <v>jeudi</v>
      </c>
      <c r="D1433" s="30" t="str">
        <f>IF('[1]Planning annuel mixing coater'!$D1433="","",'[1]Planning annuel mixing coater'!$D1433)</f>
        <v/>
      </c>
      <c r="E1433" s="33" t="str">
        <f>IF('[1]Planning annuel mixing coater'!$E1433="","",'[1]Planning annuel mixing coater'!$E1433)</f>
        <v/>
      </c>
      <c r="F1433" s="32" t="str">
        <f>IF('[1]Planning annuel mixing coater'!$H1433="","",'[1]Planning annuel mixing coater'!$H1433)</f>
        <v/>
      </c>
      <c r="G1433" s="27" t="str">
        <f>IF('[1]Planning annuel mixing coater'!$I1433="","",'[1]Planning annuel mixing coater'!$I1433)</f>
        <v/>
      </c>
      <c r="H1433" s="28" t="str">
        <f>IF('[1]Planning annuel mixing coater'!$J1433="","",'[1]Planning annuel mixing coater'!$J1433)</f>
        <v/>
      </c>
    </row>
    <row r="1434" spans="2:8" thickBot="1">
      <c r="B1434" s="52">
        <v>45226</v>
      </c>
      <c r="C1434" s="29" t="str">
        <f t="shared" si="22"/>
        <v>vendredi</v>
      </c>
      <c r="D1434" s="30" t="str">
        <f>IF('[1]Planning annuel mixing coater'!$D1434="","",'[1]Planning annuel mixing coater'!$D1434)</f>
        <v/>
      </c>
      <c r="E1434" s="33" t="str">
        <f>IF('[1]Planning annuel mixing coater'!$E1434="","",'[1]Planning annuel mixing coater'!$E1434)</f>
        <v/>
      </c>
      <c r="F1434" s="32" t="str">
        <f>IF('[1]Planning annuel mixing coater'!$H1434="","",'[1]Planning annuel mixing coater'!$H1434)</f>
        <v/>
      </c>
      <c r="G1434" s="27" t="str">
        <f>IF('[1]Planning annuel mixing coater'!$I1434="","",'[1]Planning annuel mixing coater'!$I1434)</f>
        <v/>
      </c>
      <c r="H1434" s="28" t="str">
        <f>IF('[1]Planning annuel mixing coater'!$J1434="","",'[1]Planning annuel mixing coater'!$J1434)</f>
        <v/>
      </c>
    </row>
    <row r="1435" spans="2:8" thickBot="1">
      <c r="B1435" s="52">
        <v>45227</v>
      </c>
      <c r="C1435" s="29" t="str">
        <f t="shared" si="22"/>
        <v>samedi</v>
      </c>
      <c r="D1435" s="30" t="str">
        <f>IF('[1]Planning annuel mixing coater'!$D1435="","",'[1]Planning annuel mixing coater'!$D1435)</f>
        <v/>
      </c>
      <c r="E1435" s="33" t="str">
        <f>IF('[1]Planning annuel mixing coater'!$E1435="","",'[1]Planning annuel mixing coater'!$E1435)</f>
        <v/>
      </c>
      <c r="F1435" s="32" t="str">
        <f>IF('[1]Planning annuel mixing coater'!$H1435="","",'[1]Planning annuel mixing coater'!$H1435)</f>
        <v/>
      </c>
      <c r="G1435" s="27" t="str">
        <f>IF('[1]Planning annuel mixing coater'!$I1435="","",'[1]Planning annuel mixing coater'!$I1435)</f>
        <v/>
      </c>
      <c r="H1435" s="28" t="str">
        <f>IF('[1]Planning annuel mixing coater'!$J1435="","",'[1]Planning annuel mixing coater'!$J1435)</f>
        <v/>
      </c>
    </row>
    <row r="1436" spans="2:8" thickBot="1">
      <c r="B1436" s="52">
        <v>45228</v>
      </c>
      <c r="C1436" s="29" t="str">
        <f t="shared" si="22"/>
        <v>dimanche</v>
      </c>
      <c r="D1436" s="30" t="str">
        <f>IF('[1]Planning annuel mixing coater'!$D1436="","",'[1]Planning annuel mixing coater'!$D1436)</f>
        <v/>
      </c>
      <c r="E1436" s="37" t="str">
        <f>IF('[1]Planning annuel mixing coater'!$E1436="","",'[1]Planning annuel mixing coater'!$E1436)</f>
        <v/>
      </c>
      <c r="F1436" s="32" t="str">
        <f>IF('[1]Planning annuel mixing coater'!$H1436="","",'[1]Planning annuel mixing coater'!$H1436)</f>
        <v/>
      </c>
      <c r="G1436" s="27" t="str">
        <f>IF('[1]Planning annuel mixing coater'!$I1436="","",'[1]Planning annuel mixing coater'!$I1436)</f>
        <v/>
      </c>
      <c r="H1436" s="28" t="str">
        <f>IF('[1]Planning annuel mixing coater'!$J1436="","",'[1]Planning annuel mixing coater'!$J1436)</f>
        <v/>
      </c>
    </row>
    <row r="1437" spans="2:8" thickBot="1">
      <c r="B1437" s="52">
        <v>45229</v>
      </c>
      <c r="C1437" s="29" t="str">
        <f t="shared" si="22"/>
        <v>lundi</v>
      </c>
      <c r="D1437" s="30" t="str">
        <f>IF('[1]Planning annuel mixing coater'!$D1437="","",'[1]Planning annuel mixing coater'!$D1437)</f>
        <v/>
      </c>
      <c r="E1437" s="33" t="str">
        <f>IF('[1]Planning annuel mixing coater'!$E1437="","",'[1]Planning annuel mixing coater'!$E1437)</f>
        <v/>
      </c>
      <c r="F1437" s="32" t="str">
        <f>IF('[1]Planning annuel mixing coater'!$H1437="","",'[1]Planning annuel mixing coater'!$H1437)</f>
        <v/>
      </c>
      <c r="G1437" s="27" t="str">
        <f>IF('[1]Planning annuel mixing coater'!$I1437="","",'[1]Planning annuel mixing coater'!$I1437)</f>
        <v/>
      </c>
      <c r="H1437" s="28" t="str">
        <f>IF('[1]Planning annuel mixing coater'!$J1437="","",'[1]Planning annuel mixing coater'!$J1437)</f>
        <v/>
      </c>
    </row>
    <row r="1438" spans="2:8" thickBot="1">
      <c r="B1438" s="52">
        <v>45230</v>
      </c>
      <c r="C1438" s="29" t="str">
        <f t="shared" si="22"/>
        <v>mardi</v>
      </c>
      <c r="D1438" s="30" t="str">
        <f>IF('[1]Planning annuel mixing coater'!$D1438="","",'[1]Planning annuel mixing coater'!$D1438)</f>
        <v/>
      </c>
      <c r="E1438" s="33" t="str">
        <f>IF('[1]Planning annuel mixing coater'!$E1438="","",'[1]Planning annuel mixing coater'!$E1438)</f>
        <v/>
      </c>
      <c r="F1438" s="32" t="str">
        <f>IF('[1]Planning annuel mixing coater'!$H1438="","",'[1]Planning annuel mixing coater'!$H1438)</f>
        <v/>
      </c>
      <c r="G1438" s="27" t="str">
        <f>IF('[1]Planning annuel mixing coater'!$I1438="","",'[1]Planning annuel mixing coater'!$I1438)</f>
        <v/>
      </c>
      <c r="H1438" s="28" t="str">
        <f>IF('[1]Planning annuel mixing coater'!$J1438="","",'[1]Planning annuel mixing coater'!$J1438)</f>
        <v/>
      </c>
    </row>
    <row r="1439" spans="2:8" thickBot="1">
      <c r="B1439" s="52">
        <v>45231</v>
      </c>
      <c r="C1439" s="29" t="str">
        <f t="shared" si="22"/>
        <v>mercredi</v>
      </c>
      <c r="D1439" s="30" t="str">
        <f>IF('[1]Planning annuel mixing coater'!$D1439="","",'[1]Planning annuel mixing coater'!$D1439)</f>
        <v/>
      </c>
      <c r="E1439" s="33" t="str">
        <f>IF('[1]Planning annuel mixing coater'!$E1439="","",'[1]Planning annuel mixing coater'!$E1439)</f>
        <v/>
      </c>
      <c r="F1439" s="32" t="str">
        <f>IF('[1]Planning annuel mixing coater'!$H1439="","",'[1]Planning annuel mixing coater'!$H1439)</f>
        <v/>
      </c>
      <c r="G1439" s="27" t="str">
        <f>IF('[1]Planning annuel mixing coater'!$I1439="","",'[1]Planning annuel mixing coater'!$I1439)</f>
        <v/>
      </c>
      <c r="H1439" s="28" t="str">
        <f>IF('[1]Planning annuel mixing coater'!$J1439="","",'[1]Planning annuel mixing coater'!$J1439)</f>
        <v/>
      </c>
    </row>
    <row r="1440" spans="2:8" thickBot="1">
      <c r="B1440" s="52">
        <v>45232</v>
      </c>
      <c r="C1440" s="29" t="str">
        <f t="shared" si="22"/>
        <v>jeudi</v>
      </c>
      <c r="D1440" s="30" t="str">
        <f>IF('[1]Planning annuel mixing coater'!$D1440="","",'[1]Planning annuel mixing coater'!$D1440)</f>
        <v/>
      </c>
      <c r="E1440" s="33" t="str">
        <f>IF('[1]Planning annuel mixing coater'!$E1440="","",'[1]Planning annuel mixing coater'!$E1440)</f>
        <v/>
      </c>
      <c r="F1440" s="32" t="str">
        <f>IF('[1]Planning annuel mixing coater'!$H1440="","",'[1]Planning annuel mixing coater'!$H1440)</f>
        <v/>
      </c>
      <c r="G1440" s="27" t="str">
        <f>IF('[1]Planning annuel mixing coater'!$I1440="","",'[1]Planning annuel mixing coater'!$I1440)</f>
        <v/>
      </c>
      <c r="H1440" s="28" t="str">
        <f>IF('[1]Planning annuel mixing coater'!$J1440="","",'[1]Planning annuel mixing coater'!$J1440)</f>
        <v/>
      </c>
    </row>
    <row r="1441" spans="2:8" thickBot="1">
      <c r="B1441" s="52">
        <v>45233</v>
      </c>
      <c r="C1441" s="29" t="str">
        <f t="shared" si="22"/>
        <v>vendredi</v>
      </c>
      <c r="D1441" s="30" t="str">
        <f>IF('[1]Planning annuel mixing coater'!$D1441="","",'[1]Planning annuel mixing coater'!$D1441)</f>
        <v/>
      </c>
      <c r="E1441" s="33" t="str">
        <f>IF('[1]Planning annuel mixing coater'!$E1441="","",'[1]Planning annuel mixing coater'!$E1441)</f>
        <v/>
      </c>
      <c r="F1441" s="32" t="str">
        <f>IF('[1]Planning annuel mixing coater'!$H1441="","",'[1]Planning annuel mixing coater'!$H1441)</f>
        <v/>
      </c>
      <c r="G1441" s="27" t="str">
        <f>IF('[1]Planning annuel mixing coater'!$I1441="","",'[1]Planning annuel mixing coater'!$I1441)</f>
        <v/>
      </c>
      <c r="H1441" s="28" t="str">
        <f>IF('[1]Planning annuel mixing coater'!$J1441="","",'[1]Planning annuel mixing coater'!$J1441)</f>
        <v/>
      </c>
    </row>
    <row r="1442" spans="2:8" thickBot="1">
      <c r="B1442" s="52">
        <v>45234</v>
      </c>
      <c r="C1442" s="29" t="str">
        <f t="shared" si="22"/>
        <v>samedi</v>
      </c>
      <c r="D1442" s="30" t="str">
        <f>IF('[1]Planning annuel mixing coater'!$D1442="","",'[1]Planning annuel mixing coater'!$D1442)</f>
        <v/>
      </c>
      <c r="E1442" s="33" t="str">
        <f>IF('[1]Planning annuel mixing coater'!$E1442="","",'[1]Planning annuel mixing coater'!$E1442)</f>
        <v/>
      </c>
      <c r="F1442" s="32" t="str">
        <f>IF('[1]Planning annuel mixing coater'!$H1442="","",'[1]Planning annuel mixing coater'!$H1442)</f>
        <v/>
      </c>
      <c r="G1442" s="27" t="str">
        <f>IF('[1]Planning annuel mixing coater'!$I1442="","",'[1]Planning annuel mixing coater'!$I1442)</f>
        <v/>
      </c>
      <c r="H1442" s="28" t="str">
        <f>IF('[1]Planning annuel mixing coater'!$J1442="","",'[1]Planning annuel mixing coater'!$J1442)</f>
        <v/>
      </c>
    </row>
    <row r="1443" spans="2:8" thickBot="1">
      <c r="B1443" s="53">
        <v>45235</v>
      </c>
      <c r="C1443" s="35" t="str">
        <f t="shared" si="22"/>
        <v>dimanche</v>
      </c>
      <c r="D1443" s="36" t="str">
        <f>IF('[1]Planning annuel mixing coater'!$D1443="","",'[1]Planning annuel mixing coater'!$D1443)</f>
        <v/>
      </c>
      <c r="E1443" s="37" t="str">
        <f>IF('[1]Planning annuel mixing coater'!$E1443="","",'[1]Planning annuel mixing coater'!$E1443)</f>
        <v/>
      </c>
      <c r="F1443" s="38" t="str">
        <f>IF('[1]Planning annuel mixing coater'!$H1443="","",'[1]Planning annuel mixing coater'!$H1443)</f>
        <v/>
      </c>
      <c r="G1443" s="39" t="str">
        <f>IF('[1]Planning annuel mixing coater'!$I1443="","",'[1]Planning annuel mixing coater'!$I1443)</f>
        <v/>
      </c>
      <c r="H1443" s="40" t="str">
        <f>IF('[1]Planning annuel mixing coater'!$J1443="","",'[1]Planning annuel mixing coater'!$J1443)</f>
        <v/>
      </c>
    </row>
    <row r="1444" spans="2:8" ht="16.5" thickTop="1" thickBot="1">
      <c r="B1444" s="52">
        <v>45236</v>
      </c>
      <c r="C1444" s="23" t="str">
        <f t="shared" si="22"/>
        <v>lundi</v>
      </c>
      <c r="D1444" s="24" t="str">
        <f>IF('[1]Planning annuel mixing coater'!$D1444="","",'[1]Planning annuel mixing coater'!$D1444)</f>
        <v/>
      </c>
      <c r="E1444" s="41" t="str">
        <f>IF('[1]Planning annuel mixing coater'!$E1444="","",'[1]Planning annuel mixing coater'!$E1444)</f>
        <v/>
      </c>
      <c r="F1444" s="26" t="str">
        <f>IF('[1]Planning annuel mixing coater'!$H1444="","",'[1]Planning annuel mixing coater'!$H1444)</f>
        <v/>
      </c>
      <c r="G1444" s="42" t="str">
        <f>IF('[1]Planning annuel mixing coater'!$I1444="","",'[1]Planning annuel mixing coater'!$I1444)</f>
        <v/>
      </c>
      <c r="H1444" s="43" t="str">
        <f>IF('[1]Planning annuel mixing coater'!$J1444="","",'[1]Planning annuel mixing coater'!$J1444)</f>
        <v/>
      </c>
    </row>
    <row r="1445" spans="2:8" thickBot="1">
      <c r="B1445" s="52">
        <v>45237</v>
      </c>
      <c r="C1445" s="29" t="str">
        <f t="shared" si="22"/>
        <v>mardi</v>
      </c>
      <c r="D1445" s="30" t="str">
        <f>IF('[1]Planning annuel mixing coater'!$D1445="","",'[1]Planning annuel mixing coater'!$D1445)</f>
        <v/>
      </c>
      <c r="E1445" s="33" t="str">
        <f>IF('[1]Planning annuel mixing coater'!$E1445="","",'[1]Planning annuel mixing coater'!$E1445)</f>
        <v/>
      </c>
      <c r="F1445" s="32" t="str">
        <f>IF('[1]Planning annuel mixing coater'!$H1445="","",'[1]Planning annuel mixing coater'!$H1445)</f>
        <v/>
      </c>
      <c r="G1445" s="27" t="str">
        <f>IF('[1]Planning annuel mixing coater'!$I1445="","",'[1]Planning annuel mixing coater'!$I1445)</f>
        <v/>
      </c>
      <c r="H1445" s="28" t="str">
        <f>IF('[1]Planning annuel mixing coater'!$J1445="","",'[1]Planning annuel mixing coater'!$J1445)</f>
        <v/>
      </c>
    </row>
    <row r="1446" spans="2:8" thickBot="1">
      <c r="B1446" s="52">
        <v>45238</v>
      </c>
      <c r="C1446" s="29" t="str">
        <f t="shared" si="22"/>
        <v>mercredi</v>
      </c>
      <c r="D1446" s="30" t="str">
        <f>IF('[1]Planning annuel mixing coater'!$D1446="","",'[1]Planning annuel mixing coater'!$D1446)</f>
        <v/>
      </c>
      <c r="E1446" s="33" t="str">
        <f>IF('[1]Planning annuel mixing coater'!$E1446="","",'[1]Planning annuel mixing coater'!$E1446)</f>
        <v/>
      </c>
      <c r="F1446" s="32" t="str">
        <f>IF('[1]Planning annuel mixing coater'!$H1446="","",'[1]Planning annuel mixing coater'!$H1446)</f>
        <v/>
      </c>
      <c r="G1446" s="27" t="str">
        <f>IF('[1]Planning annuel mixing coater'!$I1446="","",'[1]Planning annuel mixing coater'!$I1446)</f>
        <v/>
      </c>
      <c r="H1446" s="28" t="str">
        <f>IF('[1]Planning annuel mixing coater'!$J1446="","",'[1]Planning annuel mixing coater'!$J1446)</f>
        <v/>
      </c>
    </row>
    <row r="1447" spans="2:8" thickBot="1">
      <c r="B1447" s="52">
        <v>45239</v>
      </c>
      <c r="C1447" s="29" t="str">
        <f t="shared" si="22"/>
        <v>jeudi</v>
      </c>
      <c r="D1447" s="30" t="str">
        <f>IF('[1]Planning annuel mixing coater'!$D1447="","",'[1]Planning annuel mixing coater'!$D1447)</f>
        <v/>
      </c>
      <c r="E1447" s="33" t="str">
        <f>IF('[1]Planning annuel mixing coater'!$E1447="","",'[1]Planning annuel mixing coater'!$E1447)</f>
        <v/>
      </c>
      <c r="F1447" s="32" t="str">
        <f>IF('[1]Planning annuel mixing coater'!$H1447="","",'[1]Planning annuel mixing coater'!$H1447)</f>
        <v/>
      </c>
      <c r="G1447" s="27" t="str">
        <f>IF('[1]Planning annuel mixing coater'!$I1447="","",'[1]Planning annuel mixing coater'!$I1447)</f>
        <v/>
      </c>
      <c r="H1447" s="28" t="str">
        <f>IF('[1]Planning annuel mixing coater'!$J1447="","",'[1]Planning annuel mixing coater'!$J1447)</f>
        <v/>
      </c>
    </row>
    <row r="1448" spans="2:8" thickBot="1">
      <c r="B1448" s="52">
        <v>45240</v>
      </c>
      <c r="C1448" s="29" t="str">
        <f t="shared" si="22"/>
        <v>vendredi</v>
      </c>
      <c r="D1448" s="30" t="str">
        <f>IF('[1]Planning annuel mixing coater'!$D1448="","",'[1]Planning annuel mixing coater'!$D1448)</f>
        <v/>
      </c>
      <c r="E1448" s="33" t="str">
        <f>IF('[1]Planning annuel mixing coater'!$E1448="","",'[1]Planning annuel mixing coater'!$E1448)</f>
        <v/>
      </c>
      <c r="F1448" s="32" t="str">
        <f>IF('[1]Planning annuel mixing coater'!$H1448="","",'[1]Planning annuel mixing coater'!$H1448)</f>
        <v/>
      </c>
      <c r="G1448" s="27" t="str">
        <f>IF('[1]Planning annuel mixing coater'!$I1448="","",'[1]Planning annuel mixing coater'!$I1448)</f>
        <v/>
      </c>
      <c r="H1448" s="28" t="str">
        <f>IF('[1]Planning annuel mixing coater'!$J1448="","",'[1]Planning annuel mixing coater'!$J1448)</f>
        <v/>
      </c>
    </row>
    <row r="1449" spans="2:8" thickBot="1">
      <c r="B1449" s="52">
        <v>45241</v>
      </c>
      <c r="C1449" s="29" t="str">
        <f t="shared" si="22"/>
        <v>samedi</v>
      </c>
      <c r="D1449" s="30" t="str">
        <f>IF('[1]Planning annuel mixing coater'!$D1449="","",'[1]Planning annuel mixing coater'!$D1449)</f>
        <v/>
      </c>
      <c r="E1449" s="33" t="str">
        <f>IF('[1]Planning annuel mixing coater'!$E1449="","",'[1]Planning annuel mixing coater'!$E1449)</f>
        <v/>
      </c>
      <c r="F1449" s="32" t="str">
        <f>IF('[1]Planning annuel mixing coater'!$H1449="","",'[1]Planning annuel mixing coater'!$H1449)</f>
        <v/>
      </c>
      <c r="G1449" s="27" t="str">
        <f>IF('[1]Planning annuel mixing coater'!$I1449="","",'[1]Planning annuel mixing coater'!$I1449)</f>
        <v/>
      </c>
      <c r="H1449" s="28" t="str">
        <f>IF('[1]Planning annuel mixing coater'!$J1449="","",'[1]Planning annuel mixing coater'!$J1449)</f>
        <v/>
      </c>
    </row>
    <row r="1450" spans="2:8" thickBot="1">
      <c r="B1450" s="52">
        <v>45242</v>
      </c>
      <c r="C1450" s="29" t="str">
        <f t="shared" si="22"/>
        <v>dimanche</v>
      </c>
      <c r="D1450" s="30" t="str">
        <f>IF('[1]Planning annuel mixing coater'!$D1450="","",'[1]Planning annuel mixing coater'!$D1450)</f>
        <v/>
      </c>
      <c r="E1450" s="37" t="str">
        <f>IF('[1]Planning annuel mixing coater'!$E1450="","",'[1]Planning annuel mixing coater'!$E1450)</f>
        <v/>
      </c>
      <c r="F1450" s="32" t="str">
        <f>IF('[1]Planning annuel mixing coater'!$H1450="","",'[1]Planning annuel mixing coater'!$H1450)</f>
        <v/>
      </c>
      <c r="G1450" s="27" t="str">
        <f>IF('[1]Planning annuel mixing coater'!$I1450="","",'[1]Planning annuel mixing coater'!$I1450)</f>
        <v/>
      </c>
      <c r="H1450" s="28" t="str">
        <f>IF('[1]Planning annuel mixing coater'!$J1450="","",'[1]Planning annuel mixing coater'!$J1450)</f>
        <v/>
      </c>
    </row>
    <row r="1451" spans="2:8" thickBot="1">
      <c r="B1451" s="52">
        <v>45243</v>
      </c>
      <c r="C1451" s="29" t="str">
        <f t="shared" si="22"/>
        <v>lundi</v>
      </c>
      <c r="D1451" s="30" t="str">
        <f>IF('[1]Planning annuel mixing coater'!$D1451="","",'[1]Planning annuel mixing coater'!$D1451)</f>
        <v/>
      </c>
      <c r="E1451" s="33" t="str">
        <f>IF('[1]Planning annuel mixing coater'!$E1451="","",'[1]Planning annuel mixing coater'!$E1451)</f>
        <v/>
      </c>
      <c r="F1451" s="32" t="str">
        <f>IF('[1]Planning annuel mixing coater'!$H1451="","",'[1]Planning annuel mixing coater'!$H1451)</f>
        <v/>
      </c>
      <c r="G1451" s="27" t="str">
        <f>IF('[1]Planning annuel mixing coater'!$I1451="","",'[1]Planning annuel mixing coater'!$I1451)</f>
        <v/>
      </c>
      <c r="H1451" s="28" t="str">
        <f>IF('[1]Planning annuel mixing coater'!$J1451="","",'[1]Planning annuel mixing coater'!$J1451)</f>
        <v/>
      </c>
    </row>
    <row r="1452" spans="2:8" thickBot="1">
      <c r="B1452" s="52">
        <v>45244</v>
      </c>
      <c r="C1452" s="29" t="str">
        <f t="shared" si="22"/>
        <v>mardi</v>
      </c>
      <c r="D1452" s="30" t="str">
        <f>IF('[1]Planning annuel mixing coater'!$D1452="","",'[1]Planning annuel mixing coater'!$D1452)</f>
        <v/>
      </c>
      <c r="E1452" s="33" t="str">
        <f>IF('[1]Planning annuel mixing coater'!$E1452="","",'[1]Planning annuel mixing coater'!$E1452)</f>
        <v/>
      </c>
      <c r="F1452" s="32" t="str">
        <f>IF('[1]Planning annuel mixing coater'!$H1452="","",'[1]Planning annuel mixing coater'!$H1452)</f>
        <v/>
      </c>
      <c r="G1452" s="27" t="str">
        <f>IF('[1]Planning annuel mixing coater'!$I1452="","",'[1]Planning annuel mixing coater'!$I1452)</f>
        <v/>
      </c>
      <c r="H1452" s="28" t="str">
        <f>IF('[1]Planning annuel mixing coater'!$J1452="","",'[1]Planning annuel mixing coater'!$J1452)</f>
        <v/>
      </c>
    </row>
    <row r="1453" spans="2:8" thickBot="1">
      <c r="B1453" s="52">
        <v>45245</v>
      </c>
      <c r="C1453" s="29" t="str">
        <f t="shared" si="22"/>
        <v>mercredi</v>
      </c>
      <c r="D1453" s="30" t="str">
        <f>IF('[1]Planning annuel mixing coater'!$D1453="","",'[1]Planning annuel mixing coater'!$D1453)</f>
        <v/>
      </c>
      <c r="E1453" s="33" t="str">
        <f>IF('[1]Planning annuel mixing coater'!$E1453="","",'[1]Planning annuel mixing coater'!$E1453)</f>
        <v/>
      </c>
      <c r="F1453" s="32" t="str">
        <f>IF('[1]Planning annuel mixing coater'!$H1453="","",'[1]Planning annuel mixing coater'!$H1453)</f>
        <v/>
      </c>
      <c r="G1453" s="27" t="str">
        <f>IF('[1]Planning annuel mixing coater'!$I1453="","",'[1]Planning annuel mixing coater'!$I1453)</f>
        <v/>
      </c>
      <c r="H1453" s="28" t="str">
        <f>IF('[1]Planning annuel mixing coater'!$J1453="","",'[1]Planning annuel mixing coater'!$J1453)</f>
        <v/>
      </c>
    </row>
    <row r="1454" spans="2:8" thickBot="1">
      <c r="B1454" s="52">
        <v>45246</v>
      </c>
      <c r="C1454" s="29" t="str">
        <f t="shared" si="22"/>
        <v>jeudi</v>
      </c>
      <c r="D1454" s="30" t="str">
        <f>IF('[1]Planning annuel mixing coater'!$D1454="","",'[1]Planning annuel mixing coater'!$D1454)</f>
        <v/>
      </c>
      <c r="E1454" s="33" t="str">
        <f>IF('[1]Planning annuel mixing coater'!$E1454="","",'[1]Planning annuel mixing coater'!$E1454)</f>
        <v/>
      </c>
      <c r="F1454" s="32" t="str">
        <f>IF('[1]Planning annuel mixing coater'!$H1454="","",'[1]Planning annuel mixing coater'!$H1454)</f>
        <v/>
      </c>
      <c r="G1454" s="27" t="str">
        <f>IF('[1]Planning annuel mixing coater'!$I1454="","",'[1]Planning annuel mixing coater'!$I1454)</f>
        <v/>
      </c>
      <c r="H1454" s="28" t="str">
        <f>IF('[1]Planning annuel mixing coater'!$J1454="","",'[1]Planning annuel mixing coater'!$J1454)</f>
        <v/>
      </c>
    </row>
    <row r="1455" spans="2:8" thickBot="1">
      <c r="B1455" s="52">
        <v>45247</v>
      </c>
      <c r="C1455" s="29" t="str">
        <f t="shared" si="22"/>
        <v>vendredi</v>
      </c>
      <c r="D1455" s="30" t="str">
        <f>IF('[1]Planning annuel mixing coater'!$D1455="","",'[1]Planning annuel mixing coater'!$D1455)</f>
        <v/>
      </c>
      <c r="E1455" s="33" t="str">
        <f>IF('[1]Planning annuel mixing coater'!$E1455="","",'[1]Planning annuel mixing coater'!$E1455)</f>
        <v/>
      </c>
      <c r="F1455" s="32" t="str">
        <f>IF('[1]Planning annuel mixing coater'!$H1455="","",'[1]Planning annuel mixing coater'!$H1455)</f>
        <v/>
      </c>
      <c r="G1455" s="27" t="str">
        <f>IF('[1]Planning annuel mixing coater'!$I1455="","",'[1]Planning annuel mixing coater'!$I1455)</f>
        <v/>
      </c>
      <c r="H1455" s="28" t="str">
        <f>IF('[1]Planning annuel mixing coater'!$J1455="","",'[1]Planning annuel mixing coater'!$J1455)</f>
        <v/>
      </c>
    </row>
    <row r="1456" spans="2:8" thickBot="1">
      <c r="B1456" s="52">
        <v>45248</v>
      </c>
      <c r="C1456" s="29" t="str">
        <f t="shared" si="22"/>
        <v>samedi</v>
      </c>
      <c r="D1456" s="30" t="str">
        <f>IF('[1]Planning annuel mixing coater'!$D1456="","",'[1]Planning annuel mixing coater'!$D1456)</f>
        <v/>
      </c>
      <c r="E1456" s="33" t="str">
        <f>IF('[1]Planning annuel mixing coater'!$E1456="","",'[1]Planning annuel mixing coater'!$E1456)</f>
        <v/>
      </c>
      <c r="F1456" s="32" t="str">
        <f>IF('[1]Planning annuel mixing coater'!$H1456="","",'[1]Planning annuel mixing coater'!$H1456)</f>
        <v/>
      </c>
      <c r="G1456" s="27" t="str">
        <f>IF('[1]Planning annuel mixing coater'!$I1456="","",'[1]Planning annuel mixing coater'!$I1456)</f>
        <v/>
      </c>
      <c r="H1456" s="28" t="str">
        <f>IF('[1]Planning annuel mixing coater'!$J1456="","",'[1]Planning annuel mixing coater'!$J1456)</f>
        <v/>
      </c>
    </row>
    <row r="1457" spans="2:8" thickBot="1">
      <c r="B1457" s="53">
        <v>45249</v>
      </c>
      <c r="C1457" s="35" t="str">
        <f t="shared" si="22"/>
        <v>dimanche</v>
      </c>
      <c r="D1457" s="36" t="str">
        <f>IF('[1]Planning annuel mixing coater'!$D1457="","",'[1]Planning annuel mixing coater'!$D1457)</f>
        <v/>
      </c>
      <c r="E1457" s="37" t="str">
        <f>IF('[1]Planning annuel mixing coater'!$E1457="","",'[1]Planning annuel mixing coater'!$E1457)</f>
        <v/>
      </c>
      <c r="F1457" s="38" t="str">
        <f>IF('[1]Planning annuel mixing coater'!$H1457="","",'[1]Planning annuel mixing coater'!$H1457)</f>
        <v/>
      </c>
      <c r="G1457" s="44" t="str">
        <f>IF('[1]Planning annuel mixing coater'!$I1457="","",'[1]Planning annuel mixing coater'!$I1457)</f>
        <v/>
      </c>
      <c r="H1457" s="45" t="str">
        <f>IF('[1]Planning annuel mixing coater'!$J1457="","",'[1]Planning annuel mixing coater'!$J1457)</f>
        <v/>
      </c>
    </row>
    <row r="1458" spans="2:8" ht="16.5" thickTop="1" thickBot="1">
      <c r="B1458" s="52">
        <v>45250</v>
      </c>
      <c r="C1458" s="23" t="str">
        <f t="shared" si="22"/>
        <v>lundi</v>
      </c>
      <c r="D1458" s="24" t="str">
        <f>IF('[1]Planning annuel mixing coater'!$D1458="","",'[1]Planning annuel mixing coater'!$D1458)</f>
        <v/>
      </c>
      <c r="E1458" s="41" t="str">
        <f>IF('[1]Planning annuel mixing coater'!$E1458="","",'[1]Planning annuel mixing coater'!$E1458)</f>
        <v/>
      </c>
      <c r="F1458" s="26" t="str">
        <f>IF('[1]Planning annuel mixing coater'!$H1458="","",'[1]Planning annuel mixing coater'!$H1458)</f>
        <v/>
      </c>
      <c r="G1458" s="46" t="str">
        <f>IF('[1]Planning annuel mixing coater'!$I1458="","",'[1]Planning annuel mixing coater'!$I1458)</f>
        <v/>
      </c>
      <c r="H1458" s="47" t="str">
        <f>IF('[1]Planning annuel mixing coater'!$J1458="","",'[1]Planning annuel mixing coater'!$J1458)</f>
        <v/>
      </c>
    </row>
    <row r="1459" spans="2:8" thickBot="1">
      <c r="B1459" s="52">
        <v>45251</v>
      </c>
      <c r="C1459" s="29" t="str">
        <f t="shared" si="22"/>
        <v>mardi</v>
      </c>
      <c r="D1459" s="30" t="str">
        <f>IF('[1]Planning annuel mixing coater'!$D1459="","",'[1]Planning annuel mixing coater'!$D1459)</f>
        <v/>
      </c>
      <c r="E1459" s="33" t="str">
        <f>IF('[1]Planning annuel mixing coater'!$E1459="","",'[1]Planning annuel mixing coater'!$E1459)</f>
        <v/>
      </c>
      <c r="F1459" s="32" t="str">
        <f>IF('[1]Planning annuel mixing coater'!$H1459="","",'[1]Planning annuel mixing coater'!$H1459)</f>
        <v/>
      </c>
      <c r="G1459" s="27" t="str">
        <f>IF('[1]Planning annuel mixing coater'!$I1459="","",'[1]Planning annuel mixing coater'!$I1459)</f>
        <v/>
      </c>
      <c r="H1459" s="28" t="str">
        <f>IF('[1]Planning annuel mixing coater'!$J1459="","",'[1]Planning annuel mixing coater'!$J1459)</f>
        <v/>
      </c>
    </row>
    <row r="1460" spans="2:8" thickBot="1">
      <c r="B1460" s="52">
        <v>45252</v>
      </c>
      <c r="C1460" s="29" t="str">
        <f t="shared" si="22"/>
        <v>mercredi</v>
      </c>
      <c r="D1460" s="30" t="str">
        <f>IF('[1]Planning annuel mixing coater'!$D1460="","",'[1]Planning annuel mixing coater'!$D1460)</f>
        <v/>
      </c>
      <c r="E1460" s="33" t="str">
        <f>IF('[1]Planning annuel mixing coater'!$E1460="","",'[1]Planning annuel mixing coater'!$E1460)</f>
        <v/>
      </c>
      <c r="F1460" s="32" t="str">
        <f>IF('[1]Planning annuel mixing coater'!$H1460="","",'[1]Planning annuel mixing coater'!$H1460)</f>
        <v/>
      </c>
      <c r="G1460" s="27" t="str">
        <f>IF('[1]Planning annuel mixing coater'!$I1460="","",'[1]Planning annuel mixing coater'!$I1460)</f>
        <v/>
      </c>
      <c r="H1460" s="28" t="str">
        <f>IF('[1]Planning annuel mixing coater'!$J1460="","",'[1]Planning annuel mixing coater'!$J1460)</f>
        <v/>
      </c>
    </row>
    <row r="1461" spans="2:8" thickBot="1">
      <c r="B1461" s="52">
        <v>45253</v>
      </c>
      <c r="C1461" s="29" t="str">
        <f t="shared" si="22"/>
        <v>jeudi</v>
      </c>
      <c r="D1461" s="30" t="str">
        <f>IF('[1]Planning annuel mixing coater'!$D1461="","",'[1]Planning annuel mixing coater'!$D1461)</f>
        <v/>
      </c>
      <c r="E1461" s="33" t="str">
        <f>IF('[1]Planning annuel mixing coater'!$E1461="","",'[1]Planning annuel mixing coater'!$E1461)</f>
        <v/>
      </c>
      <c r="F1461" s="32" t="str">
        <f>IF('[1]Planning annuel mixing coater'!$H1461="","",'[1]Planning annuel mixing coater'!$H1461)</f>
        <v/>
      </c>
      <c r="G1461" s="27" t="str">
        <f>IF('[1]Planning annuel mixing coater'!$I1461="","",'[1]Planning annuel mixing coater'!$I1461)</f>
        <v/>
      </c>
      <c r="H1461" s="28" t="str">
        <f>IF('[1]Planning annuel mixing coater'!$J1461="","",'[1]Planning annuel mixing coater'!$J1461)</f>
        <v/>
      </c>
    </row>
    <row r="1462" spans="2:8" thickBot="1">
      <c r="B1462" s="52">
        <v>45254</v>
      </c>
      <c r="C1462" s="29" t="str">
        <f t="shared" si="22"/>
        <v>vendredi</v>
      </c>
      <c r="D1462" s="30" t="str">
        <f>IF('[1]Planning annuel mixing coater'!$D1462="","",'[1]Planning annuel mixing coater'!$D1462)</f>
        <v/>
      </c>
      <c r="E1462" s="33" t="str">
        <f>IF('[1]Planning annuel mixing coater'!$E1462="","",'[1]Planning annuel mixing coater'!$E1462)</f>
        <v/>
      </c>
      <c r="F1462" s="32" t="str">
        <f>IF('[1]Planning annuel mixing coater'!$H1462="","",'[1]Planning annuel mixing coater'!$H1462)</f>
        <v/>
      </c>
      <c r="G1462" s="27" t="str">
        <f>IF('[1]Planning annuel mixing coater'!$I1462="","",'[1]Planning annuel mixing coater'!$I1462)</f>
        <v/>
      </c>
      <c r="H1462" s="28" t="str">
        <f>IF('[1]Planning annuel mixing coater'!$J1462="","",'[1]Planning annuel mixing coater'!$J1462)</f>
        <v/>
      </c>
    </row>
    <row r="1463" spans="2:8" thickBot="1">
      <c r="B1463" s="52">
        <v>45255</v>
      </c>
      <c r="C1463" s="29" t="str">
        <f t="shared" si="22"/>
        <v>samedi</v>
      </c>
      <c r="D1463" s="30" t="str">
        <f>IF('[1]Planning annuel mixing coater'!$D1463="","",'[1]Planning annuel mixing coater'!$D1463)</f>
        <v/>
      </c>
      <c r="E1463" s="33" t="str">
        <f>IF('[1]Planning annuel mixing coater'!$E1463="","",'[1]Planning annuel mixing coater'!$E1463)</f>
        <v/>
      </c>
      <c r="F1463" s="32" t="str">
        <f>IF('[1]Planning annuel mixing coater'!$H1463="","",'[1]Planning annuel mixing coater'!$H1463)</f>
        <v/>
      </c>
      <c r="G1463" s="27" t="str">
        <f>IF('[1]Planning annuel mixing coater'!$I1463="","",'[1]Planning annuel mixing coater'!$I1463)</f>
        <v/>
      </c>
      <c r="H1463" s="28" t="str">
        <f>IF('[1]Planning annuel mixing coater'!$J1463="","",'[1]Planning annuel mixing coater'!$J1463)</f>
        <v/>
      </c>
    </row>
    <row r="1464" spans="2:8" thickBot="1">
      <c r="B1464" s="52">
        <v>45256</v>
      </c>
      <c r="C1464" s="29" t="str">
        <f t="shared" si="22"/>
        <v>dimanche</v>
      </c>
      <c r="D1464" s="30" t="str">
        <f>IF('[1]Planning annuel mixing coater'!$D1464="","",'[1]Planning annuel mixing coater'!$D1464)</f>
        <v/>
      </c>
      <c r="E1464" s="37" t="str">
        <f>IF('[1]Planning annuel mixing coater'!$E1464="","",'[1]Planning annuel mixing coater'!$E1464)</f>
        <v/>
      </c>
      <c r="F1464" s="32" t="str">
        <f>IF('[1]Planning annuel mixing coater'!$H1464="","",'[1]Planning annuel mixing coater'!$H1464)</f>
        <v/>
      </c>
      <c r="G1464" s="27" t="str">
        <f>IF('[1]Planning annuel mixing coater'!$I1464="","",'[1]Planning annuel mixing coater'!$I1464)</f>
        <v/>
      </c>
      <c r="H1464" s="28" t="str">
        <f>IF('[1]Planning annuel mixing coater'!$J1464="","",'[1]Planning annuel mixing coater'!$J1464)</f>
        <v/>
      </c>
    </row>
    <row r="1465" spans="2:8" thickBot="1">
      <c r="B1465" s="52">
        <v>45257</v>
      </c>
      <c r="C1465" s="29" t="str">
        <f t="shared" si="22"/>
        <v>lundi</v>
      </c>
      <c r="D1465" s="30" t="str">
        <f>IF('[1]Planning annuel mixing coater'!$D1465="","",'[1]Planning annuel mixing coater'!$D1465)</f>
        <v/>
      </c>
      <c r="E1465" s="33" t="str">
        <f>IF('[1]Planning annuel mixing coater'!$E1465="","",'[1]Planning annuel mixing coater'!$E1465)</f>
        <v/>
      </c>
      <c r="F1465" s="32" t="str">
        <f>IF('[1]Planning annuel mixing coater'!$H1465="","",'[1]Planning annuel mixing coater'!$H1465)</f>
        <v/>
      </c>
      <c r="G1465" s="27" t="str">
        <f>IF('[1]Planning annuel mixing coater'!$I1465="","",'[1]Planning annuel mixing coater'!$I1465)</f>
        <v/>
      </c>
      <c r="H1465" s="28" t="str">
        <f>IF('[1]Planning annuel mixing coater'!$J1465="","",'[1]Planning annuel mixing coater'!$J1465)</f>
        <v/>
      </c>
    </row>
    <row r="1466" spans="2:8" thickBot="1">
      <c r="B1466" s="52">
        <v>45258</v>
      </c>
      <c r="C1466" s="29" t="str">
        <f t="shared" si="22"/>
        <v>mardi</v>
      </c>
      <c r="D1466" s="30" t="str">
        <f>IF('[1]Planning annuel mixing coater'!$D1466="","",'[1]Planning annuel mixing coater'!$D1466)</f>
        <v/>
      </c>
      <c r="E1466" s="33" t="str">
        <f>IF('[1]Planning annuel mixing coater'!$E1466="","",'[1]Planning annuel mixing coater'!$E1466)</f>
        <v/>
      </c>
      <c r="F1466" s="32" t="str">
        <f>IF('[1]Planning annuel mixing coater'!$H1466="","",'[1]Planning annuel mixing coater'!$H1466)</f>
        <v/>
      </c>
      <c r="G1466" s="27" t="str">
        <f>IF('[1]Planning annuel mixing coater'!$I1466="","",'[1]Planning annuel mixing coater'!$I1466)</f>
        <v/>
      </c>
      <c r="H1466" s="28" t="str">
        <f>IF('[1]Planning annuel mixing coater'!$J1466="","",'[1]Planning annuel mixing coater'!$J1466)</f>
        <v/>
      </c>
    </row>
    <row r="1467" spans="2:8" thickBot="1">
      <c r="B1467" s="52">
        <v>45259</v>
      </c>
      <c r="C1467" s="29" t="str">
        <f t="shared" si="22"/>
        <v>mercredi</v>
      </c>
      <c r="D1467" s="30" t="str">
        <f>IF('[1]Planning annuel mixing coater'!$D1467="","",'[1]Planning annuel mixing coater'!$D1467)</f>
        <v/>
      </c>
      <c r="E1467" s="33" t="str">
        <f>IF('[1]Planning annuel mixing coater'!$E1467="","",'[1]Planning annuel mixing coater'!$E1467)</f>
        <v/>
      </c>
      <c r="F1467" s="32" t="str">
        <f>IF('[1]Planning annuel mixing coater'!$H1467="","",'[1]Planning annuel mixing coater'!$H1467)</f>
        <v/>
      </c>
      <c r="G1467" s="27" t="str">
        <f>IF('[1]Planning annuel mixing coater'!$I1467="","",'[1]Planning annuel mixing coater'!$I1467)</f>
        <v/>
      </c>
      <c r="H1467" s="28" t="str">
        <f>IF('[1]Planning annuel mixing coater'!$J1467="","",'[1]Planning annuel mixing coater'!$J1467)</f>
        <v/>
      </c>
    </row>
    <row r="1468" spans="2:8" thickBot="1">
      <c r="B1468" s="52">
        <v>45260</v>
      </c>
      <c r="C1468" s="29" t="str">
        <f t="shared" si="22"/>
        <v>jeudi</v>
      </c>
      <c r="D1468" s="30" t="str">
        <f>IF('[1]Planning annuel mixing coater'!$D1468="","",'[1]Planning annuel mixing coater'!$D1468)</f>
        <v/>
      </c>
      <c r="E1468" s="33" t="str">
        <f>IF('[1]Planning annuel mixing coater'!$E1468="","",'[1]Planning annuel mixing coater'!$E1468)</f>
        <v/>
      </c>
      <c r="F1468" s="32" t="str">
        <f>IF('[1]Planning annuel mixing coater'!$H1468="","",'[1]Planning annuel mixing coater'!$H1468)</f>
        <v/>
      </c>
      <c r="G1468" s="27" t="str">
        <f>IF('[1]Planning annuel mixing coater'!$I1468="","",'[1]Planning annuel mixing coater'!$I1468)</f>
        <v/>
      </c>
      <c r="H1468" s="28" t="str">
        <f>IF('[1]Planning annuel mixing coater'!$J1468="","",'[1]Planning annuel mixing coater'!$J1468)</f>
        <v/>
      </c>
    </row>
    <row r="1469" spans="2:8" thickBot="1">
      <c r="B1469" s="52">
        <v>45261</v>
      </c>
      <c r="C1469" s="29" t="str">
        <f t="shared" si="22"/>
        <v>vendredi</v>
      </c>
      <c r="D1469" s="30" t="str">
        <f>IF('[1]Planning annuel mixing coater'!$D1469="","",'[1]Planning annuel mixing coater'!$D1469)</f>
        <v/>
      </c>
      <c r="E1469" s="33" t="str">
        <f>IF('[1]Planning annuel mixing coater'!$E1469="","",'[1]Planning annuel mixing coater'!$E1469)</f>
        <v/>
      </c>
      <c r="F1469" s="32" t="str">
        <f>IF('[1]Planning annuel mixing coater'!$H1469="","",'[1]Planning annuel mixing coater'!$H1469)</f>
        <v/>
      </c>
      <c r="G1469" s="27" t="str">
        <f>IF('[1]Planning annuel mixing coater'!$I1469="","",'[1]Planning annuel mixing coater'!$I1469)</f>
        <v/>
      </c>
      <c r="H1469" s="28" t="str">
        <f>IF('[1]Planning annuel mixing coater'!$J1469="","",'[1]Planning annuel mixing coater'!$J1469)</f>
        <v/>
      </c>
    </row>
    <row r="1470" spans="2:8" thickBot="1">
      <c r="B1470" s="52">
        <v>45262</v>
      </c>
      <c r="C1470" s="29" t="str">
        <f t="shared" si="22"/>
        <v>samedi</v>
      </c>
      <c r="D1470" s="30" t="str">
        <f>IF('[1]Planning annuel mixing coater'!$D1470="","",'[1]Planning annuel mixing coater'!$D1470)</f>
        <v/>
      </c>
      <c r="E1470" s="33" t="str">
        <f>IF('[1]Planning annuel mixing coater'!$E1470="","",'[1]Planning annuel mixing coater'!$E1470)</f>
        <v/>
      </c>
      <c r="F1470" s="32" t="str">
        <f>IF('[1]Planning annuel mixing coater'!$H1470="","",'[1]Planning annuel mixing coater'!$H1470)</f>
        <v/>
      </c>
      <c r="G1470" s="27" t="str">
        <f>IF('[1]Planning annuel mixing coater'!$I1470="","",'[1]Planning annuel mixing coater'!$I1470)</f>
        <v/>
      </c>
      <c r="H1470" s="28" t="str">
        <f>IF('[1]Planning annuel mixing coater'!$J1470="","",'[1]Planning annuel mixing coater'!$J1470)</f>
        <v/>
      </c>
    </row>
    <row r="1471" spans="2:8" thickBot="1">
      <c r="B1471" s="53">
        <v>45263</v>
      </c>
      <c r="C1471" s="35" t="str">
        <f t="shared" si="22"/>
        <v>dimanche</v>
      </c>
      <c r="D1471" s="36" t="str">
        <f>IF('[1]Planning annuel mixing coater'!$D1471="","",'[1]Planning annuel mixing coater'!$D1471)</f>
        <v/>
      </c>
      <c r="E1471" s="37" t="str">
        <f>IF('[1]Planning annuel mixing coater'!$E1471="","",'[1]Planning annuel mixing coater'!$E1471)</f>
        <v/>
      </c>
      <c r="F1471" s="38" t="str">
        <f>IF('[1]Planning annuel mixing coater'!$H1471="","",'[1]Planning annuel mixing coater'!$H1471)</f>
        <v/>
      </c>
      <c r="G1471" s="39" t="str">
        <f>IF('[1]Planning annuel mixing coater'!$I1471="","",'[1]Planning annuel mixing coater'!$I1471)</f>
        <v/>
      </c>
      <c r="H1471" s="40" t="str">
        <f>IF('[1]Planning annuel mixing coater'!$J1471="","",'[1]Planning annuel mixing coater'!$J1471)</f>
        <v/>
      </c>
    </row>
    <row r="1472" spans="2:8" ht="16.5" thickTop="1" thickBot="1">
      <c r="B1472" s="52">
        <v>45264</v>
      </c>
      <c r="C1472" s="23" t="str">
        <f t="shared" si="22"/>
        <v>lundi</v>
      </c>
      <c r="D1472" s="24" t="str">
        <f>IF('[1]Planning annuel mixing coater'!$D1472="","",'[1]Planning annuel mixing coater'!$D1472)</f>
        <v/>
      </c>
      <c r="E1472" s="41" t="str">
        <f>IF('[1]Planning annuel mixing coater'!$E1472="","",'[1]Planning annuel mixing coater'!$E1472)</f>
        <v/>
      </c>
      <c r="F1472" s="26" t="str">
        <f>IF('[1]Planning annuel mixing coater'!$H1472="","",'[1]Planning annuel mixing coater'!$H1472)</f>
        <v/>
      </c>
      <c r="G1472" s="42" t="str">
        <f>IF('[1]Planning annuel mixing coater'!$I1472="","",'[1]Planning annuel mixing coater'!$I1472)</f>
        <v/>
      </c>
      <c r="H1472" s="43" t="str">
        <f>IF('[1]Planning annuel mixing coater'!$J1472="","",'[1]Planning annuel mixing coater'!$J1472)</f>
        <v/>
      </c>
    </row>
    <row r="1473" spans="2:8" thickBot="1">
      <c r="B1473" s="52">
        <v>45265</v>
      </c>
      <c r="C1473" s="29" t="str">
        <f t="shared" si="22"/>
        <v>mardi</v>
      </c>
      <c r="D1473" s="30" t="str">
        <f>IF('[1]Planning annuel mixing coater'!$D1473="","",'[1]Planning annuel mixing coater'!$D1473)</f>
        <v/>
      </c>
      <c r="E1473" s="33" t="str">
        <f>IF('[1]Planning annuel mixing coater'!$E1473="","",'[1]Planning annuel mixing coater'!$E1473)</f>
        <v/>
      </c>
      <c r="F1473" s="32" t="str">
        <f>IF('[1]Planning annuel mixing coater'!$H1473="","",'[1]Planning annuel mixing coater'!$H1473)</f>
        <v/>
      </c>
      <c r="G1473" s="27" t="str">
        <f>IF('[1]Planning annuel mixing coater'!$I1473="","",'[1]Planning annuel mixing coater'!$I1473)</f>
        <v/>
      </c>
      <c r="H1473" s="28" t="str">
        <f>IF('[1]Planning annuel mixing coater'!$J1473="","",'[1]Planning annuel mixing coater'!$J1473)</f>
        <v/>
      </c>
    </row>
    <row r="1474" spans="2:8" thickBot="1">
      <c r="B1474" s="52">
        <v>45266</v>
      </c>
      <c r="C1474" s="29" t="str">
        <f t="shared" si="22"/>
        <v>mercredi</v>
      </c>
      <c r="D1474" s="30" t="str">
        <f>IF('[1]Planning annuel mixing coater'!$D1474="","",'[1]Planning annuel mixing coater'!$D1474)</f>
        <v/>
      </c>
      <c r="E1474" s="33" t="str">
        <f>IF('[1]Planning annuel mixing coater'!$E1474="","",'[1]Planning annuel mixing coater'!$E1474)</f>
        <v/>
      </c>
      <c r="F1474" s="32" t="str">
        <f>IF('[1]Planning annuel mixing coater'!$H1474="","",'[1]Planning annuel mixing coater'!$H1474)</f>
        <v/>
      </c>
      <c r="G1474" s="27" t="str">
        <f>IF('[1]Planning annuel mixing coater'!$I1474="","",'[1]Planning annuel mixing coater'!$I1474)</f>
        <v/>
      </c>
      <c r="H1474" s="28" t="str">
        <f>IF('[1]Planning annuel mixing coater'!$J1474="","",'[1]Planning annuel mixing coater'!$J1474)</f>
        <v/>
      </c>
    </row>
    <row r="1475" spans="2:8" thickBot="1">
      <c r="B1475" s="52">
        <v>45267</v>
      </c>
      <c r="C1475" s="29" t="str">
        <f t="shared" si="22"/>
        <v>jeudi</v>
      </c>
      <c r="D1475" s="30" t="str">
        <f>IF('[1]Planning annuel mixing coater'!$D1475="","",'[1]Planning annuel mixing coater'!$D1475)</f>
        <v/>
      </c>
      <c r="E1475" s="33" t="str">
        <f>IF('[1]Planning annuel mixing coater'!$E1475="","",'[1]Planning annuel mixing coater'!$E1475)</f>
        <v/>
      </c>
      <c r="F1475" s="32" t="str">
        <f>IF('[1]Planning annuel mixing coater'!$H1475="","",'[1]Planning annuel mixing coater'!$H1475)</f>
        <v/>
      </c>
      <c r="G1475" s="27" t="str">
        <f>IF('[1]Planning annuel mixing coater'!$I1475="","",'[1]Planning annuel mixing coater'!$I1475)</f>
        <v/>
      </c>
      <c r="H1475" s="28" t="str">
        <f>IF('[1]Planning annuel mixing coater'!$J1475="","",'[1]Planning annuel mixing coater'!$J1475)</f>
        <v/>
      </c>
    </row>
    <row r="1476" spans="2:8" thickBot="1">
      <c r="B1476" s="52">
        <v>45268</v>
      </c>
      <c r="C1476" s="29" t="str">
        <f t="shared" ref="C1476:C1539" si="23">IF(B1476="","",TEXT(B1476,"jjjj"))</f>
        <v>vendredi</v>
      </c>
      <c r="D1476" s="30" t="str">
        <f>IF('[1]Planning annuel mixing coater'!$D1476="","",'[1]Planning annuel mixing coater'!$D1476)</f>
        <v/>
      </c>
      <c r="E1476" s="33" t="str">
        <f>IF('[1]Planning annuel mixing coater'!$E1476="","",'[1]Planning annuel mixing coater'!$E1476)</f>
        <v/>
      </c>
      <c r="F1476" s="32" t="str">
        <f>IF('[1]Planning annuel mixing coater'!$H1476="","",'[1]Planning annuel mixing coater'!$H1476)</f>
        <v/>
      </c>
      <c r="G1476" s="27" t="str">
        <f>IF('[1]Planning annuel mixing coater'!$I1476="","",'[1]Planning annuel mixing coater'!$I1476)</f>
        <v/>
      </c>
      <c r="H1476" s="28" t="str">
        <f>IF('[1]Planning annuel mixing coater'!$J1476="","",'[1]Planning annuel mixing coater'!$J1476)</f>
        <v/>
      </c>
    </row>
    <row r="1477" spans="2:8" thickBot="1">
      <c r="B1477" s="52">
        <v>45269</v>
      </c>
      <c r="C1477" s="29" t="str">
        <f t="shared" si="23"/>
        <v>samedi</v>
      </c>
      <c r="D1477" s="30" t="str">
        <f>IF('[1]Planning annuel mixing coater'!$D1477="","",'[1]Planning annuel mixing coater'!$D1477)</f>
        <v/>
      </c>
      <c r="E1477" s="33" t="str">
        <f>IF('[1]Planning annuel mixing coater'!$E1477="","",'[1]Planning annuel mixing coater'!$E1477)</f>
        <v/>
      </c>
      <c r="F1477" s="32" t="str">
        <f>IF('[1]Planning annuel mixing coater'!$H1477="","",'[1]Planning annuel mixing coater'!$H1477)</f>
        <v/>
      </c>
      <c r="G1477" s="27" t="str">
        <f>IF('[1]Planning annuel mixing coater'!$I1477="","",'[1]Planning annuel mixing coater'!$I1477)</f>
        <v/>
      </c>
      <c r="H1477" s="28" t="str">
        <f>IF('[1]Planning annuel mixing coater'!$J1477="","",'[1]Planning annuel mixing coater'!$J1477)</f>
        <v/>
      </c>
    </row>
    <row r="1478" spans="2:8" thickBot="1">
      <c r="B1478" s="52">
        <v>45270</v>
      </c>
      <c r="C1478" s="29" t="str">
        <f t="shared" si="23"/>
        <v>dimanche</v>
      </c>
      <c r="D1478" s="30" t="str">
        <f>IF('[1]Planning annuel mixing coater'!$D1478="","",'[1]Planning annuel mixing coater'!$D1478)</f>
        <v/>
      </c>
      <c r="E1478" s="37" t="str">
        <f>IF('[1]Planning annuel mixing coater'!$E1478="","",'[1]Planning annuel mixing coater'!$E1478)</f>
        <v/>
      </c>
      <c r="F1478" s="32" t="str">
        <f>IF('[1]Planning annuel mixing coater'!$H1478="","",'[1]Planning annuel mixing coater'!$H1478)</f>
        <v/>
      </c>
      <c r="G1478" s="27" t="str">
        <f>IF('[1]Planning annuel mixing coater'!$I1478="","",'[1]Planning annuel mixing coater'!$I1478)</f>
        <v/>
      </c>
      <c r="H1478" s="28" t="str">
        <f>IF('[1]Planning annuel mixing coater'!$J1478="","",'[1]Planning annuel mixing coater'!$J1478)</f>
        <v/>
      </c>
    </row>
    <row r="1479" spans="2:8" thickBot="1">
      <c r="B1479" s="52">
        <v>45271</v>
      </c>
      <c r="C1479" s="29" t="str">
        <f t="shared" si="23"/>
        <v>lundi</v>
      </c>
      <c r="D1479" s="30" t="str">
        <f>IF('[1]Planning annuel mixing coater'!$D1479="","",'[1]Planning annuel mixing coater'!$D1479)</f>
        <v/>
      </c>
      <c r="E1479" s="33" t="str">
        <f>IF('[1]Planning annuel mixing coater'!$E1479="","",'[1]Planning annuel mixing coater'!$E1479)</f>
        <v/>
      </c>
      <c r="F1479" s="32" t="str">
        <f>IF('[1]Planning annuel mixing coater'!$H1479="","",'[1]Planning annuel mixing coater'!$H1479)</f>
        <v/>
      </c>
      <c r="G1479" s="27" t="str">
        <f>IF('[1]Planning annuel mixing coater'!$I1479="","",'[1]Planning annuel mixing coater'!$I1479)</f>
        <v/>
      </c>
      <c r="H1479" s="28" t="str">
        <f>IF('[1]Planning annuel mixing coater'!$J1479="","",'[1]Planning annuel mixing coater'!$J1479)</f>
        <v/>
      </c>
    </row>
    <row r="1480" spans="2:8" thickBot="1">
      <c r="B1480" s="52">
        <v>45272</v>
      </c>
      <c r="C1480" s="29" t="str">
        <f t="shared" si="23"/>
        <v>mardi</v>
      </c>
      <c r="D1480" s="30" t="str">
        <f>IF('[1]Planning annuel mixing coater'!$D1480="","",'[1]Planning annuel mixing coater'!$D1480)</f>
        <v/>
      </c>
      <c r="E1480" s="33" t="str">
        <f>IF('[1]Planning annuel mixing coater'!$E1480="","",'[1]Planning annuel mixing coater'!$E1480)</f>
        <v/>
      </c>
      <c r="F1480" s="32" t="str">
        <f>IF('[1]Planning annuel mixing coater'!$H1480="","",'[1]Planning annuel mixing coater'!$H1480)</f>
        <v/>
      </c>
      <c r="G1480" s="27" t="str">
        <f>IF('[1]Planning annuel mixing coater'!$I1480="","",'[1]Planning annuel mixing coater'!$I1480)</f>
        <v/>
      </c>
      <c r="H1480" s="28" t="str">
        <f>IF('[1]Planning annuel mixing coater'!$J1480="","",'[1]Planning annuel mixing coater'!$J1480)</f>
        <v/>
      </c>
    </row>
    <row r="1481" spans="2:8" thickBot="1">
      <c r="B1481" s="52">
        <v>45273</v>
      </c>
      <c r="C1481" s="29" t="str">
        <f t="shared" si="23"/>
        <v>mercredi</v>
      </c>
      <c r="D1481" s="30" t="str">
        <f>IF('[1]Planning annuel mixing coater'!$D1481="","",'[1]Planning annuel mixing coater'!$D1481)</f>
        <v/>
      </c>
      <c r="E1481" s="33" t="str">
        <f>IF('[1]Planning annuel mixing coater'!$E1481="","",'[1]Planning annuel mixing coater'!$E1481)</f>
        <v/>
      </c>
      <c r="F1481" s="32" t="str">
        <f>IF('[1]Planning annuel mixing coater'!$H1481="","",'[1]Planning annuel mixing coater'!$H1481)</f>
        <v/>
      </c>
      <c r="G1481" s="27" t="str">
        <f>IF('[1]Planning annuel mixing coater'!$I1481="","",'[1]Planning annuel mixing coater'!$I1481)</f>
        <v/>
      </c>
      <c r="H1481" s="28" t="str">
        <f>IF('[1]Planning annuel mixing coater'!$J1481="","",'[1]Planning annuel mixing coater'!$J1481)</f>
        <v/>
      </c>
    </row>
    <row r="1482" spans="2:8" thickBot="1">
      <c r="B1482" s="52">
        <v>45274</v>
      </c>
      <c r="C1482" s="29" t="str">
        <f t="shared" si="23"/>
        <v>jeudi</v>
      </c>
      <c r="D1482" s="30" t="str">
        <f>IF('[1]Planning annuel mixing coater'!$D1482="","",'[1]Planning annuel mixing coater'!$D1482)</f>
        <v/>
      </c>
      <c r="E1482" s="33" t="str">
        <f>IF('[1]Planning annuel mixing coater'!$E1482="","",'[1]Planning annuel mixing coater'!$E1482)</f>
        <v/>
      </c>
      <c r="F1482" s="32" t="str">
        <f>IF('[1]Planning annuel mixing coater'!$H1482="","",'[1]Planning annuel mixing coater'!$H1482)</f>
        <v/>
      </c>
      <c r="G1482" s="27" t="str">
        <f>IF('[1]Planning annuel mixing coater'!$I1482="","",'[1]Planning annuel mixing coater'!$I1482)</f>
        <v/>
      </c>
      <c r="H1482" s="28" t="str">
        <f>IF('[1]Planning annuel mixing coater'!$J1482="","",'[1]Planning annuel mixing coater'!$J1482)</f>
        <v/>
      </c>
    </row>
    <row r="1483" spans="2:8" thickBot="1">
      <c r="B1483" s="52">
        <v>45275</v>
      </c>
      <c r="C1483" s="29" t="str">
        <f t="shared" si="23"/>
        <v>vendredi</v>
      </c>
      <c r="D1483" s="30" t="str">
        <f>IF('[1]Planning annuel mixing coater'!$D1483="","",'[1]Planning annuel mixing coater'!$D1483)</f>
        <v/>
      </c>
      <c r="E1483" s="33" t="str">
        <f>IF('[1]Planning annuel mixing coater'!$E1483="","",'[1]Planning annuel mixing coater'!$E1483)</f>
        <v/>
      </c>
      <c r="F1483" s="32" t="str">
        <f>IF('[1]Planning annuel mixing coater'!$H1483="","",'[1]Planning annuel mixing coater'!$H1483)</f>
        <v/>
      </c>
      <c r="G1483" s="27" t="str">
        <f>IF('[1]Planning annuel mixing coater'!$I1483="","",'[1]Planning annuel mixing coater'!$I1483)</f>
        <v/>
      </c>
      <c r="H1483" s="28" t="str">
        <f>IF('[1]Planning annuel mixing coater'!$J1483="","",'[1]Planning annuel mixing coater'!$J1483)</f>
        <v/>
      </c>
    </row>
    <row r="1484" spans="2:8" thickBot="1">
      <c r="B1484" s="52">
        <v>45276</v>
      </c>
      <c r="C1484" s="29" t="str">
        <f t="shared" si="23"/>
        <v>samedi</v>
      </c>
      <c r="D1484" s="30" t="str">
        <f>IF('[1]Planning annuel mixing coater'!$D1484="","",'[1]Planning annuel mixing coater'!$D1484)</f>
        <v/>
      </c>
      <c r="E1484" s="33" t="str">
        <f>IF('[1]Planning annuel mixing coater'!$E1484="","",'[1]Planning annuel mixing coater'!$E1484)</f>
        <v/>
      </c>
      <c r="F1484" s="32" t="str">
        <f>IF('[1]Planning annuel mixing coater'!$H1484="","",'[1]Planning annuel mixing coater'!$H1484)</f>
        <v/>
      </c>
      <c r="G1484" s="27" t="str">
        <f>IF('[1]Planning annuel mixing coater'!$I1484="","",'[1]Planning annuel mixing coater'!$I1484)</f>
        <v/>
      </c>
      <c r="H1484" s="28" t="str">
        <f>IF('[1]Planning annuel mixing coater'!$J1484="","",'[1]Planning annuel mixing coater'!$J1484)</f>
        <v/>
      </c>
    </row>
    <row r="1485" spans="2:8" thickBot="1">
      <c r="B1485" s="53">
        <v>45277</v>
      </c>
      <c r="C1485" s="35" t="str">
        <f t="shared" si="23"/>
        <v>dimanche</v>
      </c>
      <c r="D1485" s="36" t="str">
        <f>IF('[1]Planning annuel mixing coater'!$D1485="","",'[1]Planning annuel mixing coater'!$D1485)</f>
        <v/>
      </c>
      <c r="E1485" s="37" t="str">
        <f>IF('[1]Planning annuel mixing coater'!$E1485="","",'[1]Planning annuel mixing coater'!$E1485)</f>
        <v/>
      </c>
      <c r="F1485" s="38" t="str">
        <f>IF('[1]Planning annuel mixing coater'!$H1485="","",'[1]Planning annuel mixing coater'!$H1485)</f>
        <v/>
      </c>
      <c r="G1485" s="39" t="str">
        <f>IF('[1]Planning annuel mixing coater'!$I1485="","",'[1]Planning annuel mixing coater'!$I1485)</f>
        <v/>
      </c>
      <c r="H1485" s="40" t="str">
        <f>IF('[1]Planning annuel mixing coater'!$J1485="","",'[1]Planning annuel mixing coater'!$J1485)</f>
        <v/>
      </c>
    </row>
    <row r="1486" spans="2:8" ht="16.5" thickTop="1" thickBot="1">
      <c r="B1486" s="52">
        <v>45278</v>
      </c>
      <c r="C1486" s="23" t="str">
        <f t="shared" si="23"/>
        <v>lundi</v>
      </c>
      <c r="D1486" s="24" t="str">
        <f>IF('[1]Planning annuel mixing coater'!$D1486="","",'[1]Planning annuel mixing coater'!$D1486)</f>
        <v/>
      </c>
      <c r="E1486" s="41" t="str">
        <f>IF('[1]Planning annuel mixing coater'!$E1486="","",'[1]Planning annuel mixing coater'!$E1486)</f>
        <v/>
      </c>
      <c r="F1486" s="26" t="str">
        <f>IF('[1]Planning annuel mixing coater'!$H1486="","",'[1]Planning annuel mixing coater'!$H1486)</f>
        <v/>
      </c>
      <c r="G1486" s="42" t="str">
        <f>IF('[1]Planning annuel mixing coater'!$I1486="","",'[1]Planning annuel mixing coater'!$I1486)</f>
        <v/>
      </c>
      <c r="H1486" s="43" t="str">
        <f>IF('[1]Planning annuel mixing coater'!$J1486="","",'[1]Planning annuel mixing coater'!$J1486)</f>
        <v/>
      </c>
    </row>
    <row r="1487" spans="2:8" thickBot="1">
      <c r="B1487" s="52">
        <v>45279</v>
      </c>
      <c r="C1487" s="29" t="str">
        <f t="shared" si="23"/>
        <v>mardi</v>
      </c>
      <c r="D1487" s="30" t="str">
        <f>IF('[1]Planning annuel mixing coater'!$D1487="","",'[1]Planning annuel mixing coater'!$D1487)</f>
        <v/>
      </c>
      <c r="E1487" s="33" t="str">
        <f>IF('[1]Planning annuel mixing coater'!$E1487="","",'[1]Planning annuel mixing coater'!$E1487)</f>
        <v/>
      </c>
      <c r="F1487" s="32" t="str">
        <f>IF('[1]Planning annuel mixing coater'!$H1487="","",'[1]Planning annuel mixing coater'!$H1487)</f>
        <v/>
      </c>
      <c r="G1487" s="27" t="str">
        <f>IF('[1]Planning annuel mixing coater'!$I1487="","",'[1]Planning annuel mixing coater'!$I1487)</f>
        <v/>
      </c>
      <c r="H1487" s="28" t="str">
        <f>IF('[1]Planning annuel mixing coater'!$J1487="","",'[1]Planning annuel mixing coater'!$J1487)</f>
        <v/>
      </c>
    </row>
    <row r="1488" spans="2:8" thickBot="1">
      <c r="B1488" s="52">
        <v>45280</v>
      </c>
      <c r="C1488" s="29" t="str">
        <f t="shared" si="23"/>
        <v>mercredi</v>
      </c>
      <c r="D1488" s="30" t="str">
        <f>IF('[1]Planning annuel mixing coater'!$D1488="","",'[1]Planning annuel mixing coater'!$D1488)</f>
        <v/>
      </c>
      <c r="E1488" s="33" t="str">
        <f>IF('[1]Planning annuel mixing coater'!$E1488="","",'[1]Planning annuel mixing coater'!$E1488)</f>
        <v/>
      </c>
      <c r="F1488" s="32" t="str">
        <f>IF('[1]Planning annuel mixing coater'!$H1488="","",'[1]Planning annuel mixing coater'!$H1488)</f>
        <v/>
      </c>
      <c r="G1488" s="27" t="str">
        <f>IF('[1]Planning annuel mixing coater'!$I1488="","",'[1]Planning annuel mixing coater'!$I1488)</f>
        <v/>
      </c>
      <c r="H1488" s="28" t="str">
        <f>IF('[1]Planning annuel mixing coater'!$J1488="","",'[1]Planning annuel mixing coater'!$J1488)</f>
        <v/>
      </c>
    </row>
    <row r="1489" spans="2:8" thickBot="1">
      <c r="B1489" s="52">
        <v>45281</v>
      </c>
      <c r="C1489" s="29" t="str">
        <f t="shared" si="23"/>
        <v>jeudi</v>
      </c>
      <c r="D1489" s="30" t="str">
        <f>IF('[1]Planning annuel mixing coater'!$D1489="","",'[1]Planning annuel mixing coater'!$D1489)</f>
        <v/>
      </c>
      <c r="E1489" s="33" t="str">
        <f>IF('[1]Planning annuel mixing coater'!$E1489="","",'[1]Planning annuel mixing coater'!$E1489)</f>
        <v/>
      </c>
      <c r="F1489" s="32" t="str">
        <f>IF('[1]Planning annuel mixing coater'!$H1489="","",'[1]Planning annuel mixing coater'!$H1489)</f>
        <v/>
      </c>
      <c r="G1489" s="27" t="str">
        <f>IF('[1]Planning annuel mixing coater'!$I1489="","",'[1]Planning annuel mixing coater'!$I1489)</f>
        <v/>
      </c>
      <c r="H1489" s="28" t="str">
        <f>IF('[1]Planning annuel mixing coater'!$J1489="","",'[1]Planning annuel mixing coater'!$J1489)</f>
        <v/>
      </c>
    </row>
    <row r="1490" spans="2:8" thickBot="1">
      <c r="B1490" s="52">
        <v>45282</v>
      </c>
      <c r="C1490" s="29" t="str">
        <f t="shared" si="23"/>
        <v>vendredi</v>
      </c>
      <c r="D1490" s="30" t="str">
        <f>IF('[1]Planning annuel mixing coater'!$D1490="","",'[1]Planning annuel mixing coater'!$D1490)</f>
        <v/>
      </c>
      <c r="E1490" s="33" t="str">
        <f>IF('[1]Planning annuel mixing coater'!$E1490="","",'[1]Planning annuel mixing coater'!$E1490)</f>
        <v/>
      </c>
      <c r="F1490" s="32" t="str">
        <f>IF('[1]Planning annuel mixing coater'!$H1490="","",'[1]Planning annuel mixing coater'!$H1490)</f>
        <v/>
      </c>
      <c r="G1490" s="27" t="str">
        <f>IF('[1]Planning annuel mixing coater'!$I1490="","",'[1]Planning annuel mixing coater'!$I1490)</f>
        <v/>
      </c>
      <c r="H1490" s="28" t="str">
        <f>IF('[1]Planning annuel mixing coater'!$J1490="","",'[1]Planning annuel mixing coater'!$J1490)</f>
        <v/>
      </c>
    </row>
    <row r="1491" spans="2:8" thickBot="1">
      <c r="B1491" s="52">
        <v>45283</v>
      </c>
      <c r="C1491" s="29" t="str">
        <f t="shared" si="23"/>
        <v>samedi</v>
      </c>
      <c r="D1491" s="30" t="str">
        <f>IF('[1]Planning annuel mixing coater'!$D1491="","",'[1]Planning annuel mixing coater'!$D1491)</f>
        <v/>
      </c>
      <c r="E1491" s="33" t="str">
        <f>IF('[1]Planning annuel mixing coater'!$E1491="","",'[1]Planning annuel mixing coater'!$E1491)</f>
        <v/>
      </c>
      <c r="F1491" s="32" t="str">
        <f>IF('[1]Planning annuel mixing coater'!$H1491="","",'[1]Planning annuel mixing coater'!$H1491)</f>
        <v/>
      </c>
      <c r="G1491" s="27" t="str">
        <f>IF('[1]Planning annuel mixing coater'!$I1491="","",'[1]Planning annuel mixing coater'!$I1491)</f>
        <v/>
      </c>
      <c r="H1491" s="28" t="str">
        <f>IF('[1]Planning annuel mixing coater'!$J1491="","",'[1]Planning annuel mixing coater'!$J1491)</f>
        <v/>
      </c>
    </row>
    <row r="1492" spans="2:8" thickBot="1">
      <c r="B1492" s="52">
        <v>45284</v>
      </c>
      <c r="C1492" s="29" t="str">
        <f t="shared" si="23"/>
        <v>dimanche</v>
      </c>
      <c r="D1492" s="30" t="str">
        <f>IF('[1]Planning annuel mixing coater'!$D1492="","",'[1]Planning annuel mixing coater'!$D1492)</f>
        <v/>
      </c>
      <c r="E1492" s="37" t="str">
        <f>IF('[1]Planning annuel mixing coater'!$E1492="","",'[1]Planning annuel mixing coater'!$E1492)</f>
        <v/>
      </c>
      <c r="F1492" s="32" t="str">
        <f>IF('[1]Planning annuel mixing coater'!$H1492="","",'[1]Planning annuel mixing coater'!$H1492)</f>
        <v/>
      </c>
      <c r="G1492" s="27" t="str">
        <f>IF('[1]Planning annuel mixing coater'!$I1492="","",'[1]Planning annuel mixing coater'!$I1492)</f>
        <v/>
      </c>
      <c r="H1492" s="28" t="str">
        <f>IF('[1]Planning annuel mixing coater'!$J1492="","",'[1]Planning annuel mixing coater'!$J1492)</f>
        <v/>
      </c>
    </row>
    <row r="1493" spans="2:8" thickBot="1">
      <c r="B1493" s="52">
        <v>45285</v>
      </c>
      <c r="C1493" s="29" t="str">
        <f t="shared" si="23"/>
        <v>lundi</v>
      </c>
      <c r="D1493" s="30" t="str">
        <f>IF('[1]Planning annuel mixing coater'!$D1493="","",'[1]Planning annuel mixing coater'!$D1493)</f>
        <v/>
      </c>
      <c r="E1493" s="33" t="str">
        <f>IF('[1]Planning annuel mixing coater'!$E1493="","",'[1]Planning annuel mixing coater'!$E1493)</f>
        <v/>
      </c>
      <c r="F1493" s="32" t="str">
        <f>IF('[1]Planning annuel mixing coater'!$H1493="","",'[1]Planning annuel mixing coater'!$H1493)</f>
        <v/>
      </c>
      <c r="G1493" s="27" t="str">
        <f>IF('[1]Planning annuel mixing coater'!$I1493="","",'[1]Planning annuel mixing coater'!$I1493)</f>
        <v/>
      </c>
      <c r="H1493" s="28" t="str">
        <f>IF('[1]Planning annuel mixing coater'!$J1493="","",'[1]Planning annuel mixing coater'!$J1493)</f>
        <v/>
      </c>
    </row>
    <row r="1494" spans="2:8" thickBot="1">
      <c r="B1494" s="52">
        <v>45286</v>
      </c>
      <c r="C1494" s="29" t="str">
        <f t="shared" si="23"/>
        <v>mardi</v>
      </c>
      <c r="D1494" s="30" t="str">
        <f>IF('[1]Planning annuel mixing coater'!$D1494="","",'[1]Planning annuel mixing coater'!$D1494)</f>
        <v/>
      </c>
      <c r="E1494" s="33" t="str">
        <f>IF('[1]Planning annuel mixing coater'!$E1494="","",'[1]Planning annuel mixing coater'!$E1494)</f>
        <v/>
      </c>
      <c r="F1494" s="32" t="str">
        <f>IF('[1]Planning annuel mixing coater'!$H1494="","",'[1]Planning annuel mixing coater'!$H1494)</f>
        <v/>
      </c>
      <c r="G1494" s="27" t="str">
        <f>IF('[1]Planning annuel mixing coater'!$I1494="","",'[1]Planning annuel mixing coater'!$I1494)</f>
        <v/>
      </c>
      <c r="H1494" s="28" t="str">
        <f>IF('[1]Planning annuel mixing coater'!$J1494="","",'[1]Planning annuel mixing coater'!$J1494)</f>
        <v/>
      </c>
    </row>
    <row r="1495" spans="2:8" thickBot="1">
      <c r="B1495" s="52">
        <v>45287</v>
      </c>
      <c r="C1495" s="29" t="str">
        <f t="shared" si="23"/>
        <v>mercredi</v>
      </c>
      <c r="D1495" s="30" t="str">
        <f>IF('[1]Planning annuel mixing coater'!$D1495="","",'[1]Planning annuel mixing coater'!$D1495)</f>
        <v/>
      </c>
      <c r="E1495" s="33" t="str">
        <f>IF('[1]Planning annuel mixing coater'!$E1495="","",'[1]Planning annuel mixing coater'!$E1495)</f>
        <v/>
      </c>
      <c r="F1495" s="32" t="str">
        <f>IF('[1]Planning annuel mixing coater'!$H1495="","",'[1]Planning annuel mixing coater'!$H1495)</f>
        <v/>
      </c>
      <c r="G1495" s="27" t="str">
        <f>IF('[1]Planning annuel mixing coater'!$I1495="","",'[1]Planning annuel mixing coater'!$I1495)</f>
        <v/>
      </c>
      <c r="H1495" s="28" t="str">
        <f>IF('[1]Planning annuel mixing coater'!$J1495="","",'[1]Planning annuel mixing coater'!$J1495)</f>
        <v/>
      </c>
    </row>
    <row r="1496" spans="2:8" thickBot="1">
      <c r="B1496" s="52">
        <v>45288</v>
      </c>
      <c r="C1496" s="29" t="str">
        <f t="shared" si="23"/>
        <v>jeudi</v>
      </c>
      <c r="D1496" s="30" t="str">
        <f>IF('[1]Planning annuel mixing coater'!$D1496="","",'[1]Planning annuel mixing coater'!$D1496)</f>
        <v/>
      </c>
      <c r="E1496" s="33" t="str">
        <f>IF('[1]Planning annuel mixing coater'!$E1496="","",'[1]Planning annuel mixing coater'!$E1496)</f>
        <v/>
      </c>
      <c r="F1496" s="32" t="str">
        <f>IF('[1]Planning annuel mixing coater'!$H1496="","",'[1]Planning annuel mixing coater'!$H1496)</f>
        <v/>
      </c>
      <c r="G1496" s="27" t="str">
        <f>IF('[1]Planning annuel mixing coater'!$I1496="","",'[1]Planning annuel mixing coater'!$I1496)</f>
        <v/>
      </c>
      <c r="H1496" s="28" t="str">
        <f>IF('[1]Planning annuel mixing coater'!$J1496="","",'[1]Planning annuel mixing coater'!$J1496)</f>
        <v/>
      </c>
    </row>
    <row r="1497" spans="2:8" thickBot="1">
      <c r="B1497" s="52">
        <v>45289</v>
      </c>
      <c r="C1497" s="29" t="str">
        <f t="shared" si="23"/>
        <v>vendredi</v>
      </c>
      <c r="D1497" s="30" t="str">
        <f>IF('[1]Planning annuel mixing coater'!$D1497="","",'[1]Planning annuel mixing coater'!$D1497)</f>
        <v/>
      </c>
      <c r="E1497" s="33" t="str">
        <f>IF('[1]Planning annuel mixing coater'!$E1497="","",'[1]Planning annuel mixing coater'!$E1497)</f>
        <v/>
      </c>
      <c r="F1497" s="32" t="str">
        <f>IF('[1]Planning annuel mixing coater'!$H1497="","",'[1]Planning annuel mixing coater'!$H1497)</f>
        <v/>
      </c>
      <c r="G1497" s="27" t="str">
        <f>IF('[1]Planning annuel mixing coater'!$I1497="","",'[1]Planning annuel mixing coater'!$I1497)</f>
        <v/>
      </c>
      <c r="H1497" s="28" t="str">
        <f>IF('[1]Planning annuel mixing coater'!$J1497="","",'[1]Planning annuel mixing coater'!$J1497)</f>
        <v/>
      </c>
    </row>
    <row r="1498" spans="2:8" thickBot="1">
      <c r="B1498" s="52">
        <v>45290</v>
      </c>
      <c r="C1498" s="29" t="str">
        <f t="shared" si="23"/>
        <v>samedi</v>
      </c>
      <c r="D1498" s="30" t="str">
        <f>IF('[1]Planning annuel mixing coater'!$D1498="","",'[1]Planning annuel mixing coater'!$D1498)</f>
        <v/>
      </c>
      <c r="E1498" s="33" t="str">
        <f>IF('[1]Planning annuel mixing coater'!$E1498="","",'[1]Planning annuel mixing coater'!$E1498)</f>
        <v/>
      </c>
      <c r="F1498" s="32" t="str">
        <f>IF('[1]Planning annuel mixing coater'!$H1498="","",'[1]Planning annuel mixing coater'!$H1498)</f>
        <v/>
      </c>
      <c r="G1498" s="27" t="str">
        <f>IF('[1]Planning annuel mixing coater'!$I1498="","",'[1]Planning annuel mixing coater'!$I1498)</f>
        <v/>
      </c>
      <c r="H1498" s="28" t="str">
        <f>IF('[1]Planning annuel mixing coater'!$J1498="","",'[1]Planning annuel mixing coater'!$J1498)</f>
        <v/>
      </c>
    </row>
    <row r="1499" spans="2:8" thickBot="1">
      <c r="B1499" s="53">
        <v>45291</v>
      </c>
      <c r="C1499" s="35" t="str">
        <f t="shared" si="23"/>
        <v>dimanche</v>
      </c>
      <c r="D1499" s="36" t="str">
        <f>IF('[1]Planning annuel mixing coater'!$D1499="","",'[1]Planning annuel mixing coater'!$D1499)</f>
        <v/>
      </c>
      <c r="E1499" s="37" t="str">
        <f>IF('[1]Planning annuel mixing coater'!$E1499="","",'[1]Planning annuel mixing coater'!$E1499)</f>
        <v/>
      </c>
      <c r="F1499" s="38" t="str">
        <f>IF('[1]Planning annuel mixing coater'!$H1499="","",'[1]Planning annuel mixing coater'!$H1499)</f>
        <v/>
      </c>
      <c r="G1499" s="44" t="str">
        <f>IF('[1]Planning annuel mixing coater'!$I1499="","",'[1]Planning annuel mixing coater'!$I1499)</f>
        <v/>
      </c>
      <c r="H1499" s="45" t="str">
        <f>IF('[1]Planning annuel mixing coater'!$J1499="","",'[1]Planning annuel mixing coater'!$J1499)</f>
        <v/>
      </c>
    </row>
    <row r="1500" spans="2:8" ht="16.5" thickTop="1" thickBot="1">
      <c r="B1500" s="52">
        <v>45292</v>
      </c>
      <c r="C1500" s="23" t="str">
        <f t="shared" si="23"/>
        <v>lundi</v>
      </c>
      <c r="D1500" s="24" t="str">
        <f>IF('[1]Planning annuel mixing coater'!$D1500="","",'[1]Planning annuel mixing coater'!$D1500)</f>
        <v/>
      </c>
      <c r="E1500" s="41" t="str">
        <f>IF('[1]Planning annuel mixing coater'!$E1500="","",'[1]Planning annuel mixing coater'!$E1500)</f>
        <v/>
      </c>
      <c r="F1500" s="26" t="str">
        <f>IF('[1]Planning annuel mixing coater'!$H1500="","",'[1]Planning annuel mixing coater'!$H1500)</f>
        <v/>
      </c>
      <c r="G1500" s="46" t="str">
        <f>IF('[1]Planning annuel mixing coater'!$I1500="","",'[1]Planning annuel mixing coater'!$I1500)</f>
        <v/>
      </c>
      <c r="H1500" s="47" t="str">
        <f>IF('[1]Planning annuel mixing coater'!$J1500="","",'[1]Planning annuel mixing coater'!$J1500)</f>
        <v/>
      </c>
    </row>
    <row r="1501" spans="2:8" thickBot="1">
      <c r="B1501" s="52">
        <v>45293</v>
      </c>
      <c r="C1501" s="29" t="str">
        <f t="shared" si="23"/>
        <v>mardi</v>
      </c>
      <c r="D1501" s="30" t="str">
        <f>IF('[1]Planning annuel mixing coater'!$D1501="","",'[1]Planning annuel mixing coater'!$D1501)</f>
        <v/>
      </c>
      <c r="E1501" s="33" t="str">
        <f>IF('[1]Planning annuel mixing coater'!$E1501="","",'[1]Planning annuel mixing coater'!$E1501)</f>
        <v/>
      </c>
      <c r="F1501" s="32" t="str">
        <f>IF('[1]Planning annuel mixing coater'!$H1501="","",'[1]Planning annuel mixing coater'!$H1501)</f>
        <v/>
      </c>
      <c r="G1501" s="27" t="str">
        <f>IF('[1]Planning annuel mixing coater'!$I1501="","",'[1]Planning annuel mixing coater'!$I1501)</f>
        <v/>
      </c>
      <c r="H1501" s="28" t="str">
        <f>IF('[1]Planning annuel mixing coater'!$J1501="","",'[1]Planning annuel mixing coater'!$J1501)</f>
        <v/>
      </c>
    </row>
    <row r="1502" spans="2:8" thickBot="1">
      <c r="B1502" s="52">
        <v>45294</v>
      </c>
      <c r="C1502" s="29" t="str">
        <f t="shared" si="23"/>
        <v>mercredi</v>
      </c>
      <c r="D1502" s="30" t="str">
        <f>IF('[1]Planning annuel mixing coater'!$D1502="","",'[1]Planning annuel mixing coater'!$D1502)</f>
        <v/>
      </c>
      <c r="E1502" s="33" t="str">
        <f>IF('[1]Planning annuel mixing coater'!$E1502="","",'[1]Planning annuel mixing coater'!$E1502)</f>
        <v/>
      </c>
      <c r="F1502" s="32" t="str">
        <f>IF('[1]Planning annuel mixing coater'!$H1502="","",'[1]Planning annuel mixing coater'!$H1502)</f>
        <v/>
      </c>
      <c r="G1502" s="27" t="str">
        <f>IF('[1]Planning annuel mixing coater'!$I1502="","",'[1]Planning annuel mixing coater'!$I1502)</f>
        <v/>
      </c>
      <c r="H1502" s="28" t="str">
        <f>IF('[1]Planning annuel mixing coater'!$J1502="","",'[1]Planning annuel mixing coater'!$J1502)</f>
        <v/>
      </c>
    </row>
    <row r="1503" spans="2:8" thickBot="1">
      <c r="B1503" s="52">
        <v>45295</v>
      </c>
      <c r="C1503" s="29" t="str">
        <f t="shared" si="23"/>
        <v>jeudi</v>
      </c>
      <c r="D1503" s="30" t="str">
        <f>IF('[1]Planning annuel mixing coater'!$D1503="","",'[1]Planning annuel mixing coater'!$D1503)</f>
        <v/>
      </c>
      <c r="E1503" s="33" t="str">
        <f>IF('[1]Planning annuel mixing coater'!$E1503="","",'[1]Planning annuel mixing coater'!$E1503)</f>
        <v/>
      </c>
      <c r="F1503" s="32" t="str">
        <f>IF('[1]Planning annuel mixing coater'!$H1503="","",'[1]Planning annuel mixing coater'!$H1503)</f>
        <v/>
      </c>
      <c r="G1503" s="27" t="str">
        <f>IF('[1]Planning annuel mixing coater'!$I1503="","",'[1]Planning annuel mixing coater'!$I1503)</f>
        <v/>
      </c>
      <c r="H1503" s="28" t="str">
        <f>IF('[1]Planning annuel mixing coater'!$J1503="","",'[1]Planning annuel mixing coater'!$J1503)</f>
        <v/>
      </c>
    </row>
    <row r="1504" spans="2:8" thickBot="1">
      <c r="B1504" s="52">
        <v>45296</v>
      </c>
      <c r="C1504" s="29" t="str">
        <f t="shared" si="23"/>
        <v>vendredi</v>
      </c>
      <c r="D1504" s="30" t="str">
        <f>IF('[1]Planning annuel mixing coater'!$D1504="","",'[1]Planning annuel mixing coater'!$D1504)</f>
        <v/>
      </c>
      <c r="E1504" s="33" t="str">
        <f>IF('[1]Planning annuel mixing coater'!$E1504="","",'[1]Planning annuel mixing coater'!$E1504)</f>
        <v/>
      </c>
      <c r="F1504" s="32" t="str">
        <f>IF('[1]Planning annuel mixing coater'!$H1504="","",'[1]Planning annuel mixing coater'!$H1504)</f>
        <v/>
      </c>
      <c r="G1504" s="27" t="str">
        <f>IF('[1]Planning annuel mixing coater'!$I1504="","",'[1]Planning annuel mixing coater'!$I1504)</f>
        <v/>
      </c>
      <c r="H1504" s="28" t="str">
        <f>IF('[1]Planning annuel mixing coater'!$J1504="","",'[1]Planning annuel mixing coater'!$J1504)</f>
        <v/>
      </c>
    </row>
    <row r="1505" spans="2:8" thickBot="1">
      <c r="B1505" s="52">
        <v>45297</v>
      </c>
      <c r="C1505" s="29" t="str">
        <f t="shared" si="23"/>
        <v>samedi</v>
      </c>
      <c r="D1505" s="30" t="str">
        <f>IF('[1]Planning annuel mixing coater'!$D1505="","",'[1]Planning annuel mixing coater'!$D1505)</f>
        <v/>
      </c>
      <c r="E1505" s="33" t="str">
        <f>IF('[1]Planning annuel mixing coater'!$E1505="","",'[1]Planning annuel mixing coater'!$E1505)</f>
        <v/>
      </c>
      <c r="F1505" s="32" t="str">
        <f>IF('[1]Planning annuel mixing coater'!$H1505="","",'[1]Planning annuel mixing coater'!$H1505)</f>
        <v/>
      </c>
      <c r="G1505" s="27" t="str">
        <f>IF('[1]Planning annuel mixing coater'!$I1505="","",'[1]Planning annuel mixing coater'!$I1505)</f>
        <v/>
      </c>
      <c r="H1505" s="28" t="str">
        <f>IF('[1]Planning annuel mixing coater'!$J1505="","",'[1]Planning annuel mixing coater'!$J1505)</f>
        <v/>
      </c>
    </row>
    <row r="1506" spans="2:8" thickBot="1">
      <c r="B1506" s="52">
        <v>45298</v>
      </c>
      <c r="C1506" s="29" t="str">
        <f t="shared" si="23"/>
        <v>dimanche</v>
      </c>
      <c r="D1506" s="30" t="str">
        <f>IF('[1]Planning annuel mixing coater'!$D1506="","",'[1]Planning annuel mixing coater'!$D1506)</f>
        <v/>
      </c>
      <c r="E1506" s="37" t="str">
        <f>IF('[1]Planning annuel mixing coater'!$E1506="","",'[1]Planning annuel mixing coater'!$E1506)</f>
        <v/>
      </c>
      <c r="F1506" s="32" t="str">
        <f>IF('[1]Planning annuel mixing coater'!$H1506="","",'[1]Planning annuel mixing coater'!$H1506)</f>
        <v/>
      </c>
      <c r="G1506" s="27" t="str">
        <f>IF('[1]Planning annuel mixing coater'!$I1506="","",'[1]Planning annuel mixing coater'!$I1506)</f>
        <v/>
      </c>
      <c r="H1506" s="28" t="str">
        <f>IF('[1]Planning annuel mixing coater'!$J1506="","",'[1]Planning annuel mixing coater'!$J1506)</f>
        <v/>
      </c>
    </row>
    <row r="1507" spans="2:8" thickBot="1">
      <c r="B1507" s="52">
        <v>45299</v>
      </c>
      <c r="C1507" s="29" t="str">
        <f t="shared" si="23"/>
        <v>lundi</v>
      </c>
      <c r="D1507" s="30" t="str">
        <f>IF('[1]Planning annuel mixing coater'!$D1507="","",'[1]Planning annuel mixing coater'!$D1507)</f>
        <v/>
      </c>
      <c r="E1507" s="33" t="str">
        <f>IF('[1]Planning annuel mixing coater'!$E1507="","",'[1]Planning annuel mixing coater'!$E1507)</f>
        <v/>
      </c>
      <c r="F1507" s="32" t="str">
        <f>IF('[1]Planning annuel mixing coater'!$H1507="","",'[1]Planning annuel mixing coater'!$H1507)</f>
        <v/>
      </c>
      <c r="G1507" s="27" t="str">
        <f>IF('[1]Planning annuel mixing coater'!$I1507="","",'[1]Planning annuel mixing coater'!$I1507)</f>
        <v/>
      </c>
      <c r="H1507" s="28" t="str">
        <f>IF('[1]Planning annuel mixing coater'!$J1507="","",'[1]Planning annuel mixing coater'!$J1507)</f>
        <v/>
      </c>
    </row>
    <row r="1508" spans="2:8" thickBot="1">
      <c r="B1508" s="52">
        <v>45300</v>
      </c>
      <c r="C1508" s="29" t="str">
        <f t="shared" si="23"/>
        <v>mardi</v>
      </c>
      <c r="D1508" s="30" t="str">
        <f>IF('[1]Planning annuel mixing coater'!$D1508="","",'[1]Planning annuel mixing coater'!$D1508)</f>
        <v/>
      </c>
      <c r="E1508" s="33" t="str">
        <f>IF('[1]Planning annuel mixing coater'!$E1508="","",'[1]Planning annuel mixing coater'!$E1508)</f>
        <v/>
      </c>
      <c r="F1508" s="32" t="str">
        <f>IF('[1]Planning annuel mixing coater'!$H1508="","",'[1]Planning annuel mixing coater'!$H1508)</f>
        <v/>
      </c>
      <c r="G1508" s="27" t="str">
        <f>IF('[1]Planning annuel mixing coater'!$I1508="","",'[1]Planning annuel mixing coater'!$I1508)</f>
        <v/>
      </c>
      <c r="H1508" s="28" t="str">
        <f>IF('[1]Planning annuel mixing coater'!$J1508="","",'[1]Planning annuel mixing coater'!$J1508)</f>
        <v/>
      </c>
    </row>
    <row r="1509" spans="2:8" thickBot="1">
      <c r="B1509" s="52">
        <v>45301</v>
      </c>
      <c r="C1509" s="29" t="str">
        <f t="shared" si="23"/>
        <v>mercredi</v>
      </c>
      <c r="D1509" s="30" t="str">
        <f>IF('[1]Planning annuel mixing coater'!$D1509="","",'[1]Planning annuel mixing coater'!$D1509)</f>
        <v/>
      </c>
      <c r="E1509" s="33" t="str">
        <f>IF('[1]Planning annuel mixing coater'!$E1509="","",'[1]Planning annuel mixing coater'!$E1509)</f>
        <v/>
      </c>
      <c r="F1509" s="32" t="str">
        <f>IF('[1]Planning annuel mixing coater'!$H1509="","",'[1]Planning annuel mixing coater'!$H1509)</f>
        <v/>
      </c>
      <c r="G1509" s="27" t="str">
        <f>IF('[1]Planning annuel mixing coater'!$I1509="","",'[1]Planning annuel mixing coater'!$I1509)</f>
        <v/>
      </c>
      <c r="H1509" s="28" t="str">
        <f>IF('[1]Planning annuel mixing coater'!$J1509="","",'[1]Planning annuel mixing coater'!$J1509)</f>
        <v/>
      </c>
    </row>
    <row r="1510" spans="2:8" thickBot="1">
      <c r="B1510" s="52">
        <v>45302</v>
      </c>
      <c r="C1510" s="29" t="str">
        <f t="shared" si="23"/>
        <v>jeudi</v>
      </c>
      <c r="D1510" s="30" t="str">
        <f>IF('[1]Planning annuel mixing coater'!$D1510="","",'[1]Planning annuel mixing coater'!$D1510)</f>
        <v/>
      </c>
      <c r="E1510" s="33" t="str">
        <f>IF('[1]Planning annuel mixing coater'!$E1510="","",'[1]Planning annuel mixing coater'!$E1510)</f>
        <v/>
      </c>
      <c r="F1510" s="32" t="str">
        <f>IF('[1]Planning annuel mixing coater'!$H1510="","",'[1]Planning annuel mixing coater'!$H1510)</f>
        <v/>
      </c>
      <c r="G1510" s="27" t="str">
        <f>IF('[1]Planning annuel mixing coater'!$I1510="","",'[1]Planning annuel mixing coater'!$I1510)</f>
        <v/>
      </c>
      <c r="H1510" s="28" t="str">
        <f>IF('[1]Planning annuel mixing coater'!$J1510="","",'[1]Planning annuel mixing coater'!$J1510)</f>
        <v/>
      </c>
    </row>
    <row r="1511" spans="2:8" thickBot="1">
      <c r="B1511" s="52">
        <v>45303</v>
      </c>
      <c r="C1511" s="29" t="str">
        <f t="shared" si="23"/>
        <v>vendredi</v>
      </c>
      <c r="D1511" s="30" t="str">
        <f>IF('[1]Planning annuel mixing coater'!$D1511="","",'[1]Planning annuel mixing coater'!$D1511)</f>
        <v/>
      </c>
      <c r="E1511" s="33" t="str">
        <f>IF('[1]Planning annuel mixing coater'!$E1511="","",'[1]Planning annuel mixing coater'!$E1511)</f>
        <v/>
      </c>
      <c r="F1511" s="32" t="str">
        <f>IF('[1]Planning annuel mixing coater'!$H1511="","",'[1]Planning annuel mixing coater'!$H1511)</f>
        <v/>
      </c>
      <c r="G1511" s="27" t="str">
        <f>IF('[1]Planning annuel mixing coater'!$I1511="","",'[1]Planning annuel mixing coater'!$I1511)</f>
        <v/>
      </c>
      <c r="H1511" s="28" t="str">
        <f>IF('[1]Planning annuel mixing coater'!$J1511="","",'[1]Planning annuel mixing coater'!$J1511)</f>
        <v/>
      </c>
    </row>
    <row r="1512" spans="2:8" thickBot="1">
      <c r="B1512" s="52">
        <v>45304</v>
      </c>
      <c r="C1512" s="29" t="str">
        <f t="shared" si="23"/>
        <v>samedi</v>
      </c>
      <c r="D1512" s="30" t="str">
        <f>IF('[1]Planning annuel mixing coater'!$D1512="","",'[1]Planning annuel mixing coater'!$D1512)</f>
        <v/>
      </c>
      <c r="E1512" s="33" t="str">
        <f>IF('[1]Planning annuel mixing coater'!$E1512="","",'[1]Planning annuel mixing coater'!$E1512)</f>
        <v/>
      </c>
      <c r="F1512" s="32" t="str">
        <f>IF('[1]Planning annuel mixing coater'!$H1512="","",'[1]Planning annuel mixing coater'!$H1512)</f>
        <v/>
      </c>
      <c r="G1512" s="27" t="str">
        <f>IF('[1]Planning annuel mixing coater'!$I1512="","",'[1]Planning annuel mixing coater'!$I1512)</f>
        <v/>
      </c>
      <c r="H1512" s="28" t="str">
        <f>IF('[1]Planning annuel mixing coater'!$J1512="","",'[1]Planning annuel mixing coater'!$J1512)</f>
        <v/>
      </c>
    </row>
    <row r="1513" spans="2:8" thickBot="1">
      <c r="B1513" s="53">
        <v>45305</v>
      </c>
      <c r="C1513" s="35" t="str">
        <f t="shared" si="23"/>
        <v>dimanche</v>
      </c>
      <c r="D1513" s="36" t="str">
        <f>IF('[1]Planning annuel mixing coater'!$D1513="","",'[1]Planning annuel mixing coater'!$D1513)</f>
        <v/>
      </c>
      <c r="E1513" s="37" t="str">
        <f>IF('[1]Planning annuel mixing coater'!$E1513="","",'[1]Planning annuel mixing coater'!$E1513)</f>
        <v/>
      </c>
      <c r="F1513" s="38" t="str">
        <f>IF('[1]Planning annuel mixing coater'!$H1513="","",'[1]Planning annuel mixing coater'!$H1513)</f>
        <v/>
      </c>
      <c r="G1513" s="39" t="str">
        <f>IF('[1]Planning annuel mixing coater'!$I1513="","",'[1]Planning annuel mixing coater'!$I1513)</f>
        <v/>
      </c>
      <c r="H1513" s="40" t="str">
        <f>IF('[1]Planning annuel mixing coater'!$J1513="","",'[1]Planning annuel mixing coater'!$J1513)</f>
        <v/>
      </c>
    </row>
    <row r="1514" spans="2:8" ht="16.5" thickTop="1" thickBot="1">
      <c r="B1514" s="52">
        <v>45306</v>
      </c>
      <c r="C1514" s="23" t="str">
        <f t="shared" si="23"/>
        <v>lundi</v>
      </c>
      <c r="D1514" s="24" t="str">
        <f>IF('[1]Planning annuel mixing coater'!$D1514="","",'[1]Planning annuel mixing coater'!$D1514)</f>
        <v/>
      </c>
      <c r="E1514" s="41" t="str">
        <f>IF('[1]Planning annuel mixing coater'!$E1514="","",'[1]Planning annuel mixing coater'!$E1514)</f>
        <v/>
      </c>
      <c r="F1514" s="26" t="str">
        <f>IF('[1]Planning annuel mixing coater'!$H1514="","",'[1]Planning annuel mixing coater'!$H1514)</f>
        <v/>
      </c>
      <c r="G1514" s="42" t="str">
        <f>IF('[1]Planning annuel mixing coater'!$I1514="","",'[1]Planning annuel mixing coater'!$I1514)</f>
        <v/>
      </c>
      <c r="H1514" s="43" t="str">
        <f>IF('[1]Planning annuel mixing coater'!$J1514="","",'[1]Planning annuel mixing coater'!$J1514)</f>
        <v/>
      </c>
    </row>
    <row r="1515" spans="2:8" thickBot="1">
      <c r="B1515" s="52">
        <v>45307</v>
      </c>
      <c r="C1515" s="29" t="str">
        <f t="shared" si="23"/>
        <v>mardi</v>
      </c>
      <c r="D1515" s="30" t="str">
        <f>IF('[1]Planning annuel mixing coater'!$D1515="","",'[1]Planning annuel mixing coater'!$D1515)</f>
        <v/>
      </c>
      <c r="E1515" s="33" t="str">
        <f>IF('[1]Planning annuel mixing coater'!$E1515="","",'[1]Planning annuel mixing coater'!$E1515)</f>
        <v/>
      </c>
      <c r="F1515" s="32" t="str">
        <f>IF('[1]Planning annuel mixing coater'!$H1515="","",'[1]Planning annuel mixing coater'!$H1515)</f>
        <v/>
      </c>
      <c r="G1515" s="27" t="str">
        <f>IF('[1]Planning annuel mixing coater'!$I1515="","",'[1]Planning annuel mixing coater'!$I1515)</f>
        <v/>
      </c>
      <c r="H1515" s="28" t="str">
        <f>IF('[1]Planning annuel mixing coater'!$J1515="","",'[1]Planning annuel mixing coater'!$J1515)</f>
        <v/>
      </c>
    </row>
    <row r="1516" spans="2:8" thickBot="1">
      <c r="B1516" s="52">
        <v>45308</v>
      </c>
      <c r="C1516" s="29" t="str">
        <f t="shared" si="23"/>
        <v>mercredi</v>
      </c>
      <c r="D1516" s="30" t="str">
        <f>IF('[1]Planning annuel mixing coater'!$D1516="","",'[1]Planning annuel mixing coater'!$D1516)</f>
        <v/>
      </c>
      <c r="E1516" s="33" t="str">
        <f>IF('[1]Planning annuel mixing coater'!$E1516="","",'[1]Planning annuel mixing coater'!$E1516)</f>
        <v/>
      </c>
      <c r="F1516" s="32" t="str">
        <f>IF('[1]Planning annuel mixing coater'!$H1516="","",'[1]Planning annuel mixing coater'!$H1516)</f>
        <v/>
      </c>
      <c r="G1516" s="27" t="str">
        <f>IF('[1]Planning annuel mixing coater'!$I1516="","",'[1]Planning annuel mixing coater'!$I1516)</f>
        <v/>
      </c>
      <c r="H1516" s="28" t="str">
        <f>IF('[1]Planning annuel mixing coater'!$J1516="","",'[1]Planning annuel mixing coater'!$J1516)</f>
        <v/>
      </c>
    </row>
    <row r="1517" spans="2:8" thickBot="1">
      <c r="B1517" s="52">
        <v>45309</v>
      </c>
      <c r="C1517" s="29" t="str">
        <f t="shared" si="23"/>
        <v>jeudi</v>
      </c>
      <c r="D1517" s="30" t="str">
        <f>IF('[1]Planning annuel mixing coater'!$D1517="","",'[1]Planning annuel mixing coater'!$D1517)</f>
        <v/>
      </c>
      <c r="E1517" s="33" t="str">
        <f>IF('[1]Planning annuel mixing coater'!$E1517="","",'[1]Planning annuel mixing coater'!$E1517)</f>
        <v/>
      </c>
      <c r="F1517" s="32" t="str">
        <f>IF('[1]Planning annuel mixing coater'!$H1517="","",'[1]Planning annuel mixing coater'!$H1517)</f>
        <v/>
      </c>
      <c r="G1517" s="27" t="str">
        <f>IF('[1]Planning annuel mixing coater'!$I1517="","",'[1]Planning annuel mixing coater'!$I1517)</f>
        <v/>
      </c>
      <c r="H1517" s="28" t="str">
        <f>IF('[1]Planning annuel mixing coater'!$J1517="","",'[1]Planning annuel mixing coater'!$J1517)</f>
        <v/>
      </c>
    </row>
    <row r="1518" spans="2:8" thickBot="1">
      <c r="B1518" s="52">
        <v>45310</v>
      </c>
      <c r="C1518" s="29" t="str">
        <f t="shared" si="23"/>
        <v>vendredi</v>
      </c>
      <c r="D1518" s="30" t="str">
        <f>IF('[1]Planning annuel mixing coater'!$D1518="","",'[1]Planning annuel mixing coater'!$D1518)</f>
        <v/>
      </c>
      <c r="E1518" s="33" t="str">
        <f>IF('[1]Planning annuel mixing coater'!$E1518="","",'[1]Planning annuel mixing coater'!$E1518)</f>
        <v/>
      </c>
      <c r="F1518" s="32" t="str">
        <f>IF('[1]Planning annuel mixing coater'!$H1518="","",'[1]Planning annuel mixing coater'!$H1518)</f>
        <v/>
      </c>
      <c r="G1518" s="27" t="str">
        <f>IF('[1]Planning annuel mixing coater'!$I1518="","",'[1]Planning annuel mixing coater'!$I1518)</f>
        <v/>
      </c>
      <c r="H1518" s="28" t="str">
        <f>IF('[1]Planning annuel mixing coater'!$J1518="","",'[1]Planning annuel mixing coater'!$J1518)</f>
        <v/>
      </c>
    </row>
    <row r="1519" spans="2:8" thickBot="1">
      <c r="B1519" s="52">
        <v>45311</v>
      </c>
      <c r="C1519" s="29" t="str">
        <f t="shared" si="23"/>
        <v>samedi</v>
      </c>
      <c r="D1519" s="30" t="str">
        <f>IF('[1]Planning annuel mixing coater'!$D1519="","",'[1]Planning annuel mixing coater'!$D1519)</f>
        <v/>
      </c>
      <c r="E1519" s="33" t="str">
        <f>IF('[1]Planning annuel mixing coater'!$E1519="","",'[1]Planning annuel mixing coater'!$E1519)</f>
        <v/>
      </c>
      <c r="F1519" s="32" t="str">
        <f>IF('[1]Planning annuel mixing coater'!$H1519="","",'[1]Planning annuel mixing coater'!$H1519)</f>
        <v/>
      </c>
      <c r="G1519" s="27" t="str">
        <f>IF('[1]Planning annuel mixing coater'!$I1519="","",'[1]Planning annuel mixing coater'!$I1519)</f>
        <v/>
      </c>
      <c r="H1519" s="28" t="str">
        <f>IF('[1]Planning annuel mixing coater'!$J1519="","",'[1]Planning annuel mixing coater'!$J1519)</f>
        <v/>
      </c>
    </row>
    <row r="1520" spans="2:8" thickBot="1">
      <c r="B1520" s="52">
        <v>45312</v>
      </c>
      <c r="C1520" s="29" t="str">
        <f t="shared" si="23"/>
        <v>dimanche</v>
      </c>
      <c r="D1520" s="30" t="str">
        <f>IF('[1]Planning annuel mixing coater'!$D1520="","",'[1]Planning annuel mixing coater'!$D1520)</f>
        <v/>
      </c>
      <c r="E1520" s="37" t="str">
        <f>IF('[1]Planning annuel mixing coater'!$E1520="","",'[1]Planning annuel mixing coater'!$E1520)</f>
        <v/>
      </c>
      <c r="F1520" s="32" t="str">
        <f>IF('[1]Planning annuel mixing coater'!$H1520="","",'[1]Planning annuel mixing coater'!$H1520)</f>
        <v/>
      </c>
      <c r="G1520" s="27" t="str">
        <f>IF('[1]Planning annuel mixing coater'!$I1520="","",'[1]Planning annuel mixing coater'!$I1520)</f>
        <v/>
      </c>
      <c r="H1520" s="28" t="str">
        <f>IF('[1]Planning annuel mixing coater'!$J1520="","",'[1]Planning annuel mixing coater'!$J1520)</f>
        <v/>
      </c>
    </row>
    <row r="1521" spans="2:8" thickBot="1">
      <c r="B1521" s="52">
        <v>45313</v>
      </c>
      <c r="C1521" s="29" t="str">
        <f t="shared" si="23"/>
        <v>lundi</v>
      </c>
      <c r="D1521" s="30" t="str">
        <f>IF('[1]Planning annuel mixing coater'!$D1521="","",'[1]Planning annuel mixing coater'!$D1521)</f>
        <v/>
      </c>
      <c r="E1521" s="33" t="str">
        <f>IF('[1]Planning annuel mixing coater'!$E1521="","",'[1]Planning annuel mixing coater'!$E1521)</f>
        <v/>
      </c>
      <c r="F1521" s="32" t="str">
        <f>IF('[1]Planning annuel mixing coater'!$H1521="","",'[1]Planning annuel mixing coater'!$H1521)</f>
        <v/>
      </c>
      <c r="G1521" s="27" t="str">
        <f>IF('[1]Planning annuel mixing coater'!$I1521="","",'[1]Planning annuel mixing coater'!$I1521)</f>
        <v/>
      </c>
      <c r="H1521" s="28" t="str">
        <f>IF('[1]Planning annuel mixing coater'!$J1521="","",'[1]Planning annuel mixing coater'!$J1521)</f>
        <v/>
      </c>
    </row>
    <row r="1522" spans="2:8" thickBot="1">
      <c r="B1522" s="52">
        <v>45314</v>
      </c>
      <c r="C1522" s="29" t="str">
        <f t="shared" si="23"/>
        <v>mardi</v>
      </c>
      <c r="D1522" s="30" t="str">
        <f>IF('[1]Planning annuel mixing coater'!$D1522="","",'[1]Planning annuel mixing coater'!$D1522)</f>
        <v/>
      </c>
      <c r="E1522" s="33" t="str">
        <f>IF('[1]Planning annuel mixing coater'!$E1522="","",'[1]Planning annuel mixing coater'!$E1522)</f>
        <v/>
      </c>
      <c r="F1522" s="32" t="str">
        <f>IF('[1]Planning annuel mixing coater'!$H1522="","",'[1]Planning annuel mixing coater'!$H1522)</f>
        <v/>
      </c>
      <c r="G1522" s="27" t="str">
        <f>IF('[1]Planning annuel mixing coater'!$I1522="","",'[1]Planning annuel mixing coater'!$I1522)</f>
        <v/>
      </c>
      <c r="H1522" s="28" t="str">
        <f>IF('[1]Planning annuel mixing coater'!$J1522="","",'[1]Planning annuel mixing coater'!$J1522)</f>
        <v/>
      </c>
    </row>
    <row r="1523" spans="2:8" thickBot="1">
      <c r="B1523" s="52">
        <v>45315</v>
      </c>
      <c r="C1523" s="29" t="str">
        <f t="shared" si="23"/>
        <v>mercredi</v>
      </c>
      <c r="D1523" s="30" t="str">
        <f>IF('[1]Planning annuel mixing coater'!$D1523="","",'[1]Planning annuel mixing coater'!$D1523)</f>
        <v/>
      </c>
      <c r="E1523" s="33" t="str">
        <f>IF('[1]Planning annuel mixing coater'!$E1523="","",'[1]Planning annuel mixing coater'!$E1523)</f>
        <v/>
      </c>
      <c r="F1523" s="32" t="str">
        <f>IF('[1]Planning annuel mixing coater'!$H1523="","",'[1]Planning annuel mixing coater'!$H1523)</f>
        <v/>
      </c>
      <c r="G1523" s="27" t="str">
        <f>IF('[1]Planning annuel mixing coater'!$I1523="","",'[1]Planning annuel mixing coater'!$I1523)</f>
        <v/>
      </c>
      <c r="H1523" s="28" t="str">
        <f>IF('[1]Planning annuel mixing coater'!$J1523="","",'[1]Planning annuel mixing coater'!$J1523)</f>
        <v/>
      </c>
    </row>
    <row r="1524" spans="2:8" thickBot="1">
      <c r="B1524" s="52">
        <v>45316</v>
      </c>
      <c r="C1524" s="29" t="str">
        <f t="shared" si="23"/>
        <v>jeudi</v>
      </c>
      <c r="D1524" s="30" t="str">
        <f>IF('[1]Planning annuel mixing coater'!$D1524="","",'[1]Planning annuel mixing coater'!$D1524)</f>
        <v/>
      </c>
      <c r="E1524" s="33" t="str">
        <f>IF('[1]Planning annuel mixing coater'!$E1524="","",'[1]Planning annuel mixing coater'!$E1524)</f>
        <v/>
      </c>
      <c r="F1524" s="32" t="str">
        <f>IF('[1]Planning annuel mixing coater'!$H1524="","",'[1]Planning annuel mixing coater'!$H1524)</f>
        <v/>
      </c>
      <c r="G1524" s="27" t="str">
        <f>IF('[1]Planning annuel mixing coater'!$I1524="","",'[1]Planning annuel mixing coater'!$I1524)</f>
        <v/>
      </c>
      <c r="H1524" s="28" t="str">
        <f>IF('[1]Planning annuel mixing coater'!$J1524="","",'[1]Planning annuel mixing coater'!$J1524)</f>
        <v/>
      </c>
    </row>
    <row r="1525" spans="2:8" thickBot="1">
      <c r="B1525" s="52">
        <v>45317</v>
      </c>
      <c r="C1525" s="29" t="str">
        <f t="shared" si="23"/>
        <v>vendredi</v>
      </c>
      <c r="D1525" s="30" t="str">
        <f>IF('[1]Planning annuel mixing coater'!$D1525="","",'[1]Planning annuel mixing coater'!$D1525)</f>
        <v/>
      </c>
      <c r="E1525" s="33" t="str">
        <f>IF('[1]Planning annuel mixing coater'!$E1525="","",'[1]Planning annuel mixing coater'!$E1525)</f>
        <v/>
      </c>
      <c r="F1525" s="32" t="str">
        <f>IF('[1]Planning annuel mixing coater'!$H1525="","",'[1]Planning annuel mixing coater'!$H1525)</f>
        <v/>
      </c>
      <c r="G1525" s="27" t="str">
        <f>IF('[1]Planning annuel mixing coater'!$I1525="","",'[1]Planning annuel mixing coater'!$I1525)</f>
        <v/>
      </c>
      <c r="H1525" s="28" t="str">
        <f>IF('[1]Planning annuel mixing coater'!$J1525="","",'[1]Planning annuel mixing coater'!$J1525)</f>
        <v/>
      </c>
    </row>
    <row r="1526" spans="2:8" thickBot="1">
      <c r="B1526" s="52">
        <v>45318</v>
      </c>
      <c r="C1526" s="29" t="str">
        <f t="shared" si="23"/>
        <v>samedi</v>
      </c>
      <c r="D1526" s="30" t="str">
        <f>IF('[1]Planning annuel mixing coater'!$D1526="","",'[1]Planning annuel mixing coater'!$D1526)</f>
        <v/>
      </c>
      <c r="E1526" s="33" t="str">
        <f>IF('[1]Planning annuel mixing coater'!$E1526="","",'[1]Planning annuel mixing coater'!$E1526)</f>
        <v/>
      </c>
      <c r="F1526" s="32" t="str">
        <f>IF('[1]Planning annuel mixing coater'!$H1526="","",'[1]Planning annuel mixing coater'!$H1526)</f>
        <v/>
      </c>
      <c r="G1526" s="27" t="str">
        <f>IF('[1]Planning annuel mixing coater'!$I1526="","",'[1]Planning annuel mixing coater'!$I1526)</f>
        <v/>
      </c>
      <c r="H1526" s="28" t="str">
        <f>IF('[1]Planning annuel mixing coater'!$J1526="","",'[1]Planning annuel mixing coater'!$J1526)</f>
        <v/>
      </c>
    </row>
    <row r="1527" spans="2:8" thickBot="1">
      <c r="B1527" s="53">
        <v>45319</v>
      </c>
      <c r="C1527" s="35" t="str">
        <f t="shared" si="23"/>
        <v>dimanche</v>
      </c>
      <c r="D1527" s="36" t="str">
        <f>IF('[1]Planning annuel mixing coater'!$D1527="","",'[1]Planning annuel mixing coater'!$D1527)</f>
        <v/>
      </c>
      <c r="E1527" s="37" t="str">
        <f>IF('[1]Planning annuel mixing coater'!$E1527="","",'[1]Planning annuel mixing coater'!$E1527)</f>
        <v/>
      </c>
      <c r="F1527" s="38" t="str">
        <f>IF('[1]Planning annuel mixing coater'!$H1527="","",'[1]Planning annuel mixing coater'!$H1527)</f>
        <v/>
      </c>
      <c r="G1527" s="39" t="str">
        <f>IF('[1]Planning annuel mixing coater'!$I1527="","",'[1]Planning annuel mixing coater'!$I1527)</f>
        <v/>
      </c>
      <c r="H1527" s="40" t="str">
        <f>IF('[1]Planning annuel mixing coater'!$J1527="","",'[1]Planning annuel mixing coater'!$J1527)</f>
        <v/>
      </c>
    </row>
    <row r="1528" spans="2:8" ht="16.5" thickTop="1" thickBot="1">
      <c r="B1528" s="52">
        <v>45320</v>
      </c>
      <c r="C1528" s="23" t="str">
        <f t="shared" si="23"/>
        <v>lundi</v>
      </c>
      <c r="D1528" s="24" t="str">
        <f>IF('[1]Planning annuel mixing coater'!$D1528="","",'[1]Planning annuel mixing coater'!$D1528)</f>
        <v/>
      </c>
      <c r="E1528" s="41" t="str">
        <f>IF('[1]Planning annuel mixing coater'!$E1528="","",'[1]Planning annuel mixing coater'!$E1528)</f>
        <v/>
      </c>
      <c r="F1528" s="26" t="str">
        <f>IF('[1]Planning annuel mixing coater'!$H1528="","",'[1]Planning annuel mixing coater'!$H1528)</f>
        <v/>
      </c>
      <c r="G1528" s="42" t="str">
        <f>IF('[1]Planning annuel mixing coater'!$I1528="","",'[1]Planning annuel mixing coater'!$I1528)</f>
        <v/>
      </c>
      <c r="H1528" s="43" t="str">
        <f>IF('[1]Planning annuel mixing coater'!$J1528="","",'[1]Planning annuel mixing coater'!$J1528)</f>
        <v/>
      </c>
    </row>
    <row r="1529" spans="2:8" thickBot="1">
      <c r="B1529" s="52">
        <v>45321</v>
      </c>
      <c r="C1529" s="29" t="str">
        <f t="shared" si="23"/>
        <v>mardi</v>
      </c>
      <c r="D1529" s="30" t="str">
        <f>IF('[1]Planning annuel mixing coater'!$D1529="","",'[1]Planning annuel mixing coater'!$D1529)</f>
        <v/>
      </c>
      <c r="E1529" s="33" t="str">
        <f>IF('[1]Planning annuel mixing coater'!$E1529="","",'[1]Planning annuel mixing coater'!$E1529)</f>
        <v/>
      </c>
      <c r="F1529" s="32" t="str">
        <f>IF('[1]Planning annuel mixing coater'!$H1529="","",'[1]Planning annuel mixing coater'!$H1529)</f>
        <v/>
      </c>
      <c r="G1529" s="27" t="str">
        <f>IF('[1]Planning annuel mixing coater'!$I1529="","",'[1]Planning annuel mixing coater'!$I1529)</f>
        <v/>
      </c>
      <c r="H1529" s="28" t="str">
        <f>IF('[1]Planning annuel mixing coater'!$J1529="","",'[1]Planning annuel mixing coater'!$J1529)</f>
        <v/>
      </c>
    </row>
    <row r="1530" spans="2:8" thickBot="1">
      <c r="B1530" s="52">
        <v>45322</v>
      </c>
      <c r="C1530" s="29" t="str">
        <f t="shared" si="23"/>
        <v>mercredi</v>
      </c>
      <c r="D1530" s="30" t="str">
        <f>IF('[1]Planning annuel mixing coater'!$D1530="","",'[1]Planning annuel mixing coater'!$D1530)</f>
        <v/>
      </c>
      <c r="E1530" s="33" t="str">
        <f>IF('[1]Planning annuel mixing coater'!$E1530="","",'[1]Planning annuel mixing coater'!$E1530)</f>
        <v/>
      </c>
      <c r="F1530" s="32" t="str">
        <f>IF('[1]Planning annuel mixing coater'!$H1530="","",'[1]Planning annuel mixing coater'!$H1530)</f>
        <v/>
      </c>
      <c r="G1530" s="27" t="str">
        <f>IF('[1]Planning annuel mixing coater'!$I1530="","",'[1]Planning annuel mixing coater'!$I1530)</f>
        <v/>
      </c>
      <c r="H1530" s="28" t="str">
        <f>IF('[1]Planning annuel mixing coater'!$J1530="","",'[1]Planning annuel mixing coater'!$J1530)</f>
        <v/>
      </c>
    </row>
    <row r="1531" spans="2:8" thickBot="1">
      <c r="B1531" s="52">
        <v>45323</v>
      </c>
      <c r="C1531" s="29" t="str">
        <f t="shared" si="23"/>
        <v>jeudi</v>
      </c>
      <c r="D1531" s="30" t="str">
        <f>IF('[1]Planning annuel mixing coater'!$D1531="","",'[1]Planning annuel mixing coater'!$D1531)</f>
        <v/>
      </c>
      <c r="E1531" s="33" t="str">
        <f>IF('[1]Planning annuel mixing coater'!$E1531="","",'[1]Planning annuel mixing coater'!$E1531)</f>
        <v/>
      </c>
      <c r="F1531" s="32" t="str">
        <f>IF('[1]Planning annuel mixing coater'!$H1531="","",'[1]Planning annuel mixing coater'!$H1531)</f>
        <v/>
      </c>
      <c r="G1531" s="27" t="str">
        <f>IF('[1]Planning annuel mixing coater'!$I1531="","",'[1]Planning annuel mixing coater'!$I1531)</f>
        <v/>
      </c>
      <c r="H1531" s="28" t="str">
        <f>IF('[1]Planning annuel mixing coater'!$J1531="","",'[1]Planning annuel mixing coater'!$J1531)</f>
        <v/>
      </c>
    </row>
    <row r="1532" spans="2:8" thickBot="1">
      <c r="B1532" s="52">
        <v>45324</v>
      </c>
      <c r="C1532" s="29" t="str">
        <f t="shared" si="23"/>
        <v>vendredi</v>
      </c>
      <c r="D1532" s="30" t="str">
        <f>IF('[1]Planning annuel mixing coater'!$D1532="","",'[1]Planning annuel mixing coater'!$D1532)</f>
        <v/>
      </c>
      <c r="E1532" s="33" t="str">
        <f>IF('[1]Planning annuel mixing coater'!$E1532="","",'[1]Planning annuel mixing coater'!$E1532)</f>
        <v/>
      </c>
      <c r="F1532" s="32" t="str">
        <f>IF('[1]Planning annuel mixing coater'!$H1532="","",'[1]Planning annuel mixing coater'!$H1532)</f>
        <v/>
      </c>
      <c r="G1532" s="27" t="str">
        <f>IF('[1]Planning annuel mixing coater'!$I1532="","",'[1]Planning annuel mixing coater'!$I1532)</f>
        <v/>
      </c>
      <c r="H1532" s="28" t="str">
        <f>IF('[1]Planning annuel mixing coater'!$J1532="","",'[1]Planning annuel mixing coater'!$J1532)</f>
        <v/>
      </c>
    </row>
    <row r="1533" spans="2:8" thickBot="1">
      <c r="B1533" s="52">
        <v>45325</v>
      </c>
      <c r="C1533" s="29" t="str">
        <f t="shared" si="23"/>
        <v>samedi</v>
      </c>
      <c r="D1533" s="30" t="str">
        <f>IF('[1]Planning annuel mixing coater'!$D1533="","",'[1]Planning annuel mixing coater'!$D1533)</f>
        <v/>
      </c>
      <c r="E1533" s="33" t="str">
        <f>IF('[1]Planning annuel mixing coater'!$E1533="","",'[1]Planning annuel mixing coater'!$E1533)</f>
        <v/>
      </c>
      <c r="F1533" s="32" t="str">
        <f>IF('[1]Planning annuel mixing coater'!$H1533="","",'[1]Planning annuel mixing coater'!$H1533)</f>
        <v/>
      </c>
      <c r="G1533" s="27" t="str">
        <f>IF('[1]Planning annuel mixing coater'!$I1533="","",'[1]Planning annuel mixing coater'!$I1533)</f>
        <v/>
      </c>
      <c r="H1533" s="28" t="str">
        <f>IF('[1]Planning annuel mixing coater'!$J1533="","",'[1]Planning annuel mixing coater'!$J1533)</f>
        <v/>
      </c>
    </row>
    <row r="1534" spans="2:8" thickBot="1">
      <c r="B1534" s="52">
        <v>45326</v>
      </c>
      <c r="C1534" s="29" t="str">
        <f t="shared" si="23"/>
        <v>dimanche</v>
      </c>
      <c r="D1534" s="30" t="str">
        <f>IF('[1]Planning annuel mixing coater'!$D1534="","",'[1]Planning annuel mixing coater'!$D1534)</f>
        <v/>
      </c>
      <c r="E1534" s="37" t="str">
        <f>IF('[1]Planning annuel mixing coater'!$E1534="","",'[1]Planning annuel mixing coater'!$E1534)</f>
        <v/>
      </c>
      <c r="F1534" s="32" t="str">
        <f>IF('[1]Planning annuel mixing coater'!$H1534="","",'[1]Planning annuel mixing coater'!$H1534)</f>
        <v/>
      </c>
      <c r="G1534" s="27" t="str">
        <f>IF('[1]Planning annuel mixing coater'!$I1534="","",'[1]Planning annuel mixing coater'!$I1534)</f>
        <v/>
      </c>
      <c r="H1534" s="28" t="str">
        <f>IF('[1]Planning annuel mixing coater'!$J1534="","",'[1]Planning annuel mixing coater'!$J1534)</f>
        <v/>
      </c>
    </row>
    <row r="1535" spans="2:8" thickBot="1">
      <c r="B1535" s="52">
        <v>45327</v>
      </c>
      <c r="C1535" s="29" t="str">
        <f t="shared" si="23"/>
        <v>lundi</v>
      </c>
      <c r="D1535" s="30" t="str">
        <f>IF('[1]Planning annuel mixing coater'!$D1535="","",'[1]Planning annuel mixing coater'!$D1535)</f>
        <v/>
      </c>
      <c r="E1535" s="33" t="str">
        <f>IF('[1]Planning annuel mixing coater'!$E1535="","",'[1]Planning annuel mixing coater'!$E1535)</f>
        <v/>
      </c>
      <c r="F1535" s="32" t="str">
        <f>IF('[1]Planning annuel mixing coater'!$H1535="","",'[1]Planning annuel mixing coater'!$H1535)</f>
        <v/>
      </c>
      <c r="G1535" s="27" t="str">
        <f>IF('[1]Planning annuel mixing coater'!$I1535="","",'[1]Planning annuel mixing coater'!$I1535)</f>
        <v/>
      </c>
      <c r="H1535" s="28" t="str">
        <f>IF('[1]Planning annuel mixing coater'!$J1535="","",'[1]Planning annuel mixing coater'!$J1535)</f>
        <v/>
      </c>
    </row>
    <row r="1536" spans="2:8" thickBot="1">
      <c r="B1536" s="52">
        <v>45328</v>
      </c>
      <c r="C1536" s="29" t="str">
        <f t="shared" si="23"/>
        <v>mardi</v>
      </c>
      <c r="D1536" s="30" t="str">
        <f>IF('[1]Planning annuel mixing coater'!$D1536="","",'[1]Planning annuel mixing coater'!$D1536)</f>
        <v/>
      </c>
      <c r="E1536" s="33" t="str">
        <f>IF('[1]Planning annuel mixing coater'!$E1536="","",'[1]Planning annuel mixing coater'!$E1536)</f>
        <v/>
      </c>
      <c r="F1536" s="32" t="str">
        <f>IF('[1]Planning annuel mixing coater'!$H1536="","",'[1]Planning annuel mixing coater'!$H1536)</f>
        <v/>
      </c>
      <c r="G1536" s="27" t="str">
        <f>IF('[1]Planning annuel mixing coater'!$I1536="","",'[1]Planning annuel mixing coater'!$I1536)</f>
        <v/>
      </c>
      <c r="H1536" s="28" t="str">
        <f>IF('[1]Planning annuel mixing coater'!$J1536="","",'[1]Planning annuel mixing coater'!$J1536)</f>
        <v/>
      </c>
    </row>
    <row r="1537" spans="2:8" thickBot="1">
      <c r="B1537" s="52">
        <v>45329</v>
      </c>
      <c r="C1537" s="29" t="str">
        <f t="shared" si="23"/>
        <v>mercredi</v>
      </c>
      <c r="D1537" s="30" t="str">
        <f>IF('[1]Planning annuel mixing coater'!$D1537="","",'[1]Planning annuel mixing coater'!$D1537)</f>
        <v/>
      </c>
      <c r="E1537" s="33" t="str">
        <f>IF('[1]Planning annuel mixing coater'!$E1537="","",'[1]Planning annuel mixing coater'!$E1537)</f>
        <v/>
      </c>
      <c r="F1537" s="32" t="str">
        <f>IF('[1]Planning annuel mixing coater'!$H1537="","",'[1]Planning annuel mixing coater'!$H1537)</f>
        <v/>
      </c>
      <c r="G1537" s="27" t="str">
        <f>IF('[1]Planning annuel mixing coater'!$I1537="","",'[1]Planning annuel mixing coater'!$I1537)</f>
        <v/>
      </c>
      <c r="H1537" s="28" t="str">
        <f>IF('[1]Planning annuel mixing coater'!$J1537="","",'[1]Planning annuel mixing coater'!$J1537)</f>
        <v/>
      </c>
    </row>
    <row r="1538" spans="2:8" thickBot="1">
      <c r="B1538" s="52">
        <v>45330</v>
      </c>
      <c r="C1538" s="29" t="str">
        <f t="shared" si="23"/>
        <v>jeudi</v>
      </c>
      <c r="D1538" s="30" t="str">
        <f>IF('[1]Planning annuel mixing coater'!$D1538="","",'[1]Planning annuel mixing coater'!$D1538)</f>
        <v/>
      </c>
      <c r="E1538" s="33" t="str">
        <f>IF('[1]Planning annuel mixing coater'!$E1538="","",'[1]Planning annuel mixing coater'!$E1538)</f>
        <v/>
      </c>
      <c r="F1538" s="32" t="str">
        <f>IF('[1]Planning annuel mixing coater'!$H1538="","",'[1]Planning annuel mixing coater'!$H1538)</f>
        <v/>
      </c>
      <c r="G1538" s="27" t="str">
        <f>IF('[1]Planning annuel mixing coater'!$I1538="","",'[1]Planning annuel mixing coater'!$I1538)</f>
        <v/>
      </c>
      <c r="H1538" s="28" t="str">
        <f>IF('[1]Planning annuel mixing coater'!$J1538="","",'[1]Planning annuel mixing coater'!$J1538)</f>
        <v/>
      </c>
    </row>
    <row r="1539" spans="2:8" thickBot="1">
      <c r="B1539" s="52">
        <v>45331</v>
      </c>
      <c r="C1539" s="29" t="str">
        <f t="shared" si="23"/>
        <v>vendredi</v>
      </c>
      <c r="D1539" s="30" t="str">
        <f>IF('[1]Planning annuel mixing coater'!$D1539="","",'[1]Planning annuel mixing coater'!$D1539)</f>
        <v/>
      </c>
      <c r="E1539" s="33" t="str">
        <f>IF('[1]Planning annuel mixing coater'!$E1539="","",'[1]Planning annuel mixing coater'!$E1539)</f>
        <v/>
      </c>
      <c r="F1539" s="32" t="str">
        <f>IF('[1]Planning annuel mixing coater'!$H1539="","",'[1]Planning annuel mixing coater'!$H1539)</f>
        <v/>
      </c>
      <c r="G1539" s="27" t="str">
        <f>IF('[1]Planning annuel mixing coater'!$I1539="","",'[1]Planning annuel mixing coater'!$I1539)</f>
        <v/>
      </c>
      <c r="H1539" s="28" t="str">
        <f>IF('[1]Planning annuel mixing coater'!$J1539="","",'[1]Planning annuel mixing coater'!$J1539)</f>
        <v/>
      </c>
    </row>
    <row r="1540" spans="2:8" thickBot="1">
      <c r="B1540" s="52">
        <v>45332</v>
      </c>
      <c r="C1540" s="29" t="str">
        <f t="shared" ref="C1540:C1603" si="24">IF(B1540="","",TEXT(B1540,"jjjj"))</f>
        <v>samedi</v>
      </c>
      <c r="D1540" s="30" t="str">
        <f>IF('[1]Planning annuel mixing coater'!$D1540="","",'[1]Planning annuel mixing coater'!$D1540)</f>
        <v/>
      </c>
      <c r="E1540" s="33" t="str">
        <f>IF('[1]Planning annuel mixing coater'!$E1540="","",'[1]Planning annuel mixing coater'!$E1540)</f>
        <v/>
      </c>
      <c r="F1540" s="32" t="str">
        <f>IF('[1]Planning annuel mixing coater'!$H1540="","",'[1]Planning annuel mixing coater'!$H1540)</f>
        <v/>
      </c>
      <c r="G1540" s="27" t="str">
        <f>IF('[1]Planning annuel mixing coater'!$I1540="","",'[1]Planning annuel mixing coater'!$I1540)</f>
        <v/>
      </c>
      <c r="H1540" s="28" t="str">
        <f>IF('[1]Planning annuel mixing coater'!$J1540="","",'[1]Planning annuel mixing coater'!$J1540)</f>
        <v/>
      </c>
    </row>
    <row r="1541" spans="2:8" thickBot="1">
      <c r="B1541" s="53">
        <v>45333</v>
      </c>
      <c r="C1541" s="35" t="str">
        <f t="shared" si="24"/>
        <v>dimanche</v>
      </c>
      <c r="D1541" s="36" t="str">
        <f>IF('[1]Planning annuel mixing coater'!$D1541="","",'[1]Planning annuel mixing coater'!$D1541)</f>
        <v/>
      </c>
      <c r="E1541" s="37" t="str">
        <f>IF('[1]Planning annuel mixing coater'!$E1541="","",'[1]Planning annuel mixing coater'!$E1541)</f>
        <v/>
      </c>
      <c r="F1541" s="38" t="str">
        <f>IF('[1]Planning annuel mixing coater'!$H1541="","",'[1]Planning annuel mixing coater'!$H1541)</f>
        <v/>
      </c>
      <c r="G1541" s="39" t="str">
        <f>IF('[1]Planning annuel mixing coater'!$I1541="","",'[1]Planning annuel mixing coater'!$I1541)</f>
        <v/>
      </c>
      <c r="H1541" s="40" t="str">
        <f>IF('[1]Planning annuel mixing coater'!$J1541="","",'[1]Planning annuel mixing coater'!$J1541)</f>
        <v/>
      </c>
    </row>
    <row r="1542" spans="2:8" ht="16.5" thickTop="1" thickBot="1">
      <c r="B1542" s="52">
        <v>45334</v>
      </c>
      <c r="C1542" s="23" t="str">
        <f t="shared" si="24"/>
        <v>lundi</v>
      </c>
      <c r="D1542" s="24" t="str">
        <f>IF('[1]Planning annuel mixing coater'!$D1542="","",'[1]Planning annuel mixing coater'!$D1542)</f>
        <v/>
      </c>
      <c r="E1542" s="41" t="str">
        <f>IF('[1]Planning annuel mixing coater'!$E1542="","",'[1]Planning annuel mixing coater'!$E1542)</f>
        <v/>
      </c>
      <c r="F1542" s="26" t="str">
        <f>IF('[1]Planning annuel mixing coater'!$H1542="","",'[1]Planning annuel mixing coater'!$H1542)</f>
        <v/>
      </c>
      <c r="G1542" s="42" t="str">
        <f>IF('[1]Planning annuel mixing coater'!$I1542="","",'[1]Planning annuel mixing coater'!$I1542)</f>
        <v/>
      </c>
      <c r="H1542" s="43" t="str">
        <f>IF('[1]Planning annuel mixing coater'!$J1542="","",'[1]Planning annuel mixing coater'!$J1542)</f>
        <v/>
      </c>
    </row>
    <row r="1543" spans="2:8" thickBot="1">
      <c r="B1543" s="52">
        <v>45335</v>
      </c>
      <c r="C1543" s="29" t="str">
        <f t="shared" si="24"/>
        <v>mardi</v>
      </c>
      <c r="D1543" s="30" t="str">
        <f>IF('[1]Planning annuel mixing coater'!$D1543="","",'[1]Planning annuel mixing coater'!$D1543)</f>
        <v/>
      </c>
      <c r="E1543" s="33" t="str">
        <f>IF('[1]Planning annuel mixing coater'!$E1543="","",'[1]Planning annuel mixing coater'!$E1543)</f>
        <v/>
      </c>
      <c r="F1543" s="32" t="str">
        <f>IF('[1]Planning annuel mixing coater'!$H1543="","",'[1]Planning annuel mixing coater'!$H1543)</f>
        <v/>
      </c>
      <c r="G1543" s="27" t="str">
        <f>IF('[1]Planning annuel mixing coater'!$I1543="","",'[1]Planning annuel mixing coater'!$I1543)</f>
        <v/>
      </c>
      <c r="H1543" s="28" t="str">
        <f>IF('[1]Planning annuel mixing coater'!$J1543="","",'[1]Planning annuel mixing coater'!$J1543)</f>
        <v/>
      </c>
    </row>
    <row r="1544" spans="2:8" thickBot="1">
      <c r="B1544" s="52">
        <v>45336</v>
      </c>
      <c r="C1544" s="29" t="str">
        <f t="shared" si="24"/>
        <v>mercredi</v>
      </c>
      <c r="D1544" s="30" t="str">
        <f>IF('[1]Planning annuel mixing coater'!$D1544="","",'[1]Planning annuel mixing coater'!$D1544)</f>
        <v/>
      </c>
      <c r="E1544" s="33" t="str">
        <f>IF('[1]Planning annuel mixing coater'!$E1544="","",'[1]Planning annuel mixing coater'!$E1544)</f>
        <v/>
      </c>
      <c r="F1544" s="32" t="str">
        <f>IF('[1]Planning annuel mixing coater'!$H1544="","",'[1]Planning annuel mixing coater'!$H1544)</f>
        <v/>
      </c>
      <c r="G1544" s="27" t="str">
        <f>IF('[1]Planning annuel mixing coater'!$I1544="","",'[1]Planning annuel mixing coater'!$I1544)</f>
        <v/>
      </c>
      <c r="H1544" s="28" t="str">
        <f>IF('[1]Planning annuel mixing coater'!$J1544="","",'[1]Planning annuel mixing coater'!$J1544)</f>
        <v/>
      </c>
    </row>
    <row r="1545" spans="2:8" thickBot="1">
      <c r="B1545" s="52">
        <v>45337</v>
      </c>
      <c r="C1545" s="29" t="str">
        <f t="shared" si="24"/>
        <v>jeudi</v>
      </c>
      <c r="D1545" s="30" t="str">
        <f>IF('[1]Planning annuel mixing coater'!$D1545="","",'[1]Planning annuel mixing coater'!$D1545)</f>
        <v/>
      </c>
      <c r="E1545" s="33" t="str">
        <f>IF('[1]Planning annuel mixing coater'!$E1545="","",'[1]Planning annuel mixing coater'!$E1545)</f>
        <v/>
      </c>
      <c r="F1545" s="32" t="str">
        <f>IF('[1]Planning annuel mixing coater'!$H1545="","",'[1]Planning annuel mixing coater'!$H1545)</f>
        <v/>
      </c>
      <c r="G1545" s="27" t="str">
        <f>IF('[1]Planning annuel mixing coater'!$I1545="","",'[1]Planning annuel mixing coater'!$I1545)</f>
        <v/>
      </c>
      <c r="H1545" s="28" t="str">
        <f>IF('[1]Planning annuel mixing coater'!$J1545="","",'[1]Planning annuel mixing coater'!$J1545)</f>
        <v/>
      </c>
    </row>
    <row r="1546" spans="2:8" thickBot="1">
      <c r="B1546" s="52">
        <v>45338</v>
      </c>
      <c r="C1546" s="29" t="str">
        <f t="shared" si="24"/>
        <v>vendredi</v>
      </c>
      <c r="D1546" s="30" t="str">
        <f>IF('[1]Planning annuel mixing coater'!$D1546="","",'[1]Planning annuel mixing coater'!$D1546)</f>
        <v/>
      </c>
      <c r="E1546" s="33" t="str">
        <f>IF('[1]Planning annuel mixing coater'!$E1546="","",'[1]Planning annuel mixing coater'!$E1546)</f>
        <v/>
      </c>
      <c r="F1546" s="32" t="str">
        <f>IF('[1]Planning annuel mixing coater'!$H1546="","",'[1]Planning annuel mixing coater'!$H1546)</f>
        <v/>
      </c>
      <c r="G1546" s="27" t="str">
        <f>IF('[1]Planning annuel mixing coater'!$I1546="","",'[1]Planning annuel mixing coater'!$I1546)</f>
        <v/>
      </c>
      <c r="H1546" s="28" t="str">
        <f>IF('[1]Planning annuel mixing coater'!$J1546="","",'[1]Planning annuel mixing coater'!$J1546)</f>
        <v/>
      </c>
    </row>
    <row r="1547" spans="2:8" thickBot="1">
      <c r="B1547" s="52">
        <v>45339</v>
      </c>
      <c r="C1547" s="29" t="str">
        <f t="shared" si="24"/>
        <v>samedi</v>
      </c>
      <c r="D1547" s="30" t="str">
        <f>IF('[1]Planning annuel mixing coater'!$D1547="","",'[1]Planning annuel mixing coater'!$D1547)</f>
        <v/>
      </c>
      <c r="E1547" s="33" t="str">
        <f>IF('[1]Planning annuel mixing coater'!$E1547="","",'[1]Planning annuel mixing coater'!$E1547)</f>
        <v/>
      </c>
      <c r="F1547" s="32" t="str">
        <f>IF('[1]Planning annuel mixing coater'!$H1547="","",'[1]Planning annuel mixing coater'!$H1547)</f>
        <v/>
      </c>
      <c r="G1547" s="27" t="str">
        <f>IF('[1]Planning annuel mixing coater'!$I1547="","",'[1]Planning annuel mixing coater'!$I1547)</f>
        <v/>
      </c>
      <c r="H1547" s="28" t="str">
        <f>IF('[1]Planning annuel mixing coater'!$J1547="","",'[1]Planning annuel mixing coater'!$J1547)</f>
        <v/>
      </c>
    </row>
    <row r="1548" spans="2:8" thickBot="1">
      <c r="B1548" s="52">
        <v>45340</v>
      </c>
      <c r="C1548" s="29" t="str">
        <f t="shared" si="24"/>
        <v>dimanche</v>
      </c>
      <c r="D1548" s="30" t="str">
        <f>IF('[1]Planning annuel mixing coater'!$D1548="","",'[1]Planning annuel mixing coater'!$D1548)</f>
        <v/>
      </c>
      <c r="E1548" s="37" t="str">
        <f>IF('[1]Planning annuel mixing coater'!$E1548="","",'[1]Planning annuel mixing coater'!$E1548)</f>
        <v/>
      </c>
      <c r="F1548" s="32" t="str">
        <f>IF('[1]Planning annuel mixing coater'!$H1548="","",'[1]Planning annuel mixing coater'!$H1548)</f>
        <v/>
      </c>
      <c r="G1548" s="27" t="str">
        <f>IF('[1]Planning annuel mixing coater'!$I1548="","",'[1]Planning annuel mixing coater'!$I1548)</f>
        <v/>
      </c>
      <c r="H1548" s="28" t="str">
        <f>IF('[1]Planning annuel mixing coater'!$J1548="","",'[1]Planning annuel mixing coater'!$J1548)</f>
        <v/>
      </c>
    </row>
    <row r="1549" spans="2:8" thickBot="1">
      <c r="B1549" s="52">
        <v>45341</v>
      </c>
      <c r="C1549" s="29" t="str">
        <f t="shared" si="24"/>
        <v>lundi</v>
      </c>
      <c r="D1549" s="30" t="str">
        <f>IF('[1]Planning annuel mixing coater'!$D1549="","",'[1]Planning annuel mixing coater'!$D1549)</f>
        <v/>
      </c>
      <c r="E1549" s="33" t="str">
        <f>IF('[1]Planning annuel mixing coater'!$E1549="","",'[1]Planning annuel mixing coater'!$E1549)</f>
        <v/>
      </c>
      <c r="F1549" s="32" t="str">
        <f>IF('[1]Planning annuel mixing coater'!$H1549="","",'[1]Planning annuel mixing coater'!$H1549)</f>
        <v/>
      </c>
      <c r="G1549" s="27" t="str">
        <f>IF('[1]Planning annuel mixing coater'!$I1549="","",'[1]Planning annuel mixing coater'!$I1549)</f>
        <v/>
      </c>
      <c r="H1549" s="28" t="str">
        <f>IF('[1]Planning annuel mixing coater'!$J1549="","",'[1]Planning annuel mixing coater'!$J1549)</f>
        <v/>
      </c>
    </row>
    <row r="1550" spans="2:8" thickBot="1">
      <c r="B1550" s="52">
        <v>45342</v>
      </c>
      <c r="C1550" s="29" t="str">
        <f t="shared" si="24"/>
        <v>mardi</v>
      </c>
      <c r="D1550" s="30" t="str">
        <f>IF('[1]Planning annuel mixing coater'!$D1550="","",'[1]Planning annuel mixing coater'!$D1550)</f>
        <v/>
      </c>
      <c r="E1550" s="33" t="str">
        <f>IF('[1]Planning annuel mixing coater'!$E1550="","",'[1]Planning annuel mixing coater'!$E1550)</f>
        <v/>
      </c>
      <c r="F1550" s="32" t="str">
        <f>IF('[1]Planning annuel mixing coater'!$H1550="","",'[1]Planning annuel mixing coater'!$H1550)</f>
        <v/>
      </c>
      <c r="G1550" s="27" t="str">
        <f>IF('[1]Planning annuel mixing coater'!$I1550="","",'[1]Planning annuel mixing coater'!$I1550)</f>
        <v/>
      </c>
      <c r="H1550" s="28" t="str">
        <f>IF('[1]Planning annuel mixing coater'!$J1550="","",'[1]Planning annuel mixing coater'!$J1550)</f>
        <v/>
      </c>
    </row>
    <row r="1551" spans="2:8" thickBot="1">
      <c r="B1551" s="52">
        <v>45343</v>
      </c>
      <c r="C1551" s="29" t="str">
        <f t="shared" si="24"/>
        <v>mercredi</v>
      </c>
      <c r="D1551" s="30" t="str">
        <f>IF('[1]Planning annuel mixing coater'!$D1551="","",'[1]Planning annuel mixing coater'!$D1551)</f>
        <v/>
      </c>
      <c r="E1551" s="33" t="str">
        <f>IF('[1]Planning annuel mixing coater'!$E1551="","",'[1]Planning annuel mixing coater'!$E1551)</f>
        <v/>
      </c>
      <c r="F1551" s="32" t="str">
        <f>IF('[1]Planning annuel mixing coater'!$H1551="","",'[1]Planning annuel mixing coater'!$H1551)</f>
        <v/>
      </c>
      <c r="G1551" s="27" t="str">
        <f>IF('[1]Planning annuel mixing coater'!$I1551="","",'[1]Planning annuel mixing coater'!$I1551)</f>
        <v/>
      </c>
      <c r="H1551" s="28" t="str">
        <f>IF('[1]Planning annuel mixing coater'!$J1551="","",'[1]Planning annuel mixing coater'!$J1551)</f>
        <v/>
      </c>
    </row>
    <row r="1552" spans="2:8" thickBot="1">
      <c r="B1552" s="52">
        <v>45344</v>
      </c>
      <c r="C1552" s="29" t="str">
        <f t="shared" si="24"/>
        <v>jeudi</v>
      </c>
      <c r="D1552" s="30" t="str">
        <f>IF('[1]Planning annuel mixing coater'!$D1552="","",'[1]Planning annuel mixing coater'!$D1552)</f>
        <v/>
      </c>
      <c r="E1552" s="33" t="str">
        <f>IF('[1]Planning annuel mixing coater'!$E1552="","",'[1]Planning annuel mixing coater'!$E1552)</f>
        <v/>
      </c>
      <c r="F1552" s="32" t="str">
        <f>IF('[1]Planning annuel mixing coater'!$H1552="","",'[1]Planning annuel mixing coater'!$H1552)</f>
        <v/>
      </c>
      <c r="G1552" s="27" t="str">
        <f>IF('[1]Planning annuel mixing coater'!$I1552="","",'[1]Planning annuel mixing coater'!$I1552)</f>
        <v/>
      </c>
      <c r="H1552" s="28" t="str">
        <f>IF('[1]Planning annuel mixing coater'!$J1552="","",'[1]Planning annuel mixing coater'!$J1552)</f>
        <v/>
      </c>
    </row>
    <row r="1553" spans="2:8" thickBot="1">
      <c r="B1553" s="52">
        <v>45345</v>
      </c>
      <c r="C1553" s="29" t="str">
        <f t="shared" si="24"/>
        <v>vendredi</v>
      </c>
      <c r="D1553" s="30" t="str">
        <f>IF('[1]Planning annuel mixing coater'!$D1553="","",'[1]Planning annuel mixing coater'!$D1553)</f>
        <v/>
      </c>
      <c r="E1553" s="33" t="str">
        <f>IF('[1]Planning annuel mixing coater'!$E1553="","",'[1]Planning annuel mixing coater'!$E1553)</f>
        <v/>
      </c>
      <c r="F1553" s="32" t="str">
        <f>IF('[1]Planning annuel mixing coater'!$H1553="","",'[1]Planning annuel mixing coater'!$H1553)</f>
        <v/>
      </c>
      <c r="G1553" s="27" t="str">
        <f>IF('[1]Planning annuel mixing coater'!$I1553="","",'[1]Planning annuel mixing coater'!$I1553)</f>
        <v/>
      </c>
      <c r="H1553" s="28" t="str">
        <f>IF('[1]Planning annuel mixing coater'!$J1553="","",'[1]Planning annuel mixing coater'!$J1553)</f>
        <v/>
      </c>
    </row>
    <row r="1554" spans="2:8" thickBot="1">
      <c r="B1554" s="52">
        <v>45346</v>
      </c>
      <c r="C1554" s="29" t="str">
        <f t="shared" si="24"/>
        <v>samedi</v>
      </c>
      <c r="D1554" s="30" t="str">
        <f>IF('[1]Planning annuel mixing coater'!$D1554="","",'[1]Planning annuel mixing coater'!$D1554)</f>
        <v/>
      </c>
      <c r="E1554" s="33" t="str">
        <f>IF('[1]Planning annuel mixing coater'!$E1554="","",'[1]Planning annuel mixing coater'!$E1554)</f>
        <v/>
      </c>
      <c r="F1554" s="32" t="str">
        <f>IF('[1]Planning annuel mixing coater'!$H1554="","",'[1]Planning annuel mixing coater'!$H1554)</f>
        <v/>
      </c>
      <c r="G1554" s="27" t="str">
        <f>IF('[1]Planning annuel mixing coater'!$I1554="","",'[1]Planning annuel mixing coater'!$I1554)</f>
        <v/>
      </c>
      <c r="H1554" s="28" t="str">
        <f>IF('[1]Planning annuel mixing coater'!$J1554="","",'[1]Planning annuel mixing coater'!$J1554)</f>
        <v/>
      </c>
    </row>
    <row r="1555" spans="2:8" thickBot="1">
      <c r="B1555" s="53">
        <v>45347</v>
      </c>
      <c r="C1555" s="35" t="str">
        <f t="shared" si="24"/>
        <v>dimanche</v>
      </c>
      <c r="D1555" s="36" t="str">
        <f>IF('[1]Planning annuel mixing coater'!$D1555="","",'[1]Planning annuel mixing coater'!$D1555)</f>
        <v/>
      </c>
      <c r="E1555" s="37" t="str">
        <f>IF('[1]Planning annuel mixing coater'!$E1555="","",'[1]Planning annuel mixing coater'!$E1555)</f>
        <v/>
      </c>
      <c r="F1555" s="38" t="str">
        <f>IF('[1]Planning annuel mixing coater'!$H1555="","",'[1]Planning annuel mixing coater'!$H1555)</f>
        <v/>
      </c>
      <c r="G1555" s="44" t="str">
        <f>IF('[1]Planning annuel mixing coater'!$I1555="","",'[1]Planning annuel mixing coater'!$I1555)</f>
        <v/>
      </c>
      <c r="H1555" s="45" t="str">
        <f>IF('[1]Planning annuel mixing coater'!$J1555="","",'[1]Planning annuel mixing coater'!$J1555)</f>
        <v/>
      </c>
    </row>
    <row r="1556" spans="2:8" ht="16.5" thickTop="1" thickBot="1">
      <c r="B1556" s="52">
        <v>45348</v>
      </c>
      <c r="C1556" s="23" t="str">
        <f t="shared" si="24"/>
        <v>lundi</v>
      </c>
      <c r="D1556" s="24" t="str">
        <f>IF('[1]Planning annuel mixing coater'!$D1556="","",'[1]Planning annuel mixing coater'!$D1556)</f>
        <v/>
      </c>
      <c r="E1556" s="41" t="str">
        <f>IF('[1]Planning annuel mixing coater'!$E1556="","",'[1]Planning annuel mixing coater'!$E1556)</f>
        <v/>
      </c>
      <c r="F1556" s="26" t="str">
        <f>IF('[1]Planning annuel mixing coater'!$H1556="","",'[1]Planning annuel mixing coater'!$H1556)</f>
        <v/>
      </c>
      <c r="G1556" s="46" t="str">
        <f>IF('[1]Planning annuel mixing coater'!$I1556="","",'[1]Planning annuel mixing coater'!$I1556)</f>
        <v/>
      </c>
      <c r="H1556" s="47" t="str">
        <f>IF('[1]Planning annuel mixing coater'!$J1556="","",'[1]Planning annuel mixing coater'!$J1556)</f>
        <v/>
      </c>
    </row>
    <row r="1557" spans="2:8" thickBot="1">
      <c r="B1557" s="52">
        <v>45349</v>
      </c>
      <c r="C1557" s="29" t="str">
        <f t="shared" si="24"/>
        <v>mardi</v>
      </c>
      <c r="D1557" s="30" t="str">
        <f>IF('[1]Planning annuel mixing coater'!$D1557="","",'[1]Planning annuel mixing coater'!$D1557)</f>
        <v/>
      </c>
      <c r="E1557" s="33" t="str">
        <f>IF('[1]Planning annuel mixing coater'!$E1557="","",'[1]Planning annuel mixing coater'!$E1557)</f>
        <v/>
      </c>
      <c r="F1557" s="32" t="str">
        <f>IF('[1]Planning annuel mixing coater'!$H1557="","",'[1]Planning annuel mixing coater'!$H1557)</f>
        <v/>
      </c>
      <c r="G1557" s="27" t="str">
        <f>IF('[1]Planning annuel mixing coater'!$I1557="","",'[1]Planning annuel mixing coater'!$I1557)</f>
        <v/>
      </c>
      <c r="H1557" s="28" t="str">
        <f>IF('[1]Planning annuel mixing coater'!$J1557="","",'[1]Planning annuel mixing coater'!$J1557)</f>
        <v/>
      </c>
    </row>
    <row r="1558" spans="2:8" thickBot="1">
      <c r="B1558" s="52">
        <v>45350</v>
      </c>
      <c r="C1558" s="29" t="str">
        <f t="shared" si="24"/>
        <v>mercredi</v>
      </c>
      <c r="D1558" s="30" t="str">
        <f>IF('[1]Planning annuel mixing coater'!$D1558="","",'[1]Planning annuel mixing coater'!$D1558)</f>
        <v/>
      </c>
      <c r="E1558" s="33" t="str">
        <f>IF('[1]Planning annuel mixing coater'!$E1558="","",'[1]Planning annuel mixing coater'!$E1558)</f>
        <v/>
      </c>
      <c r="F1558" s="32" t="str">
        <f>IF('[1]Planning annuel mixing coater'!$H1558="","",'[1]Planning annuel mixing coater'!$H1558)</f>
        <v/>
      </c>
      <c r="G1558" s="27" t="str">
        <f>IF('[1]Planning annuel mixing coater'!$I1558="","",'[1]Planning annuel mixing coater'!$I1558)</f>
        <v/>
      </c>
      <c r="H1558" s="28" t="str">
        <f>IF('[1]Planning annuel mixing coater'!$J1558="","",'[1]Planning annuel mixing coater'!$J1558)</f>
        <v/>
      </c>
    </row>
    <row r="1559" spans="2:8" thickBot="1">
      <c r="B1559" s="52">
        <v>45351</v>
      </c>
      <c r="C1559" s="29" t="str">
        <f t="shared" si="24"/>
        <v>jeudi</v>
      </c>
      <c r="D1559" s="30" t="str">
        <f>IF('[1]Planning annuel mixing coater'!$D1559="","",'[1]Planning annuel mixing coater'!$D1559)</f>
        <v/>
      </c>
      <c r="E1559" s="33" t="str">
        <f>IF('[1]Planning annuel mixing coater'!$E1559="","",'[1]Planning annuel mixing coater'!$E1559)</f>
        <v/>
      </c>
      <c r="F1559" s="32" t="str">
        <f>IF('[1]Planning annuel mixing coater'!$H1559="","",'[1]Planning annuel mixing coater'!$H1559)</f>
        <v/>
      </c>
      <c r="G1559" s="27" t="str">
        <f>IF('[1]Planning annuel mixing coater'!$I1559="","",'[1]Planning annuel mixing coater'!$I1559)</f>
        <v/>
      </c>
      <c r="H1559" s="28" t="str">
        <f>IF('[1]Planning annuel mixing coater'!$J1559="","",'[1]Planning annuel mixing coater'!$J1559)</f>
        <v/>
      </c>
    </row>
    <row r="1560" spans="2:8" thickBot="1">
      <c r="B1560" s="52">
        <v>45352</v>
      </c>
      <c r="C1560" s="29" t="str">
        <f t="shared" si="24"/>
        <v>vendredi</v>
      </c>
      <c r="D1560" s="30" t="str">
        <f>IF('[1]Planning annuel mixing coater'!$D1560="","",'[1]Planning annuel mixing coater'!$D1560)</f>
        <v/>
      </c>
      <c r="E1560" s="33" t="str">
        <f>IF('[1]Planning annuel mixing coater'!$E1560="","",'[1]Planning annuel mixing coater'!$E1560)</f>
        <v/>
      </c>
      <c r="F1560" s="32" t="str">
        <f>IF('[1]Planning annuel mixing coater'!$H1560="","",'[1]Planning annuel mixing coater'!$H1560)</f>
        <v/>
      </c>
      <c r="G1560" s="27" t="str">
        <f>IF('[1]Planning annuel mixing coater'!$I1560="","",'[1]Planning annuel mixing coater'!$I1560)</f>
        <v/>
      </c>
      <c r="H1560" s="28" t="str">
        <f>IF('[1]Planning annuel mixing coater'!$J1560="","",'[1]Planning annuel mixing coater'!$J1560)</f>
        <v/>
      </c>
    </row>
    <row r="1561" spans="2:8" thickBot="1">
      <c r="B1561" s="52">
        <v>45353</v>
      </c>
      <c r="C1561" s="29" t="str">
        <f t="shared" si="24"/>
        <v>samedi</v>
      </c>
      <c r="D1561" s="30" t="str">
        <f>IF('[1]Planning annuel mixing coater'!$D1561="","",'[1]Planning annuel mixing coater'!$D1561)</f>
        <v/>
      </c>
      <c r="E1561" s="33" t="str">
        <f>IF('[1]Planning annuel mixing coater'!$E1561="","",'[1]Planning annuel mixing coater'!$E1561)</f>
        <v/>
      </c>
      <c r="F1561" s="32" t="str">
        <f>IF('[1]Planning annuel mixing coater'!$H1561="","",'[1]Planning annuel mixing coater'!$H1561)</f>
        <v/>
      </c>
      <c r="G1561" s="27" t="str">
        <f>IF('[1]Planning annuel mixing coater'!$I1561="","",'[1]Planning annuel mixing coater'!$I1561)</f>
        <v/>
      </c>
      <c r="H1561" s="28" t="str">
        <f>IF('[1]Planning annuel mixing coater'!$J1561="","",'[1]Planning annuel mixing coater'!$J1561)</f>
        <v/>
      </c>
    </row>
    <row r="1562" spans="2:8" thickBot="1">
      <c r="B1562" s="52">
        <v>45354</v>
      </c>
      <c r="C1562" s="29" t="str">
        <f t="shared" si="24"/>
        <v>dimanche</v>
      </c>
      <c r="D1562" s="30" t="str">
        <f>IF('[1]Planning annuel mixing coater'!$D1562="","",'[1]Planning annuel mixing coater'!$D1562)</f>
        <v/>
      </c>
      <c r="E1562" s="37" t="str">
        <f>IF('[1]Planning annuel mixing coater'!$E1562="","",'[1]Planning annuel mixing coater'!$E1562)</f>
        <v/>
      </c>
      <c r="F1562" s="32" t="str">
        <f>IF('[1]Planning annuel mixing coater'!$H1562="","",'[1]Planning annuel mixing coater'!$H1562)</f>
        <v/>
      </c>
      <c r="G1562" s="27" t="str">
        <f>IF('[1]Planning annuel mixing coater'!$I1562="","",'[1]Planning annuel mixing coater'!$I1562)</f>
        <v/>
      </c>
      <c r="H1562" s="28" t="str">
        <f>IF('[1]Planning annuel mixing coater'!$J1562="","",'[1]Planning annuel mixing coater'!$J1562)</f>
        <v/>
      </c>
    </row>
    <row r="1563" spans="2:8" thickBot="1">
      <c r="B1563" s="52">
        <v>45355</v>
      </c>
      <c r="C1563" s="29" t="str">
        <f t="shared" si="24"/>
        <v>lundi</v>
      </c>
      <c r="D1563" s="30" t="str">
        <f>IF('[1]Planning annuel mixing coater'!$D1563="","",'[1]Planning annuel mixing coater'!$D1563)</f>
        <v/>
      </c>
      <c r="E1563" s="33" t="str">
        <f>IF('[1]Planning annuel mixing coater'!$E1563="","",'[1]Planning annuel mixing coater'!$E1563)</f>
        <v/>
      </c>
      <c r="F1563" s="32" t="str">
        <f>IF('[1]Planning annuel mixing coater'!$H1563="","",'[1]Planning annuel mixing coater'!$H1563)</f>
        <v/>
      </c>
      <c r="G1563" s="27" t="str">
        <f>IF('[1]Planning annuel mixing coater'!$I1563="","",'[1]Planning annuel mixing coater'!$I1563)</f>
        <v/>
      </c>
      <c r="H1563" s="28" t="str">
        <f>IF('[1]Planning annuel mixing coater'!$J1563="","",'[1]Planning annuel mixing coater'!$J1563)</f>
        <v/>
      </c>
    </row>
    <row r="1564" spans="2:8" thickBot="1">
      <c r="B1564" s="52">
        <v>45356</v>
      </c>
      <c r="C1564" s="29" t="str">
        <f t="shared" si="24"/>
        <v>mardi</v>
      </c>
      <c r="D1564" s="30" t="str">
        <f>IF('[1]Planning annuel mixing coater'!$D1564="","",'[1]Planning annuel mixing coater'!$D1564)</f>
        <v/>
      </c>
      <c r="E1564" s="33" t="str">
        <f>IF('[1]Planning annuel mixing coater'!$E1564="","",'[1]Planning annuel mixing coater'!$E1564)</f>
        <v/>
      </c>
      <c r="F1564" s="32" t="str">
        <f>IF('[1]Planning annuel mixing coater'!$H1564="","",'[1]Planning annuel mixing coater'!$H1564)</f>
        <v/>
      </c>
      <c r="G1564" s="27" t="str">
        <f>IF('[1]Planning annuel mixing coater'!$I1564="","",'[1]Planning annuel mixing coater'!$I1564)</f>
        <v/>
      </c>
      <c r="H1564" s="28" t="str">
        <f>IF('[1]Planning annuel mixing coater'!$J1564="","",'[1]Planning annuel mixing coater'!$J1564)</f>
        <v/>
      </c>
    </row>
    <row r="1565" spans="2:8" thickBot="1">
      <c r="B1565" s="52">
        <v>45357</v>
      </c>
      <c r="C1565" s="29" t="str">
        <f t="shared" si="24"/>
        <v>mercredi</v>
      </c>
      <c r="D1565" s="30" t="str">
        <f>IF('[1]Planning annuel mixing coater'!$D1565="","",'[1]Planning annuel mixing coater'!$D1565)</f>
        <v/>
      </c>
      <c r="E1565" s="33" t="str">
        <f>IF('[1]Planning annuel mixing coater'!$E1565="","",'[1]Planning annuel mixing coater'!$E1565)</f>
        <v/>
      </c>
      <c r="F1565" s="32" t="str">
        <f>IF('[1]Planning annuel mixing coater'!$H1565="","",'[1]Planning annuel mixing coater'!$H1565)</f>
        <v/>
      </c>
      <c r="G1565" s="27" t="str">
        <f>IF('[1]Planning annuel mixing coater'!$I1565="","",'[1]Planning annuel mixing coater'!$I1565)</f>
        <v/>
      </c>
      <c r="H1565" s="28" t="str">
        <f>IF('[1]Planning annuel mixing coater'!$J1565="","",'[1]Planning annuel mixing coater'!$J1565)</f>
        <v/>
      </c>
    </row>
    <row r="1566" spans="2:8" thickBot="1">
      <c r="B1566" s="52">
        <v>45358</v>
      </c>
      <c r="C1566" s="29" t="str">
        <f t="shared" si="24"/>
        <v>jeudi</v>
      </c>
      <c r="D1566" s="30" t="str">
        <f>IF('[1]Planning annuel mixing coater'!$D1566="","",'[1]Planning annuel mixing coater'!$D1566)</f>
        <v/>
      </c>
      <c r="E1566" s="33" t="str">
        <f>IF('[1]Planning annuel mixing coater'!$E1566="","",'[1]Planning annuel mixing coater'!$E1566)</f>
        <v/>
      </c>
      <c r="F1566" s="32" t="str">
        <f>IF('[1]Planning annuel mixing coater'!$H1566="","",'[1]Planning annuel mixing coater'!$H1566)</f>
        <v/>
      </c>
      <c r="G1566" s="27" t="str">
        <f>IF('[1]Planning annuel mixing coater'!$I1566="","",'[1]Planning annuel mixing coater'!$I1566)</f>
        <v/>
      </c>
      <c r="H1566" s="28" t="str">
        <f>IF('[1]Planning annuel mixing coater'!$J1566="","",'[1]Planning annuel mixing coater'!$J1566)</f>
        <v/>
      </c>
    </row>
    <row r="1567" spans="2:8" thickBot="1">
      <c r="B1567" s="52">
        <v>45359</v>
      </c>
      <c r="C1567" s="29" t="str">
        <f t="shared" si="24"/>
        <v>vendredi</v>
      </c>
      <c r="D1567" s="30" t="str">
        <f>IF('[1]Planning annuel mixing coater'!$D1567="","",'[1]Planning annuel mixing coater'!$D1567)</f>
        <v/>
      </c>
      <c r="E1567" s="33" t="str">
        <f>IF('[1]Planning annuel mixing coater'!$E1567="","",'[1]Planning annuel mixing coater'!$E1567)</f>
        <v/>
      </c>
      <c r="F1567" s="32" t="str">
        <f>IF('[1]Planning annuel mixing coater'!$H1567="","",'[1]Planning annuel mixing coater'!$H1567)</f>
        <v/>
      </c>
      <c r="G1567" s="27" t="str">
        <f>IF('[1]Planning annuel mixing coater'!$I1567="","",'[1]Planning annuel mixing coater'!$I1567)</f>
        <v/>
      </c>
      <c r="H1567" s="28" t="str">
        <f>IF('[1]Planning annuel mixing coater'!$J1567="","",'[1]Planning annuel mixing coater'!$J1567)</f>
        <v/>
      </c>
    </row>
    <row r="1568" spans="2:8" thickBot="1">
      <c r="B1568" s="52">
        <v>45360</v>
      </c>
      <c r="C1568" s="29" t="str">
        <f t="shared" si="24"/>
        <v>samedi</v>
      </c>
      <c r="D1568" s="30" t="str">
        <f>IF('[1]Planning annuel mixing coater'!$D1568="","",'[1]Planning annuel mixing coater'!$D1568)</f>
        <v/>
      </c>
      <c r="E1568" s="33" t="str">
        <f>IF('[1]Planning annuel mixing coater'!$E1568="","",'[1]Planning annuel mixing coater'!$E1568)</f>
        <v/>
      </c>
      <c r="F1568" s="32" t="str">
        <f>IF('[1]Planning annuel mixing coater'!$H1568="","",'[1]Planning annuel mixing coater'!$H1568)</f>
        <v/>
      </c>
      <c r="G1568" s="27" t="str">
        <f>IF('[1]Planning annuel mixing coater'!$I1568="","",'[1]Planning annuel mixing coater'!$I1568)</f>
        <v/>
      </c>
      <c r="H1568" s="28" t="str">
        <f>IF('[1]Planning annuel mixing coater'!$J1568="","",'[1]Planning annuel mixing coater'!$J1568)</f>
        <v/>
      </c>
    </row>
    <row r="1569" spans="2:8" thickBot="1">
      <c r="B1569" s="53">
        <v>45361</v>
      </c>
      <c r="C1569" s="35" t="str">
        <f t="shared" si="24"/>
        <v>dimanche</v>
      </c>
      <c r="D1569" s="36" t="str">
        <f>IF('[1]Planning annuel mixing coater'!$D1569="","",'[1]Planning annuel mixing coater'!$D1569)</f>
        <v/>
      </c>
      <c r="E1569" s="37" t="str">
        <f>IF('[1]Planning annuel mixing coater'!$E1569="","",'[1]Planning annuel mixing coater'!$E1569)</f>
        <v/>
      </c>
      <c r="F1569" s="38" t="str">
        <f>IF('[1]Planning annuel mixing coater'!$H1569="","",'[1]Planning annuel mixing coater'!$H1569)</f>
        <v/>
      </c>
      <c r="G1569" s="39" t="str">
        <f>IF('[1]Planning annuel mixing coater'!$I1569="","",'[1]Planning annuel mixing coater'!$I1569)</f>
        <v/>
      </c>
      <c r="H1569" s="40" t="str">
        <f>IF('[1]Planning annuel mixing coater'!$J1569="","",'[1]Planning annuel mixing coater'!$J1569)</f>
        <v/>
      </c>
    </row>
    <row r="1570" spans="2:8" ht="16.5" thickTop="1" thickBot="1">
      <c r="B1570" s="52">
        <v>45362</v>
      </c>
      <c r="C1570" s="23" t="str">
        <f t="shared" si="24"/>
        <v>lundi</v>
      </c>
      <c r="D1570" s="24" t="str">
        <f>IF('[1]Planning annuel mixing coater'!$D1570="","",'[1]Planning annuel mixing coater'!$D1570)</f>
        <v/>
      </c>
      <c r="E1570" s="41" t="str">
        <f>IF('[1]Planning annuel mixing coater'!$E1570="","",'[1]Planning annuel mixing coater'!$E1570)</f>
        <v/>
      </c>
      <c r="F1570" s="26" t="str">
        <f>IF('[1]Planning annuel mixing coater'!$H1570="","",'[1]Planning annuel mixing coater'!$H1570)</f>
        <v/>
      </c>
      <c r="G1570" s="42" t="str">
        <f>IF('[1]Planning annuel mixing coater'!$I1570="","",'[1]Planning annuel mixing coater'!$I1570)</f>
        <v/>
      </c>
      <c r="H1570" s="43" t="str">
        <f>IF('[1]Planning annuel mixing coater'!$J1570="","",'[1]Planning annuel mixing coater'!$J1570)</f>
        <v/>
      </c>
    </row>
    <row r="1571" spans="2:8" thickBot="1">
      <c r="B1571" s="52">
        <v>45363</v>
      </c>
      <c r="C1571" s="29" t="str">
        <f t="shared" si="24"/>
        <v>mardi</v>
      </c>
      <c r="D1571" s="30" t="str">
        <f>IF('[1]Planning annuel mixing coater'!$D1571="","",'[1]Planning annuel mixing coater'!$D1571)</f>
        <v/>
      </c>
      <c r="E1571" s="33" t="str">
        <f>IF('[1]Planning annuel mixing coater'!$E1571="","",'[1]Planning annuel mixing coater'!$E1571)</f>
        <v/>
      </c>
      <c r="F1571" s="32" t="str">
        <f>IF('[1]Planning annuel mixing coater'!$H1571="","",'[1]Planning annuel mixing coater'!$H1571)</f>
        <v/>
      </c>
      <c r="G1571" s="27" t="str">
        <f>IF('[1]Planning annuel mixing coater'!$I1571="","",'[1]Planning annuel mixing coater'!$I1571)</f>
        <v/>
      </c>
      <c r="H1571" s="28" t="str">
        <f>IF('[1]Planning annuel mixing coater'!$J1571="","",'[1]Planning annuel mixing coater'!$J1571)</f>
        <v/>
      </c>
    </row>
    <row r="1572" spans="2:8" thickBot="1">
      <c r="B1572" s="52">
        <v>45364</v>
      </c>
      <c r="C1572" s="29" t="str">
        <f t="shared" si="24"/>
        <v>mercredi</v>
      </c>
      <c r="D1572" s="30" t="str">
        <f>IF('[1]Planning annuel mixing coater'!$D1572="","",'[1]Planning annuel mixing coater'!$D1572)</f>
        <v/>
      </c>
      <c r="E1572" s="33" t="str">
        <f>IF('[1]Planning annuel mixing coater'!$E1572="","",'[1]Planning annuel mixing coater'!$E1572)</f>
        <v/>
      </c>
      <c r="F1572" s="32" t="str">
        <f>IF('[1]Planning annuel mixing coater'!$H1572="","",'[1]Planning annuel mixing coater'!$H1572)</f>
        <v/>
      </c>
      <c r="G1572" s="27" t="str">
        <f>IF('[1]Planning annuel mixing coater'!$I1572="","",'[1]Planning annuel mixing coater'!$I1572)</f>
        <v/>
      </c>
      <c r="H1572" s="28" t="str">
        <f>IF('[1]Planning annuel mixing coater'!$J1572="","",'[1]Planning annuel mixing coater'!$J1572)</f>
        <v/>
      </c>
    </row>
    <row r="1573" spans="2:8" thickBot="1">
      <c r="B1573" s="52">
        <v>45365</v>
      </c>
      <c r="C1573" s="29" t="str">
        <f t="shared" si="24"/>
        <v>jeudi</v>
      </c>
      <c r="D1573" s="30" t="str">
        <f>IF('[1]Planning annuel mixing coater'!$D1573="","",'[1]Planning annuel mixing coater'!$D1573)</f>
        <v/>
      </c>
      <c r="E1573" s="33" t="str">
        <f>IF('[1]Planning annuel mixing coater'!$E1573="","",'[1]Planning annuel mixing coater'!$E1573)</f>
        <v/>
      </c>
      <c r="F1573" s="32" t="str">
        <f>IF('[1]Planning annuel mixing coater'!$H1573="","",'[1]Planning annuel mixing coater'!$H1573)</f>
        <v/>
      </c>
      <c r="G1573" s="27" t="str">
        <f>IF('[1]Planning annuel mixing coater'!$I1573="","",'[1]Planning annuel mixing coater'!$I1573)</f>
        <v/>
      </c>
      <c r="H1573" s="28" t="str">
        <f>IF('[1]Planning annuel mixing coater'!$J1573="","",'[1]Planning annuel mixing coater'!$J1573)</f>
        <v/>
      </c>
    </row>
    <row r="1574" spans="2:8" thickBot="1">
      <c r="B1574" s="52">
        <v>45366</v>
      </c>
      <c r="C1574" s="29" t="str">
        <f t="shared" si="24"/>
        <v>vendredi</v>
      </c>
      <c r="D1574" s="30" t="str">
        <f>IF('[1]Planning annuel mixing coater'!$D1574="","",'[1]Planning annuel mixing coater'!$D1574)</f>
        <v/>
      </c>
      <c r="E1574" s="33" t="str">
        <f>IF('[1]Planning annuel mixing coater'!$E1574="","",'[1]Planning annuel mixing coater'!$E1574)</f>
        <v/>
      </c>
      <c r="F1574" s="32" t="str">
        <f>IF('[1]Planning annuel mixing coater'!$H1574="","",'[1]Planning annuel mixing coater'!$H1574)</f>
        <v/>
      </c>
      <c r="G1574" s="27" t="str">
        <f>IF('[1]Planning annuel mixing coater'!$I1574="","",'[1]Planning annuel mixing coater'!$I1574)</f>
        <v/>
      </c>
      <c r="H1574" s="28" t="str">
        <f>IF('[1]Planning annuel mixing coater'!$J1574="","",'[1]Planning annuel mixing coater'!$J1574)</f>
        <v/>
      </c>
    </row>
    <row r="1575" spans="2:8" thickBot="1">
      <c r="B1575" s="52">
        <v>45367</v>
      </c>
      <c r="C1575" s="29" t="str">
        <f t="shared" si="24"/>
        <v>samedi</v>
      </c>
      <c r="D1575" s="30" t="str">
        <f>IF('[1]Planning annuel mixing coater'!$D1575="","",'[1]Planning annuel mixing coater'!$D1575)</f>
        <v/>
      </c>
      <c r="E1575" s="33" t="str">
        <f>IF('[1]Planning annuel mixing coater'!$E1575="","",'[1]Planning annuel mixing coater'!$E1575)</f>
        <v/>
      </c>
      <c r="F1575" s="32" t="str">
        <f>IF('[1]Planning annuel mixing coater'!$H1575="","",'[1]Planning annuel mixing coater'!$H1575)</f>
        <v/>
      </c>
      <c r="G1575" s="27" t="str">
        <f>IF('[1]Planning annuel mixing coater'!$I1575="","",'[1]Planning annuel mixing coater'!$I1575)</f>
        <v/>
      </c>
      <c r="H1575" s="28" t="str">
        <f>IF('[1]Planning annuel mixing coater'!$J1575="","",'[1]Planning annuel mixing coater'!$J1575)</f>
        <v/>
      </c>
    </row>
    <row r="1576" spans="2:8" thickBot="1">
      <c r="B1576" s="52">
        <v>45368</v>
      </c>
      <c r="C1576" s="29" t="str">
        <f t="shared" si="24"/>
        <v>dimanche</v>
      </c>
      <c r="D1576" s="30" t="str">
        <f>IF('[1]Planning annuel mixing coater'!$D1576="","",'[1]Planning annuel mixing coater'!$D1576)</f>
        <v/>
      </c>
      <c r="E1576" s="37" t="str">
        <f>IF('[1]Planning annuel mixing coater'!$E1576="","",'[1]Planning annuel mixing coater'!$E1576)</f>
        <v/>
      </c>
      <c r="F1576" s="32" t="str">
        <f>IF('[1]Planning annuel mixing coater'!$H1576="","",'[1]Planning annuel mixing coater'!$H1576)</f>
        <v/>
      </c>
      <c r="G1576" s="27" t="str">
        <f>IF('[1]Planning annuel mixing coater'!$I1576="","",'[1]Planning annuel mixing coater'!$I1576)</f>
        <v/>
      </c>
      <c r="H1576" s="28" t="str">
        <f>IF('[1]Planning annuel mixing coater'!$J1576="","",'[1]Planning annuel mixing coater'!$J1576)</f>
        <v/>
      </c>
    </row>
    <row r="1577" spans="2:8" thickBot="1">
      <c r="B1577" s="52">
        <v>45369</v>
      </c>
      <c r="C1577" s="29" t="str">
        <f t="shared" si="24"/>
        <v>lundi</v>
      </c>
      <c r="D1577" s="30" t="str">
        <f>IF('[1]Planning annuel mixing coater'!$D1577="","",'[1]Planning annuel mixing coater'!$D1577)</f>
        <v/>
      </c>
      <c r="E1577" s="33" t="str">
        <f>IF('[1]Planning annuel mixing coater'!$E1577="","",'[1]Planning annuel mixing coater'!$E1577)</f>
        <v/>
      </c>
      <c r="F1577" s="32" t="str">
        <f>IF('[1]Planning annuel mixing coater'!$H1577="","",'[1]Planning annuel mixing coater'!$H1577)</f>
        <v/>
      </c>
      <c r="G1577" s="27" t="str">
        <f>IF('[1]Planning annuel mixing coater'!$I1577="","",'[1]Planning annuel mixing coater'!$I1577)</f>
        <v/>
      </c>
      <c r="H1577" s="28" t="str">
        <f>IF('[1]Planning annuel mixing coater'!$J1577="","",'[1]Planning annuel mixing coater'!$J1577)</f>
        <v/>
      </c>
    </row>
    <row r="1578" spans="2:8" thickBot="1">
      <c r="B1578" s="52">
        <v>45370</v>
      </c>
      <c r="C1578" s="29" t="str">
        <f t="shared" si="24"/>
        <v>mardi</v>
      </c>
      <c r="D1578" s="30" t="str">
        <f>IF('[1]Planning annuel mixing coater'!$D1578="","",'[1]Planning annuel mixing coater'!$D1578)</f>
        <v/>
      </c>
      <c r="E1578" s="33" t="str">
        <f>IF('[1]Planning annuel mixing coater'!$E1578="","",'[1]Planning annuel mixing coater'!$E1578)</f>
        <v/>
      </c>
      <c r="F1578" s="32" t="str">
        <f>IF('[1]Planning annuel mixing coater'!$H1578="","",'[1]Planning annuel mixing coater'!$H1578)</f>
        <v/>
      </c>
      <c r="G1578" s="27" t="str">
        <f>IF('[1]Planning annuel mixing coater'!$I1578="","",'[1]Planning annuel mixing coater'!$I1578)</f>
        <v/>
      </c>
      <c r="H1578" s="28" t="str">
        <f>IF('[1]Planning annuel mixing coater'!$J1578="","",'[1]Planning annuel mixing coater'!$J1578)</f>
        <v/>
      </c>
    </row>
    <row r="1579" spans="2:8" thickBot="1">
      <c r="B1579" s="52">
        <v>45371</v>
      </c>
      <c r="C1579" s="29" t="str">
        <f t="shared" si="24"/>
        <v>mercredi</v>
      </c>
      <c r="D1579" s="30" t="str">
        <f>IF('[1]Planning annuel mixing coater'!$D1579="","",'[1]Planning annuel mixing coater'!$D1579)</f>
        <v/>
      </c>
      <c r="E1579" s="33" t="str">
        <f>IF('[1]Planning annuel mixing coater'!$E1579="","",'[1]Planning annuel mixing coater'!$E1579)</f>
        <v/>
      </c>
      <c r="F1579" s="32" t="str">
        <f>IF('[1]Planning annuel mixing coater'!$H1579="","",'[1]Planning annuel mixing coater'!$H1579)</f>
        <v/>
      </c>
      <c r="G1579" s="27" t="str">
        <f>IF('[1]Planning annuel mixing coater'!$I1579="","",'[1]Planning annuel mixing coater'!$I1579)</f>
        <v/>
      </c>
      <c r="H1579" s="28" t="str">
        <f>IF('[1]Planning annuel mixing coater'!$J1579="","",'[1]Planning annuel mixing coater'!$J1579)</f>
        <v/>
      </c>
    </row>
    <row r="1580" spans="2:8" thickBot="1">
      <c r="B1580" s="52">
        <v>45372</v>
      </c>
      <c r="C1580" s="29" t="str">
        <f t="shared" si="24"/>
        <v>jeudi</v>
      </c>
      <c r="D1580" s="30" t="str">
        <f>IF('[1]Planning annuel mixing coater'!$D1580="","",'[1]Planning annuel mixing coater'!$D1580)</f>
        <v/>
      </c>
      <c r="E1580" s="33" t="str">
        <f>IF('[1]Planning annuel mixing coater'!$E1580="","",'[1]Planning annuel mixing coater'!$E1580)</f>
        <v/>
      </c>
      <c r="F1580" s="32" t="str">
        <f>IF('[1]Planning annuel mixing coater'!$H1580="","",'[1]Planning annuel mixing coater'!$H1580)</f>
        <v/>
      </c>
      <c r="G1580" s="27" t="str">
        <f>IF('[1]Planning annuel mixing coater'!$I1580="","",'[1]Planning annuel mixing coater'!$I1580)</f>
        <v/>
      </c>
      <c r="H1580" s="28" t="str">
        <f>IF('[1]Planning annuel mixing coater'!$J1580="","",'[1]Planning annuel mixing coater'!$J1580)</f>
        <v/>
      </c>
    </row>
    <row r="1581" spans="2:8" thickBot="1">
      <c r="B1581" s="52">
        <v>45373</v>
      </c>
      <c r="C1581" s="29" t="str">
        <f t="shared" si="24"/>
        <v>vendredi</v>
      </c>
      <c r="D1581" s="30" t="str">
        <f>IF('[1]Planning annuel mixing coater'!$D1581="","",'[1]Planning annuel mixing coater'!$D1581)</f>
        <v/>
      </c>
      <c r="E1581" s="33" t="str">
        <f>IF('[1]Planning annuel mixing coater'!$E1581="","",'[1]Planning annuel mixing coater'!$E1581)</f>
        <v/>
      </c>
      <c r="F1581" s="32" t="str">
        <f>IF('[1]Planning annuel mixing coater'!$H1581="","",'[1]Planning annuel mixing coater'!$H1581)</f>
        <v/>
      </c>
      <c r="G1581" s="27" t="str">
        <f>IF('[1]Planning annuel mixing coater'!$I1581="","",'[1]Planning annuel mixing coater'!$I1581)</f>
        <v/>
      </c>
      <c r="H1581" s="28" t="str">
        <f>IF('[1]Planning annuel mixing coater'!$J1581="","",'[1]Planning annuel mixing coater'!$J1581)</f>
        <v/>
      </c>
    </row>
    <row r="1582" spans="2:8" thickBot="1">
      <c r="B1582" s="52">
        <v>45374</v>
      </c>
      <c r="C1582" s="29" t="str">
        <f t="shared" si="24"/>
        <v>samedi</v>
      </c>
      <c r="D1582" s="30" t="str">
        <f>IF('[1]Planning annuel mixing coater'!$D1582="","",'[1]Planning annuel mixing coater'!$D1582)</f>
        <v/>
      </c>
      <c r="E1582" s="33" t="str">
        <f>IF('[1]Planning annuel mixing coater'!$E1582="","",'[1]Planning annuel mixing coater'!$E1582)</f>
        <v/>
      </c>
      <c r="F1582" s="32" t="str">
        <f>IF('[1]Planning annuel mixing coater'!$H1582="","",'[1]Planning annuel mixing coater'!$H1582)</f>
        <v/>
      </c>
      <c r="G1582" s="27" t="str">
        <f>IF('[1]Planning annuel mixing coater'!$I1582="","",'[1]Planning annuel mixing coater'!$I1582)</f>
        <v/>
      </c>
      <c r="H1582" s="28" t="str">
        <f>IF('[1]Planning annuel mixing coater'!$J1582="","",'[1]Planning annuel mixing coater'!$J1582)</f>
        <v/>
      </c>
    </row>
    <row r="1583" spans="2:8" thickBot="1">
      <c r="B1583" s="53">
        <v>45375</v>
      </c>
      <c r="C1583" s="35" t="str">
        <f t="shared" si="24"/>
        <v>dimanche</v>
      </c>
      <c r="D1583" s="36" t="str">
        <f>IF('[1]Planning annuel mixing coater'!$D1583="","",'[1]Planning annuel mixing coater'!$D1583)</f>
        <v/>
      </c>
      <c r="E1583" s="37" t="str">
        <f>IF('[1]Planning annuel mixing coater'!$E1583="","",'[1]Planning annuel mixing coater'!$E1583)</f>
        <v/>
      </c>
      <c r="F1583" s="38" t="str">
        <f>IF('[1]Planning annuel mixing coater'!$H1583="","",'[1]Planning annuel mixing coater'!$H1583)</f>
        <v/>
      </c>
      <c r="G1583" s="44" t="str">
        <f>IF('[1]Planning annuel mixing coater'!$I1583="","",'[1]Planning annuel mixing coater'!$I1583)</f>
        <v/>
      </c>
      <c r="H1583" s="45" t="str">
        <f>IF('[1]Planning annuel mixing coater'!$J1583="","",'[1]Planning annuel mixing coater'!$J1583)</f>
        <v/>
      </c>
    </row>
    <row r="1584" spans="2:8" ht="16.5" thickTop="1" thickBot="1">
      <c r="B1584" s="52">
        <v>45376</v>
      </c>
      <c r="C1584" s="23" t="str">
        <f t="shared" si="24"/>
        <v>lundi</v>
      </c>
      <c r="D1584" s="24" t="str">
        <f>IF('[1]Planning annuel mixing coater'!$D1584="","",'[1]Planning annuel mixing coater'!$D1584)</f>
        <v/>
      </c>
      <c r="E1584" s="41" t="str">
        <f>IF('[1]Planning annuel mixing coater'!$E1584="","",'[1]Planning annuel mixing coater'!$E1584)</f>
        <v/>
      </c>
      <c r="F1584" s="26" t="str">
        <f>IF('[1]Planning annuel mixing coater'!$H1584="","",'[1]Planning annuel mixing coater'!$H1584)</f>
        <v/>
      </c>
      <c r="G1584" s="46" t="str">
        <f>IF('[1]Planning annuel mixing coater'!$I1584="","",'[1]Planning annuel mixing coater'!$I1584)</f>
        <v/>
      </c>
      <c r="H1584" s="47" t="str">
        <f>IF('[1]Planning annuel mixing coater'!$J1584="","",'[1]Planning annuel mixing coater'!$J1584)</f>
        <v/>
      </c>
    </row>
    <row r="1585" spans="2:8" thickBot="1">
      <c r="B1585" s="52">
        <v>45377</v>
      </c>
      <c r="C1585" s="29" t="str">
        <f t="shared" si="24"/>
        <v>mardi</v>
      </c>
      <c r="D1585" s="30" t="str">
        <f>IF('[1]Planning annuel mixing coater'!$D1585="","",'[1]Planning annuel mixing coater'!$D1585)</f>
        <v/>
      </c>
      <c r="E1585" s="33" t="str">
        <f>IF('[1]Planning annuel mixing coater'!$E1585="","",'[1]Planning annuel mixing coater'!$E1585)</f>
        <v/>
      </c>
      <c r="F1585" s="32" t="str">
        <f>IF('[1]Planning annuel mixing coater'!$H1585="","",'[1]Planning annuel mixing coater'!$H1585)</f>
        <v/>
      </c>
      <c r="G1585" s="27" t="str">
        <f>IF('[1]Planning annuel mixing coater'!$I1585="","",'[1]Planning annuel mixing coater'!$I1585)</f>
        <v/>
      </c>
      <c r="H1585" s="28" t="str">
        <f>IF('[1]Planning annuel mixing coater'!$J1585="","",'[1]Planning annuel mixing coater'!$J1585)</f>
        <v/>
      </c>
    </row>
    <row r="1586" spans="2:8" thickBot="1">
      <c r="B1586" s="52">
        <v>45378</v>
      </c>
      <c r="C1586" s="29" t="str">
        <f t="shared" si="24"/>
        <v>mercredi</v>
      </c>
      <c r="D1586" s="30" t="str">
        <f>IF('[1]Planning annuel mixing coater'!$D1586="","",'[1]Planning annuel mixing coater'!$D1586)</f>
        <v/>
      </c>
      <c r="E1586" s="33" t="str">
        <f>IF('[1]Planning annuel mixing coater'!$E1586="","",'[1]Planning annuel mixing coater'!$E1586)</f>
        <v/>
      </c>
      <c r="F1586" s="32" t="str">
        <f>IF('[1]Planning annuel mixing coater'!$H1586="","",'[1]Planning annuel mixing coater'!$H1586)</f>
        <v/>
      </c>
      <c r="G1586" s="27" t="str">
        <f>IF('[1]Planning annuel mixing coater'!$I1586="","",'[1]Planning annuel mixing coater'!$I1586)</f>
        <v/>
      </c>
      <c r="H1586" s="28" t="str">
        <f>IF('[1]Planning annuel mixing coater'!$J1586="","",'[1]Planning annuel mixing coater'!$J1586)</f>
        <v/>
      </c>
    </row>
    <row r="1587" spans="2:8" thickBot="1">
      <c r="B1587" s="52">
        <v>45379</v>
      </c>
      <c r="C1587" s="29" t="str">
        <f t="shared" si="24"/>
        <v>jeudi</v>
      </c>
      <c r="D1587" s="30" t="str">
        <f>IF('[1]Planning annuel mixing coater'!$D1587="","",'[1]Planning annuel mixing coater'!$D1587)</f>
        <v/>
      </c>
      <c r="E1587" s="33" t="str">
        <f>IF('[1]Planning annuel mixing coater'!$E1587="","",'[1]Planning annuel mixing coater'!$E1587)</f>
        <v/>
      </c>
      <c r="F1587" s="32" t="str">
        <f>IF('[1]Planning annuel mixing coater'!$H1587="","",'[1]Planning annuel mixing coater'!$H1587)</f>
        <v/>
      </c>
      <c r="G1587" s="27" t="str">
        <f>IF('[1]Planning annuel mixing coater'!$I1587="","",'[1]Planning annuel mixing coater'!$I1587)</f>
        <v/>
      </c>
      <c r="H1587" s="28" t="str">
        <f>IF('[1]Planning annuel mixing coater'!$J1587="","",'[1]Planning annuel mixing coater'!$J1587)</f>
        <v/>
      </c>
    </row>
    <row r="1588" spans="2:8" thickBot="1">
      <c r="B1588" s="52">
        <v>45380</v>
      </c>
      <c r="C1588" s="29" t="str">
        <f t="shared" si="24"/>
        <v>vendredi</v>
      </c>
      <c r="D1588" s="30" t="str">
        <f>IF('[1]Planning annuel mixing coater'!$D1588="","",'[1]Planning annuel mixing coater'!$D1588)</f>
        <v/>
      </c>
      <c r="E1588" s="33" t="str">
        <f>IF('[1]Planning annuel mixing coater'!$E1588="","",'[1]Planning annuel mixing coater'!$E1588)</f>
        <v/>
      </c>
      <c r="F1588" s="32" t="str">
        <f>IF('[1]Planning annuel mixing coater'!$H1588="","",'[1]Planning annuel mixing coater'!$H1588)</f>
        <v/>
      </c>
      <c r="G1588" s="27" t="str">
        <f>IF('[1]Planning annuel mixing coater'!$I1588="","",'[1]Planning annuel mixing coater'!$I1588)</f>
        <v/>
      </c>
      <c r="H1588" s="28" t="str">
        <f>IF('[1]Planning annuel mixing coater'!$J1588="","",'[1]Planning annuel mixing coater'!$J1588)</f>
        <v/>
      </c>
    </row>
    <row r="1589" spans="2:8" thickBot="1">
      <c r="B1589" s="52">
        <v>45381</v>
      </c>
      <c r="C1589" s="29" t="str">
        <f t="shared" si="24"/>
        <v>samedi</v>
      </c>
      <c r="D1589" s="30" t="str">
        <f>IF('[1]Planning annuel mixing coater'!$D1589="","",'[1]Planning annuel mixing coater'!$D1589)</f>
        <v/>
      </c>
      <c r="E1589" s="33" t="str">
        <f>IF('[1]Planning annuel mixing coater'!$E1589="","",'[1]Planning annuel mixing coater'!$E1589)</f>
        <v/>
      </c>
      <c r="F1589" s="32" t="str">
        <f>IF('[1]Planning annuel mixing coater'!$H1589="","",'[1]Planning annuel mixing coater'!$H1589)</f>
        <v/>
      </c>
      <c r="G1589" s="27" t="str">
        <f>IF('[1]Planning annuel mixing coater'!$I1589="","",'[1]Planning annuel mixing coater'!$I1589)</f>
        <v/>
      </c>
      <c r="H1589" s="28" t="str">
        <f>IF('[1]Planning annuel mixing coater'!$J1589="","",'[1]Planning annuel mixing coater'!$J1589)</f>
        <v/>
      </c>
    </row>
    <row r="1590" spans="2:8" thickBot="1">
      <c r="B1590" s="52">
        <v>45382</v>
      </c>
      <c r="C1590" s="29" t="str">
        <f t="shared" si="24"/>
        <v>dimanche</v>
      </c>
      <c r="D1590" s="30" t="str">
        <f>IF('[1]Planning annuel mixing coater'!$D1590="","",'[1]Planning annuel mixing coater'!$D1590)</f>
        <v/>
      </c>
      <c r="E1590" s="37" t="str">
        <f>IF('[1]Planning annuel mixing coater'!$E1590="","",'[1]Planning annuel mixing coater'!$E1590)</f>
        <v/>
      </c>
      <c r="F1590" s="32" t="str">
        <f>IF('[1]Planning annuel mixing coater'!$H1590="","",'[1]Planning annuel mixing coater'!$H1590)</f>
        <v/>
      </c>
      <c r="G1590" s="27" t="str">
        <f>IF('[1]Planning annuel mixing coater'!$I1590="","",'[1]Planning annuel mixing coater'!$I1590)</f>
        <v/>
      </c>
      <c r="H1590" s="28" t="str">
        <f>IF('[1]Planning annuel mixing coater'!$J1590="","",'[1]Planning annuel mixing coater'!$J1590)</f>
        <v/>
      </c>
    </row>
    <row r="1591" spans="2:8" thickBot="1">
      <c r="B1591" s="52">
        <v>45383</v>
      </c>
      <c r="C1591" s="29" t="str">
        <f t="shared" si="24"/>
        <v>lundi</v>
      </c>
      <c r="D1591" s="30" t="str">
        <f>IF('[1]Planning annuel mixing coater'!$D1591="","",'[1]Planning annuel mixing coater'!$D1591)</f>
        <v/>
      </c>
      <c r="E1591" s="33" t="str">
        <f>IF('[1]Planning annuel mixing coater'!$E1591="","",'[1]Planning annuel mixing coater'!$E1591)</f>
        <v/>
      </c>
      <c r="F1591" s="32" t="str">
        <f>IF('[1]Planning annuel mixing coater'!$H1591="","",'[1]Planning annuel mixing coater'!$H1591)</f>
        <v/>
      </c>
      <c r="G1591" s="27" t="str">
        <f>IF('[1]Planning annuel mixing coater'!$I1591="","",'[1]Planning annuel mixing coater'!$I1591)</f>
        <v/>
      </c>
      <c r="H1591" s="28" t="str">
        <f>IF('[1]Planning annuel mixing coater'!$J1591="","",'[1]Planning annuel mixing coater'!$J1591)</f>
        <v/>
      </c>
    </row>
    <row r="1592" spans="2:8" thickBot="1">
      <c r="B1592" s="52">
        <v>45384</v>
      </c>
      <c r="C1592" s="29" t="str">
        <f t="shared" si="24"/>
        <v>mardi</v>
      </c>
      <c r="D1592" s="30" t="str">
        <f>IF('[1]Planning annuel mixing coater'!$D1592="","",'[1]Planning annuel mixing coater'!$D1592)</f>
        <v/>
      </c>
      <c r="E1592" s="33" t="str">
        <f>IF('[1]Planning annuel mixing coater'!$E1592="","",'[1]Planning annuel mixing coater'!$E1592)</f>
        <v/>
      </c>
      <c r="F1592" s="32" t="str">
        <f>IF('[1]Planning annuel mixing coater'!$H1592="","",'[1]Planning annuel mixing coater'!$H1592)</f>
        <v/>
      </c>
      <c r="G1592" s="27" t="str">
        <f>IF('[1]Planning annuel mixing coater'!$I1592="","",'[1]Planning annuel mixing coater'!$I1592)</f>
        <v/>
      </c>
      <c r="H1592" s="28" t="str">
        <f>IF('[1]Planning annuel mixing coater'!$J1592="","",'[1]Planning annuel mixing coater'!$J1592)</f>
        <v/>
      </c>
    </row>
    <row r="1593" spans="2:8" thickBot="1">
      <c r="B1593" s="52">
        <v>45385</v>
      </c>
      <c r="C1593" s="29" t="str">
        <f t="shared" si="24"/>
        <v>mercredi</v>
      </c>
      <c r="D1593" s="30" t="str">
        <f>IF('[1]Planning annuel mixing coater'!$D1593="","",'[1]Planning annuel mixing coater'!$D1593)</f>
        <v/>
      </c>
      <c r="E1593" s="33" t="str">
        <f>IF('[1]Planning annuel mixing coater'!$E1593="","",'[1]Planning annuel mixing coater'!$E1593)</f>
        <v/>
      </c>
      <c r="F1593" s="32" t="str">
        <f>IF('[1]Planning annuel mixing coater'!$H1593="","",'[1]Planning annuel mixing coater'!$H1593)</f>
        <v/>
      </c>
      <c r="G1593" s="27" t="str">
        <f>IF('[1]Planning annuel mixing coater'!$I1593="","",'[1]Planning annuel mixing coater'!$I1593)</f>
        <v/>
      </c>
      <c r="H1593" s="28" t="str">
        <f>IF('[1]Planning annuel mixing coater'!$J1593="","",'[1]Planning annuel mixing coater'!$J1593)</f>
        <v/>
      </c>
    </row>
    <row r="1594" spans="2:8" thickBot="1">
      <c r="B1594" s="52">
        <v>45386</v>
      </c>
      <c r="C1594" s="29" t="str">
        <f t="shared" si="24"/>
        <v>jeudi</v>
      </c>
      <c r="D1594" s="30" t="str">
        <f>IF('[1]Planning annuel mixing coater'!$D1594="","",'[1]Planning annuel mixing coater'!$D1594)</f>
        <v/>
      </c>
      <c r="E1594" s="33" t="str">
        <f>IF('[1]Planning annuel mixing coater'!$E1594="","",'[1]Planning annuel mixing coater'!$E1594)</f>
        <v/>
      </c>
      <c r="F1594" s="32" t="str">
        <f>IF('[1]Planning annuel mixing coater'!$H1594="","",'[1]Planning annuel mixing coater'!$H1594)</f>
        <v/>
      </c>
      <c r="G1594" s="27" t="str">
        <f>IF('[1]Planning annuel mixing coater'!$I1594="","",'[1]Planning annuel mixing coater'!$I1594)</f>
        <v/>
      </c>
      <c r="H1594" s="28" t="str">
        <f>IF('[1]Planning annuel mixing coater'!$J1594="","",'[1]Planning annuel mixing coater'!$J1594)</f>
        <v/>
      </c>
    </row>
    <row r="1595" spans="2:8" thickBot="1">
      <c r="B1595" s="52">
        <v>45387</v>
      </c>
      <c r="C1595" s="29" t="str">
        <f t="shared" si="24"/>
        <v>vendredi</v>
      </c>
      <c r="D1595" s="30" t="str">
        <f>IF('[1]Planning annuel mixing coater'!$D1595="","",'[1]Planning annuel mixing coater'!$D1595)</f>
        <v/>
      </c>
      <c r="E1595" s="33" t="str">
        <f>IF('[1]Planning annuel mixing coater'!$E1595="","",'[1]Planning annuel mixing coater'!$E1595)</f>
        <v/>
      </c>
      <c r="F1595" s="32" t="str">
        <f>IF('[1]Planning annuel mixing coater'!$H1595="","",'[1]Planning annuel mixing coater'!$H1595)</f>
        <v/>
      </c>
      <c r="G1595" s="27" t="str">
        <f>IF('[1]Planning annuel mixing coater'!$I1595="","",'[1]Planning annuel mixing coater'!$I1595)</f>
        <v/>
      </c>
      <c r="H1595" s="28" t="str">
        <f>IF('[1]Planning annuel mixing coater'!$J1595="","",'[1]Planning annuel mixing coater'!$J1595)</f>
        <v/>
      </c>
    </row>
    <row r="1596" spans="2:8" thickBot="1">
      <c r="B1596" s="52">
        <v>45388</v>
      </c>
      <c r="C1596" s="29" t="str">
        <f t="shared" si="24"/>
        <v>samedi</v>
      </c>
      <c r="D1596" s="30" t="str">
        <f>IF('[1]Planning annuel mixing coater'!$D1596="","",'[1]Planning annuel mixing coater'!$D1596)</f>
        <v/>
      </c>
      <c r="E1596" s="33" t="str">
        <f>IF('[1]Planning annuel mixing coater'!$E1596="","",'[1]Planning annuel mixing coater'!$E1596)</f>
        <v/>
      </c>
      <c r="F1596" s="32" t="str">
        <f>IF('[1]Planning annuel mixing coater'!$H1596="","",'[1]Planning annuel mixing coater'!$H1596)</f>
        <v/>
      </c>
      <c r="G1596" s="27" t="str">
        <f>IF('[1]Planning annuel mixing coater'!$I1596="","",'[1]Planning annuel mixing coater'!$I1596)</f>
        <v/>
      </c>
      <c r="H1596" s="28" t="str">
        <f>IF('[1]Planning annuel mixing coater'!$J1596="","",'[1]Planning annuel mixing coater'!$J1596)</f>
        <v/>
      </c>
    </row>
    <row r="1597" spans="2:8" thickBot="1">
      <c r="B1597" s="53">
        <v>45389</v>
      </c>
      <c r="C1597" s="35" t="str">
        <f t="shared" si="24"/>
        <v>dimanche</v>
      </c>
      <c r="D1597" s="36" t="str">
        <f>IF('[1]Planning annuel mixing coater'!$D1597="","",'[1]Planning annuel mixing coater'!$D1597)</f>
        <v/>
      </c>
      <c r="E1597" s="37" t="str">
        <f>IF('[1]Planning annuel mixing coater'!$E1597="","",'[1]Planning annuel mixing coater'!$E1597)</f>
        <v/>
      </c>
      <c r="F1597" s="38" t="str">
        <f>IF('[1]Planning annuel mixing coater'!$H1597="","",'[1]Planning annuel mixing coater'!$H1597)</f>
        <v/>
      </c>
      <c r="G1597" s="39" t="str">
        <f>IF('[1]Planning annuel mixing coater'!$I1597="","",'[1]Planning annuel mixing coater'!$I1597)</f>
        <v/>
      </c>
      <c r="H1597" s="40" t="str">
        <f>IF('[1]Planning annuel mixing coater'!$J1597="","",'[1]Planning annuel mixing coater'!$J1597)</f>
        <v/>
      </c>
    </row>
    <row r="1598" spans="2:8" ht="16.5" thickTop="1" thickBot="1">
      <c r="B1598" s="52">
        <v>45390</v>
      </c>
      <c r="C1598" s="23" t="str">
        <f t="shared" si="24"/>
        <v>lundi</v>
      </c>
      <c r="D1598" s="24" t="str">
        <f>IF('[1]Planning annuel mixing coater'!$D1598="","",'[1]Planning annuel mixing coater'!$D1598)</f>
        <v/>
      </c>
      <c r="E1598" s="41" t="str">
        <f>IF('[1]Planning annuel mixing coater'!$E1598="","",'[1]Planning annuel mixing coater'!$E1598)</f>
        <v/>
      </c>
      <c r="F1598" s="26" t="str">
        <f>IF('[1]Planning annuel mixing coater'!$H1598="","",'[1]Planning annuel mixing coater'!$H1598)</f>
        <v/>
      </c>
      <c r="G1598" s="42" t="str">
        <f>IF('[1]Planning annuel mixing coater'!$I1598="","",'[1]Planning annuel mixing coater'!$I1598)</f>
        <v/>
      </c>
      <c r="H1598" s="43" t="str">
        <f>IF('[1]Planning annuel mixing coater'!$J1598="","",'[1]Planning annuel mixing coater'!$J1598)</f>
        <v/>
      </c>
    </row>
    <row r="1599" spans="2:8" thickBot="1">
      <c r="B1599" s="52">
        <v>45391</v>
      </c>
      <c r="C1599" s="29" t="str">
        <f t="shared" si="24"/>
        <v>mardi</v>
      </c>
      <c r="D1599" s="30" t="str">
        <f>IF('[1]Planning annuel mixing coater'!$D1599="","",'[1]Planning annuel mixing coater'!$D1599)</f>
        <v/>
      </c>
      <c r="E1599" s="33" t="str">
        <f>IF('[1]Planning annuel mixing coater'!$E1599="","",'[1]Planning annuel mixing coater'!$E1599)</f>
        <v/>
      </c>
      <c r="F1599" s="32" t="str">
        <f>IF('[1]Planning annuel mixing coater'!$H1599="","",'[1]Planning annuel mixing coater'!$H1599)</f>
        <v/>
      </c>
      <c r="G1599" s="27" t="str">
        <f>IF('[1]Planning annuel mixing coater'!$I1599="","",'[1]Planning annuel mixing coater'!$I1599)</f>
        <v/>
      </c>
      <c r="H1599" s="28" t="str">
        <f>IF('[1]Planning annuel mixing coater'!$J1599="","",'[1]Planning annuel mixing coater'!$J1599)</f>
        <v/>
      </c>
    </row>
    <row r="1600" spans="2:8" thickBot="1">
      <c r="B1600" s="52">
        <v>45392</v>
      </c>
      <c r="C1600" s="29" t="str">
        <f t="shared" si="24"/>
        <v>mercredi</v>
      </c>
      <c r="D1600" s="30" t="str">
        <f>IF('[1]Planning annuel mixing coater'!$D1600="","",'[1]Planning annuel mixing coater'!$D1600)</f>
        <v/>
      </c>
      <c r="E1600" s="33" t="str">
        <f>IF('[1]Planning annuel mixing coater'!$E1600="","",'[1]Planning annuel mixing coater'!$E1600)</f>
        <v/>
      </c>
      <c r="F1600" s="32" t="str">
        <f>IF('[1]Planning annuel mixing coater'!$H1600="","",'[1]Planning annuel mixing coater'!$H1600)</f>
        <v/>
      </c>
      <c r="G1600" s="27" t="str">
        <f>IF('[1]Planning annuel mixing coater'!$I1600="","",'[1]Planning annuel mixing coater'!$I1600)</f>
        <v/>
      </c>
      <c r="H1600" s="28" t="str">
        <f>IF('[1]Planning annuel mixing coater'!$J1600="","",'[1]Planning annuel mixing coater'!$J1600)</f>
        <v/>
      </c>
    </row>
    <row r="1601" spans="2:8" thickBot="1">
      <c r="B1601" s="52">
        <v>45393</v>
      </c>
      <c r="C1601" s="29" t="str">
        <f t="shared" si="24"/>
        <v>jeudi</v>
      </c>
      <c r="D1601" s="30" t="str">
        <f>IF('[1]Planning annuel mixing coater'!$D1601="","",'[1]Planning annuel mixing coater'!$D1601)</f>
        <v/>
      </c>
      <c r="E1601" s="33" t="str">
        <f>IF('[1]Planning annuel mixing coater'!$E1601="","",'[1]Planning annuel mixing coater'!$E1601)</f>
        <v/>
      </c>
      <c r="F1601" s="32" t="str">
        <f>IF('[1]Planning annuel mixing coater'!$H1601="","",'[1]Planning annuel mixing coater'!$H1601)</f>
        <v/>
      </c>
      <c r="G1601" s="27" t="str">
        <f>IF('[1]Planning annuel mixing coater'!$I1601="","",'[1]Planning annuel mixing coater'!$I1601)</f>
        <v/>
      </c>
      <c r="H1601" s="28" t="str">
        <f>IF('[1]Planning annuel mixing coater'!$J1601="","",'[1]Planning annuel mixing coater'!$J1601)</f>
        <v/>
      </c>
    </row>
    <row r="1602" spans="2:8" thickBot="1">
      <c r="B1602" s="52">
        <v>45394</v>
      </c>
      <c r="C1602" s="29" t="str">
        <f t="shared" si="24"/>
        <v>vendredi</v>
      </c>
      <c r="D1602" s="30" t="str">
        <f>IF('[1]Planning annuel mixing coater'!$D1602="","",'[1]Planning annuel mixing coater'!$D1602)</f>
        <v/>
      </c>
      <c r="E1602" s="33" t="str">
        <f>IF('[1]Planning annuel mixing coater'!$E1602="","",'[1]Planning annuel mixing coater'!$E1602)</f>
        <v/>
      </c>
      <c r="F1602" s="32" t="str">
        <f>IF('[1]Planning annuel mixing coater'!$H1602="","",'[1]Planning annuel mixing coater'!$H1602)</f>
        <v/>
      </c>
      <c r="G1602" s="27" t="str">
        <f>IF('[1]Planning annuel mixing coater'!$I1602="","",'[1]Planning annuel mixing coater'!$I1602)</f>
        <v/>
      </c>
      <c r="H1602" s="28" t="str">
        <f>IF('[1]Planning annuel mixing coater'!$J1602="","",'[1]Planning annuel mixing coater'!$J1602)</f>
        <v/>
      </c>
    </row>
    <row r="1603" spans="2:8" thickBot="1">
      <c r="B1603" s="52">
        <v>45395</v>
      </c>
      <c r="C1603" s="29" t="str">
        <f t="shared" si="24"/>
        <v>samedi</v>
      </c>
      <c r="D1603" s="30" t="str">
        <f>IF('[1]Planning annuel mixing coater'!$D1603="","",'[1]Planning annuel mixing coater'!$D1603)</f>
        <v/>
      </c>
      <c r="E1603" s="33" t="str">
        <f>IF('[1]Planning annuel mixing coater'!$E1603="","",'[1]Planning annuel mixing coater'!$E1603)</f>
        <v/>
      </c>
      <c r="F1603" s="32" t="str">
        <f>IF('[1]Planning annuel mixing coater'!$H1603="","",'[1]Planning annuel mixing coater'!$H1603)</f>
        <v/>
      </c>
      <c r="G1603" s="27" t="str">
        <f>IF('[1]Planning annuel mixing coater'!$I1603="","",'[1]Planning annuel mixing coater'!$I1603)</f>
        <v/>
      </c>
      <c r="H1603" s="28" t="str">
        <f>IF('[1]Planning annuel mixing coater'!$J1603="","",'[1]Planning annuel mixing coater'!$J1603)</f>
        <v/>
      </c>
    </row>
    <row r="1604" spans="2:8" thickBot="1">
      <c r="B1604" s="52">
        <v>45396</v>
      </c>
      <c r="C1604" s="29" t="str">
        <f t="shared" ref="C1604:C1667" si="25">IF(B1604="","",TEXT(B1604,"jjjj"))</f>
        <v>dimanche</v>
      </c>
      <c r="D1604" s="30" t="str">
        <f>IF('[1]Planning annuel mixing coater'!$D1604="","",'[1]Planning annuel mixing coater'!$D1604)</f>
        <v/>
      </c>
      <c r="E1604" s="37" t="str">
        <f>IF('[1]Planning annuel mixing coater'!$E1604="","",'[1]Planning annuel mixing coater'!$E1604)</f>
        <v/>
      </c>
      <c r="F1604" s="32" t="str">
        <f>IF('[1]Planning annuel mixing coater'!$H1604="","",'[1]Planning annuel mixing coater'!$H1604)</f>
        <v/>
      </c>
      <c r="G1604" s="27" t="str">
        <f>IF('[1]Planning annuel mixing coater'!$I1604="","",'[1]Planning annuel mixing coater'!$I1604)</f>
        <v/>
      </c>
      <c r="H1604" s="28" t="str">
        <f>IF('[1]Planning annuel mixing coater'!$J1604="","",'[1]Planning annuel mixing coater'!$J1604)</f>
        <v/>
      </c>
    </row>
    <row r="1605" spans="2:8" thickBot="1">
      <c r="B1605" s="52">
        <v>45397</v>
      </c>
      <c r="C1605" s="29" t="str">
        <f t="shared" si="25"/>
        <v>lundi</v>
      </c>
      <c r="D1605" s="30" t="str">
        <f>IF('[1]Planning annuel mixing coater'!$D1605="","",'[1]Planning annuel mixing coater'!$D1605)</f>
        <v/>
      </c>
      <c r="E1605" s="33" t="str">
        <f>IF('[1]Planning annuel mixing coater'!$E1605="","",'[1]Planning annuel mixing coater'!$E1605)</f>
        <v/>
      </c>
      <c r="F1605" s="32" t="str">
        <f>IF('[1]Planning annuel mixing coater'!$H1605="","",'[1]Planning annuel mixing coater'!$H1605)</f>
        <v/>
      </c>
      <c r="G1605" s="27" t="str">
        <f>IF('[1]Planning annuel mixing coater'!$I1605="","",'[1]Planning annuel mixing coater'!$I1605)</f>
        <v/>
      </c>
      <c r="H1605" s="28" t="str">
        <f>IF('[1]Planning annuel mixing coater'!$J1605="","",'[1]Planning annuel mixing coater'!$J1605)</f>
        <v/>
      </c>
    </row>
    <row r="1606" spans="2:8" thickBot="1">
      <c r="B1606" s="52">
        <v>45398</v>
      </c>
      <c r="C1606" s="29" t="str">
        <f t="shared" si="25"/>
        <v>mardi</v>
      </c>
      <c r="D1606" s="30" t="str">
        <f>IF('[1]Planning annuel mixing coater'!$D1606="","",'[1]Planning annuel mixing coater'!$D1606)</f>
        <v/>
      </c>
      <c r="E1606" s="33" t="str">
        <f>IF('[1]Planning annuel mixing coater'!$E1606="","",'[1]Planning annuel mixing coater'!$E1606)</f>
        <v/>
      </c>
      <c r="F1606" s="32" t="str">
        <f>IF('[1]Planning annuel mixing coater'!$H1606="","",'[1]Planning annuel mixing coater'!$H1606)</f>
        <v/>
      </c>
      <c r="G1606" s="27" t="str">
        <f>IF('[1]Planning annuel mixing coater'!$I1606="","",'[1]Planning annuel mixing coater'!$I1606)</f>
        <v/>
      </c>
      <c r="H1606" s="28" t="str">
        <f>IF('[1]Planning annuel mixing coater'!$J1606="","",'[1]Planning annuel mixing coater'!$J1606)</f>
        <v/>
      </c>
    </row>
    <row r="1607" spans="2:8" thickBot="1">
      <c r="B1607" s="52">
        <v>45399</v>
      </c>
      <c r="C1607" s="29" t="str">
        <f t="shared" si="25"/>
        <v>mercredi</v>
      </c>
      <c r="D1607" s="30" t="str">
        <f>IF('[1]Planning annuel mixing coater'!$D1607="","",'[1]Planning annuel mixing coater'!$D1607)</f>
        <v/>
      </c>
      <c r="E1607" s="33" t="str">
        <f>IF('[1]Planning annuel mixing coater'!$E1607="","",'[1]Planning annuel mixing coater'!$E1607)</f>
        <v/>
      </c>
      <c r="F1607" s="32" t="str">
        <f>IF('[1]Planning annuel mixing coater'!$H1607="","",'[1]Planning annuel mixing coater'!$H1607)</f>
        <v/>
      </c>
      <c r="G1607" s="27" t="str">
        <f>IF('[1]Planning annuel mixing coater'!$I1607="","",'[1]Planning annuel mixing coater'!$I1607)</f>
        <v/>
      </c>
      <c r="H1607" s="28" t="str">
        <f>IF('[1]Planning annuel mixing coater'!$J1607="","",'[1]Planning annuel mixing coater'!$J1607)</f>
        <v/>
      </c>
    </row>
    <row r="1608" spans="2:8" thickBot="1">
      <c r="B1608" s="52">
        <v>45400</v>
      </c>
      <c r="C1608" s="29" t="str">
        <f t="shared" si="25"/>
        <v>jeudi</v>
      </c>
      <c r="D1608" s="30" t="str">
        <f>IF('[1]Planning annuel mixing coater'!$D1608="","",'[1]Planning annuel mixing coater'!$D1608)</f>
        <v/>
      </c>
      <c r="E1608" s="33" t="str">
        <f>IF('[1]Planning annuel mixing coater'!$E1608="","",'[1]Planning annuel mixing coater'!$E1608)</f>
        <v/>
      </c>
      <c r="F1608" s="32" t="str">
        <f>IF('[1]Planning annuel mixing coater'!$H1608="","",'[1]Planning annuel mixing coater'!$H1608)</f>
        <v/>
      </c>
      <c r="G1608" s="27" t="str">
        <f>IF('[1]Planning annuel mixing coater'!$I1608="","",'[1]Planning annuel mixing coater'!$I1608)</f>
        <v/>
      </c>
      <c r="H1608" s="28" t="str">
        <f>IF('[1]Planning annuel mixing coater'!$J1608="","",'[1]Planning annuel mixing coater'!$J1608)</f>
        <v/>
      </c>
    </row>
    <row r="1609" spans="2:8" thickBot="1">
      <c r="B1609" s="52">
        <v>45401</v>
      </c>
      <c r="C1609" s="29" t="str">
        <f t="shared" si="25"/>
        <v>vendredi</v>
      </c>
      <c r="D1609" s="30" t="str">
        <f>IF('[1]Planning annuel mixing coater'!$D1609="","",'[1]Planning annuel mixing coater'!$D1609)</f>
        <v/>
      </c>
      <c r="E1609" s="33" t="str">
        <f>IF('[1]Planning annuel mixing coater'!$E1609="","",'[1]Planning annuel mixing coater'!$E1609)</f>
        <v/>
      </c>
      <c r="F1609" s="32" t="str">
        <f>IF('[1]Planning annuel mixing coater'!$H1609="","",'[1]Planning annuel mixing coater'!$H1609)</f>
        <v/>
      </c>
      <c r="G1609" s="27" t="str">
        <f>IF('[1]Planning annuel mixing coater'!$I1609="","",'[1]Planning annuel mixing coater'!$I1609)</f>
        <v/>
      </c>
      <c r="H1609" s="28" t="str">
        <f>IF('[1]Planning annuel mixing coater'!$J1609="","",'[1]Planning annuel mixing coater'!$J1609)</f>
        <v/>
      </c>
    </row>
    <row r="1610" spans="2:8" thickBot="1">
      <c r="B1610" s="52">
        <v>45402</v>
      </c>
      <c r="C1610" s="29" t="str">
        <f t="shared" si="25"/>
        <v>samedi</v>
      </c>
      <c r="D1610" s="30" t="str">
        <f>IF('[1]Planning annuel mixing coater'!$D1610="","",'[1]Planning annuel mixing coater'!$D1610)</f>
        <v/>
      </c>
      <c r="E1610" s="33" t="str">
        <f>IF('[1]Planning annuel mixing coater'!$E1610="","",'[1]Planning annuel mixing coater'!$E1610)</f>
        <v/>
      </c>
      <c r="F1610" s="32" t="str">
        <f>IF('[1]Planning annuel mixing coater'!$H1610="","",'[1]Planning annuel mixing coater'!$H1610)</f>
        <v/>
      </c>
      <c r="G1610" s="27" t="str">
        <f>IF('[1]Planning annuel mixing coater'!$I1610="","",'[1]Planning annuel mixing coater'!$I1610)</f>
        <v/>
      </c>
      <c r="H1610" s="28" t="str">
        <f>IF('[1]Planning annuel mixing coater'!$J1610="","",'[1]Planning annuel mixing coater'!$J1610)</f>
        <v/>
      </c>
    </row>
    <row r="1611" spans="2:8" thickBot="1">
      <c r="B1611" s="53">
        <v>45403</v>
      </c>
      <c r="C1611" s="35" t="str">
        <f t="shared" si="25"/>
        <v>dimanche</v>
      </c>
      <c r="D1611" s="36" t="str">
        <f>IF('[1]Planning annuel mixing coater'!$D1611="","",'[1]Planning annuel mixing coater'!$D1611)</f>
        <v/>
      </c>
      <c r="E1611" s="37" t="str">
        <f>IF('[1]Planning annuel mixing coater'!$E1611="","",'[1]Planning annuel mixing coater'!$E1611)</f>
        <v/>
      </c>
      <c r="F1611" s="38" t="str">
        <f>IF('[1]Planning annuel mixing coater'!$H1611="","",'[1]Planning annuel mixing coater'!$H1611)</f>
        <v/>
      </c>
      <c r="G1611" s="44" t="str">
        <f>IF('[1]Planning annuel mixing coater'!$I1611="","",'[1]Planning annuel mixing coater'!$I1611)</f>
        <v/>
      </c>
      <c r="H1611" s="45" t="str">
        <f>IF('[1]Planning annuel mixing coater'!$J1611="","",'[1]Planning annuel mixing coater'!$J1611)</f>
        <v/>
      </c>
    </row>
    <row r="1612" spans="2:8" ht="16.5" thickTop="1" thickBot="1">
      <c r="B1612" s="52">
        <v>45404</v>
      </c>
      <c r="C1612" s="23" t="str">
        <f t="shared" si="25"/>
        <v>lundi</v>
      </c>
      <c r="D1612" s="24" t="str">
        <f>IF('[1]Planning annuel mixing coater'!$D1612="","",'[1]Planning annuel mixing coater'!$D1612)</f>
        <v/>
      </c>
      <c r="E1612" s="41" t="str">
        <f>IF('[1]Planning annuel mixing coater'!$E1612="","",'[1]Planning annuel mixing coater'!$E1612)</f>
        <v/>
      </c>
      <c r="F1612" s="26" t="str">
        <f>IF('[1]Planning annuel mixing coater'!$H1612="","",'[1]Planning annuel mixing coater'!$H1612)</f>
        <v/>
      </c>
      <c r="G1612" s="46" t="str">
        <f>IF('[1]Planning annuel mixing coater'!$I1612="","",'[1]Planning annuel mixing coater'!$I1612)</f>
        <v/>
      </c>
      <c r="H1612" s="47" t="str">
        <f>IF('[1]Planning annuel mixing coater'!$J1612="","",'[1]Planning annuel mixing coater'!$J1612)</f>
        <v/>
      </c>
    </row>
    <row r="1613" spans="2:8" thickBot="1">
      <c r="B1613" s="52">
        <v>45405</v>
      </c>
      <c r="C1613" s="29" t="str">
        <f t="shared" si="25"/>
        <v>mardi</v>
      </c>
      <c r="D1613" s="30" t="str">
        <f>IF('[1]Planning annuel mixing coater'!$D1613="","",'[1]Planning annuel mixing coater'!$D1613)</f>
        <v/>
      </c>
      <c r="E1613" s="33" t="str">
        <f>IF('[1]Planning annuel mixing coater'!$E1613="","",'[1]Planning annuel mixing coater'!$E1613)</f>
        <v/>
      </c>
      <c r="F1613" s="32" t="str">
        <f>IF('[1]Planning annuel mixing coater'!$H1613="","",'[1]Planning annuel mixing coater'!$H1613)</f>
        <v/>
      </c>
      <c r="G1613" s="27" t="str">
        <f>IF('[1]Planning annuel mixing coater'!$I1613="","",'[1]Planning annuel mixing coater'!$I1613)</f>
        <v/>
      </c>
      <c r="H1613" s="28" t="str">
        <f>IF('[1]Planning annuel mixing coater'!$J1613="","",'[1]Planning annuel mixing coater'!$J1613)</f>
        <v/>
      </c>
    </row>
    <row r="1614" spans="2:8" thickBot="1">
      <c r="B1614" s="52">
        <v>45406</v>
      </c>
      <c r="C1614" s="29" t="str">
        <f t="shared" si="25"/>
        <v>mercredi</v>
      </c>
      <c r="D1614" s="30" t="str">
        <f>IF('[1]Planning annuel mixing coater'!$D1614="","",'[1]Planning annuel mixing coater'!$D1614)</f>
        <v/>
      </c>
      <c r="E1614" s="33" t="str">
        <f>IF('[1]Planning annuel mixing coater'!$E1614="","",'[1]Planning annuel mixing coater'!$E1614)</f>
        <v/>
      </c>
      <c r="F1614" s="32" t="str">
        <f>IF('[1]Planning annuel mixing coater'!$H1614="","",'[1]Planning annuel mixing coater'!$H1614)</f>
        <v/>
      </c>
      <c r="G1614" s="27" t="str">
        <f>IF('[1]Planning annuel mixing coater'!$I1614="","",'[1]Planning annuel mixing coater'!$I1614)</f>
        <v/>
      </c>
      <c r="H1614" s="28" t="str">
        <f>IF('[1]Planning annuel mixing coater'!$J1614="","",'[1]Planning annuel mixing coater'!$J1614)</f>
        <v/>
      </c>
    </row>
    <row r="1615" spans="2:8" thickBot="1">
      <c r="B1615" s="52">
        <v>45407</v>
      </c>
      <c r="C1615" s="29" t="str">
        <f t="shared" si="25"/>
        <v>jeudi</v>
      </c>
      <c r="D1615" s="30" t="str">
        <f>IF('[1]Planning annuel mixing coater'!$D1615="","",'[1]Planning annuel mixing coater'!$D1615)</f>
        <v/>
      </c>
      <c r="E1615" s="33" t="str">
        <f>IF('[1]Planning annuel mixing coater'!$E1615="","",'[1]Planning annuel mixing coater'!$E1615)</f>
        <v/>
      </c>
      <c r="F1615" s="32" t="str">
        <f>IF('[1]Planning annuel mixing coater'!$H1615="","",'[1]Planning annuel mixing coater'!$H1615)</f>
        <v/>
      </c>
      <c r="G1615" s="27" t="str">
        <f>IF('[1]Planning annuel mixing coater'!$I1615="","",'[1]Planning annuel mixing coater'!$I1615)</f>
        <v/>
      </c>
      <c r="H1615" s="28" t="str">
        <f>IF('[1]Planning annuel mixing coater'!$J1615="","",'[1]Planning annuel mixing coater'!$J1615)</f>
        <v/>
      </c>
    </row>
    <row r="1616" spans="2:8" thickBot="1">
      <c r="B1616" s="52">
        <v>45408</v>
      </c>
      <c r="C1616" s="29" t="str">
        <f t="shared" si="25"/>
        <v>vendredi</v>
      </c>
      <c r="D1616" s="30" t="str">
        <f>IF('[1]Planning annuel mixing coater'!$D1616="","",'[1]Planning annuel mixing coater'!$D1616)</f>
        <v/>
      </c>
      <c r="E1616" s="33" t="str">
        <f>IF('[1]Planning annuel mixing coater'!$E1616="","",'[1]Planning annuel mixing coater'!$E1616)</f>
        <v/>
      </c>
      <c r="F1616" s="32" t="str">
        <f>IF('[1]Planning annuel mixing coater'!$H1616="","",'[1]Planning annuel mixing coater'!$H1616)</f>
        <v/>
      </c>
      <c r="G1616" s="27" t="str">
        <f>IF('[1]Planning annuel mixing coater'!$I1616="","",'[1]Planning annuel mixing coater'!$I1616)</f>
        <v/>
      </c>
      <c r="H1616" s="28" t="str">
        <f>IF('[1]Planning annuel mixing coater'!$J1616="","",'[1]Planning annuel mixing coater'!$J1616)</f>
        <v/>
      </c>
    </row>
    <row r="1617" spans="2:8" thickBot="1">
      <c r="B1617" s="52">
        <v>45409</v>
      </c>
      <c r="C1617" s="29" t="str">
        <f t="shared" si="25"/>
        <v>samedi</v>
      </c>
      <c r="D1617" s="30" t="str">
        <f>IF('[1]Planning annuel mixing coater'!$D1617="","",'[1]Planning annuel mixing coater'!$D1617)</f>
        <v/>
      </c>
      <c r="E1617" s="33" t="str">
        <f>IF('[1]Planning annuel mixing coater'!$E1617="","",'[1]Planning annuel mixing coater'!$E1617)</f>
        <v/>
      </c>
      <c r="F1617" s="32" t="str">
        <f>IF('[1]Planning annuel mixing coater'!$H1617="","",'[1]Planning annuel mixing coater'!$H1617)</f>
        <v/>
      </c>
      <c r="G1617" s="27" t="str">
        <f>IF('[1]Planning annuel mixing coater'!$I1617="","",'[1]Planning annuel mixing coater'!$I1617)</f>
        <v/>
      </c>
      <c r="H1617" s="28" t="str">
        <f>IF('[1]Planning annuel mixing coater'!$J1617="","",'[1]Planning annuel mixing coater'!$J1617)</f>
        <v/>
      </c>
    </row>
    <row r="1618" spans="2:8" thickBot="1">
      <c r="B1618" s="52">
        <v>45410</v>
      </c>
      <c r="C1618" s="29" t="str">
        <f t="shared" si="25"/>
        <v>dimanche</v>
      </c>
      <c r="D1618" s="30" t="str">
        <f>IF('[1]Planning annuel mixing coater'!$D1618="","",'[1]Planning annuel mixing coater'!$D1618)</f>
        <v/>
      </c>
      <c r="E1618" s="37" t="str">
        <f>IF('[1]Planning annuel mixing coater'!$E1618="","",'[1]Planning annuel mixing coater'!$E1618)</f>
        <v/>
      </c>
      <c r="F1618" s="32" t="str">
        <f>IF('[1]Planning annuel mixing coater'!$H1618="","",'[1]Planning annuel mixing coater'!$H1618)</f>
        <v/>
      </c>
      <c r="G1618" s="27" t="str">
        <f>IF('[1]Planning annuel mixing coater'!$I1618="","",'[1]Planning annuel mixing coater'!$I1618)</f>
        <v/>
      </c>
      <c r="H1618" s="28" t="str">
        <f>IF('[1]Planning annuel mixing coater'!$J1618="","",'[1]Planning annuel mixing coater'!$J1618)</f>
        <v/>
      </c>
    </row>
    <row r="1619" spans="2:8" thickBot="1">
      <c r="B1619" s="52">
        <v>45411</v>
      </c>
      <c r="C1619" s="29" t="str">
        <f t="shared" si="25"/>
        <v>lundi</v>
      </c>
      <c r="D1619" s="30" t="str">
        <f>IF('[1]Planning annuel mixing coater'!$D1619="","",'[1]Planning annuel mixing coater'!$D1619)</f>
        <v/>
      </c>
      <c r="E1619" s="33" t="str">
        <f>IF('[1]Planning annuel mixing coater'!$E1619="","",'[1]Planning annuel mixing coater'!$E1619)</f>
        <v/>
      </c>
      <c r="F1619" s="32" t="str">
        <f>IF('[1]Planning annuel mixing coater'!$H1619="","",'[1]Planning annuel mixing coater'!$H1619)</f>
        <v/>
      </c>
      <c r="G1619" s="27" t="str">
        <f>IF('[1]Planning annuel mixing coater'!$I1619="","",'[1]Planning annuel mixing coater'!$I1619)</f>
        <v/>
      </c>
      <c r="H1619" s="28" t="str">
        <f>IF('[1]Planning annuel mixing coater'!$J1619="","",'[1]Planning annuel mixing coater'!$J1619)</f>
        <v/>
      </c>
    </row>
    <row r="1620" spans="2:8" thickBot="1">
      <c r="B1620" s="52">
        <v>45412</v>
      </c>
      <c r="C1620" s="29" t="str">
        <f t="shared" si="25"/>
        <v>mardi</v>
      </c>
      <c r="D1620" s="30" t="str">
        <f>IF('[1]Planning annuel mixing coater'!$D1620="","",'[1]Planning annuel mixing coater'!$D1620)</f>
        <v/>
      </c>
      <c r="E1620" s="33" t="str">
        <f>IF('[1]Planning annuel mixing coater'!$E1620="","",'[1]Planning annuel mixing coater'!$E1620)</f>
        <v/>
      </c>
      <c r="F1620" s="32" t="str">
        <f>IF('[1]Planning annuel mixing coater'!$H1620="","",'[1]Planning annuel mixing coater'!$H1620)</f>
        <v/>
      </c>
      <c r="G1620" s="27" t="str">
        <f>IF('[1]Planning annuel mixing coater'!$I1620="","",'[1]Planning annuel mixing coater'!$I1620)</f>
        <v/>
      </c>
      <c r="H1620" s="28" t="str">
        <f>IF('[1]Planning annuel mixing coater'!$J1620="","",'[1]Planning annuel mixing coater'!$J1620)</f>
        <v/>
      </c>
    </row>
    <row r="1621" spans="2:8" thickBot="1">
      <c r="B1621" s="52">
        <v>45413</v>
      </c>
      <c r="C1621" s="29" t="str">
        <f t="shared" si="25"/>
        <v>mercredi</v>
      </c>
      <c r="D1621" s="30" t="str">
        <f>IF('[1]Planning annuel mixing coater'!$D1621="","",'[1]Planning annuel mixing coater'!$D1621)</f>
        <v/>
      </c>
      <c r="E1621" s="33" t="str">
        <f>IF('[1]Planning annuel mixing coater'!$E1621="","",'[1]Planning annuel mixing coater'!$E1621)</f>
        <v/>
      </c>
      <c r="F1621" s="32" t="str">
        <f>IF('[1]Planning annuel mixing coater'!$H1621="","",'[1]Planning annuel mixing coater'!$H1621)</f>
        <v/>
      </c>
      <c r="G1621" s="27" t="str">
        <f>IF('[1]Planning annuel mixing coater'!$I1621="","",'[1]Planning annuel mixing coater'!$I1621)</f>
        <v/>
      </c>
      <c r="H1621" s="28" t="str">
        <f>IF('[1]Planning annuel mixing coater'!$J1621="","",'[1]Planning annuel mixing coater'!$J1621)</f>
        <v/>
      </c>
    </row>
    <row r="1622" spans="2:8" thickBot="1">
      <c r="B1622" s="52">
        <v>45414</v>
      </c>
      <c r="C1622" s="29" t="str">
        <f t="shared" si="25"/>
        <v>jeudi</v>
      </c>
      <c r="D1622" s="30" t="str">
        <f>IF('[1]Planning annuel mixing coater'!$D1622="","",'[1]Planning annuel mixing coater'!$D1622)</f>
        <v/>
      </c>
      <c r="E1622" s="33" t="str">
        <f>IF('[1]Planning annuel mixing coater'!$E1622="","",'[1]Planning annuel mixing coater'!$E1622)</f>
        <v/>
      </c>
      <c r="F1622" s="32" t="str">
        <f>IF('[1]Planning annuel mixing coater'!$H1622="","",'[1]Planning annuel mixing coater'!$H1622)</f>
        <v/>
      </c>
      <c r="G1622" s="27" t="str">
        <f>IF('[1]Planning annuel mixing coater'!$I1622="","",'[1]Planning annuel mixing coater'!$I1622)</f>
        <v/>
      </c>
      <c r="H1622" s="28" t="str">
        <f>IF('[1]Planning annuel mixing coater'!$J1622="","",'[1]Planning annuel mixing coater'!$J1622)</f>
        <v/>
      </c>
    </row>
    <row r="1623" spans="2:8" thickBot="1">
      <c r="B1623" s="52">
        <v>45415</v>
      </c>
      <c r="C1623" s="29" t="str">
        <f t="shared" si="25"/>
        <v>vendredi</v>
      </c>
      <c r="D1623" s="30" t="str">
        <f>IF('[1]Planning annuel mixing coater'!$D1623="","",'[1]Planning annuel mixing coater'!$D1623)</f>
        <v/>
      </c>
      <c r="E1623" s="33" t="str">
        <f>IF('[1]Planning annuel mixing coater'!$E1623="","",'[1]Planning annuel mixing coater'!$E1623)</f>
        <v/>
      </c>
      <c r="F1623" s="32" t="str">
        <f>IF('[1]Planning annuel mixing coater'!$H1623="","",'[1]Planning annuel mixing coater'!$H1623)</f>
        <v/>
      </c>
      <c r="G1623" s="27" t="str">
        <f>IF('[1]Planning annuel mixing coater'!$I1623="","",'[1]Planning annuel mixing coater'!$I1623)</f>
        <v/>
      </c>
      <c r="H1623" s="28" t="str">
        <f>IF('[1]Planning annuel mixing coater'!$J1623="","",'[1]Planning annuel mixing coater'!$J1623)</f>
        <v/>
      </c>
    </row>
    <row r="1624" spans="2:8" thickBot="1">
      <c r="B1624" s="52">
        <v>45416</v>
      </c>
      <c r="C1624" s="29" t="str">
        <f t="shared" si="25"/>
        <v>samedi</v>
      </c>
      <c r="D1624" s="30" t="str">
        <f>IF('[1]Planning annuel mixing coater'!$D1624="","",'[1]Planning annuel mixing coater'!$D1624)</f>
        <v/>
      </c>
      <c r="E1624" s="33" t="str">
        <f>IF('[1]Planning annuel mixing coater'!$E1624="","",'[1]Planning annuel mixing coater'!$E1624)</f>
        <v/>
      </c>
      <c r="F1624" s="32" t="str">
        <f>IF('[1]Planning annuel mixing coater'!$H1624="","",'[1]Planning annuel mixing coater'!$H1624)</f>
        <v/>
      </c>
      <c r="G1624" s="27" t="str">
        <f>IF('[1]Planning annuel mixing coater'!$I1624="","",'[1]Planning annuel mixing coater'!$I1624)</f>
        <v/>
      </c>
      <c r="H1624" s="28" t="str">
        <f>IF('[1]Planning annuel mixing coater'!$J1624="","",'[1]Planning annuel mixing coater'!$J1624)</f>
        <v/>
      </c>
    </row>
    <row r="1625" spans="2:8" thickBot="1">
      <c r="B1625" s="53">
        <v>45417</v>
      </c>
      <c r="C1625" s="35" t="str">
        <f t="shared" si="25"/>
        <v>dimanche</v>
      </c>
      <c r="D1625" s="36" t="str">
        <f>IF('[1]Planning annuel mixing coater'!$D1625="","",'[1]Planning annuel mixing coater'!$D1625)</f>
        <v/>
      </c>
      <c r="E1625" s="37" t="str">
        <f>IF('[1]Planning annuel mixing coater'!$E1625="","",'[1]Planning annuel mixing coater'!$E1625)</f>
        <v/>
      </c>
      <c r="F1625" s="38" t="str">
        <f>IF('[1]Planning annuel mixing coater'!$H1625="","",'[1]Planning annuel mixing coater'!$H1625)</f>
        <v/>
      </c>
      <c r="G1625" s="39" t="str">
        <f>IF('[1]Planning annuel mixing coater'!$I1625="","",'[1]Planning annuel mixing coater'!$I1625)</f>
        <v/>
      </c>
      <c r="H1625" s="40" t="str">
        <f>IF('[1]Planning annuel mixing coater'!$J1625="","",'[1]Planning annuel mixing coater'!$J1625)</f>
        <v/>
      </c>
    </row>
    <row r="1626" spans="2:8" ht="16.5" thickTop="1" thickBot="1">
      <c r="B1626" s="52">
        <v>45418</v>
      </c>
      <c r="C1626" s="23" t="str">
        <f t="shared" si="25"/>
        <v>lundi</v>
      </c>
      <c r="D1626" s="24" t="str">
        <f>IF('[1]Planning annuel mixing coater'!$D1626="","",'[1]Planning annuel mixing coater'!$D1626)</f>
        <v/>
      </c>
      <c r="E1626" s="41" t="str">
        <f>IF('[1]Planning annuel mixing coater'!$E1626="","",'[1]Planning annuel mixing coater'!$E1626)</f>
        <v/>
      </c>
      <c r="F1626" s="26" t="str">
        <f>IF('[1]Planning annuel mixing coater'!$H1626="","",'[1]Planning annuel mixing coater'!$H1626)</f>
        <v/>
      </c>
      <c r="G1626" s="42" t="str">
        <f>IF('[1]Planning annuel mixing coater'!$I1626="","",'[1]Planning annuel mixing coater'!$I1626)</f>
        <v/>
      </c>
      <c r="H1626" s="43" t="str">
        <f>IF('[1]Planning annuel mixing coater'!$J1626="","",'[1]Planning annuel mixing coater'!$J1626)</f>
        <v/>
      </c>
    </row>
    <row r="1627" spans="2:8" thickBot="1">
      <c r="B1627" s="52">
        <v>45419</v>
      </c>
      <c r="C1627" s="29" t="str">
        <f t="shared" si="25"/>
        <v>mardi</v>
      </c>
      <c r="D1627" s="30" t="str">
        <f>IF('[1]Planning annuel mixing coater'!$D1627="","",'[1]Planning annuel mixing coater'!$D1627)</f>
        <v/>
      </c>
      <c r="E1627" s="33" t="str">
        <f>IF('[1]Planning annuel mixing coater'!$E1627="","",'[1]Planning annuel mixing coater'!$E1627)</f>
        <v/>
      </c>
      <c r="F1627" s="32" t="str">
        <f>IF('[1]Planning annuel mixing coater'!$H1627="","",'[1]Planning annuel mixing coater'!$H1627)</f>
        <v/>
      </c>
      <c r="G1627" s="27" t="str">
        <f>IF('[1]Planning annuel mixing coater'!$I1627="","",'[1]Planning annuel mixing coater'!$I1627)</f>
        <v/>
      </c>
      <c r="H1627" s="28" t="str">
        <f>IF('[1]Planning annuel mixing coater'!$J1627="","",'[1]Planning annuel mixing coater'!$J1627)</f>
        <v/>
      </c>
    </row>
    <row r="1628" spans="2:8" thickBot="1">
      <c r="B1628" s="52">
        <v>45420</v>
      </c>
      <c r="C1628" s="29" t="str">
        <f t="shared" si="25"/>
        <v>mercredi</v>
      </c>
      <c r="D1628" s="30" t="str">
        <f>IF('[1]Planning annuel mixing coater'!$D1628="","",'[1]Planning annuel mixing coater'!$D1628)</f>
        <v/>
      </c>
      <c r="E1628" s="33" t="str">
        <f>IF('[1]Planning annuel mixing coater'!$E1628="","",'[1]Planning annuel mixing coater'!$E1628)</f>
        <v/>
      </c>
      <c r="F1628" s="32" t="str">
        <f>IF('[1]Planning annuel mixing coater'!$H1628="","",'[1]Planning annuel mixing coater'!$H1628)</f>
        <v/>
      </c>
      <c r="G1628" s="27" t="str">
        <f>IF('[1]Planning annuel mixing coater'!$I1628="","",'[1]Planning annuel mixing coater'!$I1628)</f>
        <v/>
      </c>
      <c r="H1628" s="28" t="str">
        <f>IF('[1]Planning annuel mixing coater'!$J1628="","",'[1]Planning annuel mixing coater'!$J1628)</f>
        <v/>
      </c>
    </row>
    <row r="1629" spans="2:8" thickBot="1">
      <c r="B1629" s="52">
        <v>45421</v>
      </c>
      <c r="C1629" s="29" t="str">
        <f t="shared" si="25"/>
        <v>jeudi</v>
      </c>
      <c r="D1629" s="30" t="str">
        <f>IF('[1]Planning annuel mixing coater'!$D1629="","",'[1]Planning annuel mixing coater'!$D1629)</f>
        <v/>
      </c>
      <c r="E1629" s="33" t="str">
        <f>IF('[1]Planning annuel mixing coater'!$E1629="","",'[1]Planning annuel mixing coater'!$E1629)</f>
        <v/>
      </c>
      <c r="F1629" s="32" t="str">
        <f>IF('[1]Planning annuel mixing coater'!$H1629="","",'[1]Planning annuel mixing coater'!$H1629)</f>
        <v/>
      </c>
      <c r="G1629" s="27" t="str">
        <f>IF('[1]Planning annuel mixing coater'!$I1629="","",'[1]Planning annuel mixing coater'!$I1629)</f>
        <v/>
      </c>
      <c r="H1629" s="28" t="str">
        <f>IF('[1]Planning annuel mixing coater'!$J1629="","",'[1]Planning annuel mixing coater'!$J1629)</f>
        <v/>
      </c>
    </row>
    <row r="1630" spans="2:8" thickBot="1">
      <c r="B1630" s="52">
        <v>45422</v>
      </c>
      <c r="C1630" s="29" t="str">
        <f t="shared" si="25"/>
        <v>vendredi</v>
      </c>
      <c r="D1630" s="30" t="str">
        <f>IF('[1]Planning annuel mixing coater'!$D1630="","",'[1]Planning annuel mixing coater'!$D1630)</f>
        <v/>
      </c>
      <c r="E1630" s="33" t="str">
        <f>IF('[1]Planning annuel mixing coater'!$E1630="","",'[1]Planning annuel mixing coater'!$E1630)</f>
        <v/>
      </c>
      <c r="F1630" s="32" t="str">
        <f>IF('[1]Planning annuel mixing coater'!$H1630="","",'[1]Planning annuel mixing coater'!$H1630)</f>
        <v/>
      </c>
      <c r="G1630" s="27" t="str">
        <f>IF('[1]Planning annuel mixing coater'!$I1630="","",'[1]Planning annuel mixing coater'!$I1630)</f>
        <v/>
      </c>
      <c r="H1630" s="28" t="str">
        <f>IF('[1]Planning annuel mixing coater'!$J1630="","",'[1]Planning annuel mixing coater'!$J1630)</f>
        <v/>
      </c>
    </row>
    <row r="1631" spans="2:8" thickBot="1">
      <c r="B1631" s="52">
        <v>45423</v>
      </c>
      <c r="C1631" s="29" t="str">
        <f t="shared" si="25"/>
        <v>samedi</v>
      </c>
      <c r="D1631" s="30" t="str">
        <f>IF('[1]Planning annuel mixing coater'!$D1631="","",'[1]Planning annuel mixing coater'!$D1631)</f>
        <v/>
      </c>
      <c r="E1631" s="33" t="str">
        <f>IF('[1]Planning annuel mixing coater'!$E1631="","",'[1]Planning annuel mixing coater'!$E1631)</f>
        <v/>
      </c>
      <c r="F1631" s="32" t="str">
        <f>IF('[1]Planning annuel mixing coater'!$H1631="","",'[1]Planning annuel mixing coater'!$H1631)</f>
        <v/>
      </c>
      <c r="G1631" s="27" t="str">
        <f>IF('[1]Planning annuel mixing coater'!$I1631="","",'[1]Planning annuel mixing coater'!$I1631)</f>
        <v/>
      </c>
      <c r="H1631" s="28" t="str">
        <f>IF('[1]Planning annuel mixing coater'!$J1631="","",'[1]Planning annuel mixing coater'!$J1631)</f>
        <v/>
      </c>
    </row>
    <row r="1632" spans="2:8" thickBot="1">
      <c r="B1632" s="52">
        <v>45424</v>
      </c>
      <c r="C1632" s="29" t="str">
        <f t="shared" si="25"/>
        <v>dimanche</v>
      </c>
      <c r="D1632" s="30" t="str">
        <f>IF('[1]Planning annuel mixing coater'!$D1632="","",'[1]Planning annuel mixing coater'!$D1632)</f>
        <v/>
      </c>
      <c r="E1632" s="37" t="str">
        <f>IF('[1]Planning annuel mixing coater'!$E1632="","",'[1]Planning annuel mixing coater'!$E1632)</f>
        <v/>
      </c>
      <c r="F1632" s="32" t="str">
        <f>IF('[1]Planning annuel mixing coater'!$H1632="","",'[1]Planning annuel mixing coater'!$H1632)</f>
        <v/>
      </c>
      <c r="G1632" s="27" t="str">
        <f>IF('[1]Planning annuel mixing coater'!$I1632="","",'[1]Planning annuel mixing coater'!$I1632)</f>
        <v/>
      </c>
      <c r="H1632" s="28" t="str">
        <f>IF('[1]Planning annuel mixing coater'!$J1632="","",'[1]Planning annuel mixing coater'!$J1632)</f>
        <v/>
      </c>
    </row>
    <row r="1633" spans="2:8" thickBot="1">
      <c r="B1633" s="52">
        <v>45425</v>
      </c>
      <c r="C1633" s="29" t="str">
        <f t="shared" si="25"/>
        <v>lundi</v>
      </c>
      <c r="D1633" s="30" t="str">
        <f>IF('[1]Planning annuel mixing coater'!$D1633="","",'[1]Planning annuel mixing coater'!$D1633)</f>
        <v/>
      </c>
      <c r="E1633" s="33" t="str">
        <f>IF('[1]Planning annuel mixing coater'!$E1633="","",'[1]Planning annuel mixing coater'!$E1633)</f>
        <v/>
      </c>
      <c r="F1633" s="32" t="str">
        <f>IF('[1]Planning annuel mixing coater'!$H1633="","",'[1]Planning annuel mixing coater'!$H1633)</f>
        <v/>
      </c>
      <c r="G1633" s="27" t="str">
        <f>IF('[1]Planning annuel mixing coater'!$I1633="","",'[1]Planning annuel mixing coater'!$I1633)</f>
        <v/>
      </c>
      <c r="H1633" s="28" t="str">
        <f>IF('[1]Planning annuel mixing coater'!$J1633="","",'[1]Planning annuel mixing coater'!$J1633)</f>
        <v/>
      </c>
    </row>
    <row r="1634" spans="2:8" thickBot="1">
      <c r="B1634" s="52">
        <v>45426</v>
      </c>
      <c r="C1634" s="29" t="str">
        <f t="shared" si="25"/>
        <v>mardi</v>
      </c>
      <c r="D1634" s="30" t="str">
        <f>IF('[1]Planning annuel mixing coater'!$D1634="","",'[1]Planning annuel mixing coater'!$D1634)</f>
        <v/>
      </c>
      <c r="E1634" s="33" t="str">
        <f>IF('[1]Planning annuel mixing coater'!$E1634="","",'[1]Planning annuel mixing coater'!$E1634)</f>
        <v/>
      </c>
      <c r="F1634" s="32" t="str">
        <f>IF('[1]Planning annuel mixing coater'!$H1634="","",'[1]Planning annuel mixing coater'!$H1634)</f>
        <v/>
      </c>
      <c r="G1634" s="27" t="str">
        <f>IF('[1]Planning annuel mixing coater'!$I1634="","",'[1]Planning annuel mixing coater'!$I1634)</f>
        <v/>
      </c>
      <c r="H1634" s="28" t="str">
        <f>IF('[1]Planning annuel mixing coater'!$J1634="","",'[1]Planning annuel mixing coater'!$J1634)</f>
        <v/>
      </c>
    </row>
    <row r="1635" spans="2:8" thickBot="1">
      <c r="B1635" s="52">
        <v>45427</v>
      </c>
      <c r="C1635" s="29" t="str">
        <f t="shared" si="25"/>
        <v>mercredi</v>
      </c>
      <c r="D1635" s="30" t="str">
        <f>IF('[1]Planning annuel mixing coater'!$D1635="","",'[1]Planning annuel mixing coater'!$D1635)</f>
        <v/>
      </c>
      <c r="E1635" s="33" t="str">
        <f>IF('[1]Planning annuel mixing coater'!$E1635="","",'[1]Planning annuel mixing coater'!$E1635)</f>
        <v/>
      </c>
      <c r="F1635" s="32" t="str">
        <f>IF('[1]Planning annuel mixing coater'!$H1635="","",'[1]Planning annuel mixing coater'!$H1635)</f>
        <v/>
      </c>
      <c r="G1635" s="27" t="str">
        <f>IF('[1]Planning annuel mixing coater'!$I1635="","",'[1]Planning annuel mixing coater'!$I1635)</f>
        <v/>
      </c>
      <c r="H1635" s="28" t="str">
        <f>IF('[1]Planning annuel mixing coater'!$J1635="","",'[1]Planning annuel mixing coater'!$J1635)</f>
        <v/>
      </c>
    </row>
    <row r="1636" spans="2:8" thickBot="1">
      <c r="B1636" s="52">
        <v>45428</v>
      </c>
      <c r="C1636" s="29" t="str">
        <f t="shared" si="25"/>
        <v>jeudi</v>
      </c>
      <c r="D1636" s="30" t="str">
        <f>IF('[1]Planning annuel mixing coater'!$D1636="","",'[1]Planning annuel mixing coater'!$D1636)</f>
        <v/>
      </c>
      <c r="E1636" s="33" t="str">
        <f>IF('[1]Planning annuel mixing coater'!$E1636="","",'[1]Planning annuel mixing coater'!$E1636)</f>
        <v/>
      </c>
      <c r="F1636" s="32" t="str">
        <f>IF('[1]Planning annuel mixing coater'!$H1636="","",'[1]Planning annuel mixing coater'!$H1636)</f>
        <v/>
      </c>
      <c r="G1636" s="27" t="str">
        <f>IF('[1]Planning annuel mixing coater'!$I1636="","",'[1]Planning annuel mixing coater'!$I1636)</f>
        <v/>
      </c>
      <c r="H1636" s="28" t="str">
        <f>IF('[1]Planning annuel mixing coater'!$J1636="","",'[1]Planning annuel mixing coater'!$J1636)</f>
        <v/>
      </c>
    </row>
    <row r="1637" spans="2:8" thickBot="1">
      <c r="B1637" s="52">
        <v>45429</v>
      </c>
      <c r="C1637" s="29" t="str">
        <f t="shared" si="25"/>
        <v>vendredi</v>
      </c>
      <c r="D1637" s="30" t="str">
        <f>IF('[1]Planning annuel mixing coater'!$D1637="","",'[1]Planning annuel mixing coater'!$D1637)</f>
        <v/>
      </c>
      <c r="E1637" s="33" t="str">
        <f>IF('[1]Planning annuel mixing coater'!$E1637="","",'[1]Planning annuel mixing coater'!$E1637)</f>
        <v/>
      </c>
      <c r="F1637" s="32" t="str">
        <f>IF('[1]Planning annuel mixing coater'!$H1637="","",'[1]Planning annuel mixing coater'!$H1637)</f>
        <v/>
      </c>
      <c r="G1637" s="27" t="str">
        <f>IF('[1]Planning annuel mixing coater'!$I1637="","",'[1]Planning annuel mixing coater'!$I1637)</f>
        <v/>
      </c>
      <c r="H1637" s="28" t="str">
        <f>IF('[1]Planning annuel mixing coater'!$J1637="","",'[1]Planning annuel mixing coater'!$J1637)</f>
        <v/>
      </c>
    </row>
    <row r="1638" spans="2:8" thickBot="1">
      <c r="B1638" s="52">
        <v>45430</v>
      </c>
      <c r="C1638" s="29" t="str">
        <f t="shared" si="25"/>
        <v>samedi</v>
      </c>
      <c r="D1638" s="30" t="str">
        <f>IF('[1]Planning annuel mixing coater'!$D1638="","",'[1]Planning annuel mixing coater'!$D1638)</f>
        <v/>
      </c>
      <c r="E1638" s="33" t="str">
        <f>IF('[1]Planning annuel mixing coater'!$E1638="","",'[1]Planning annuel mixing coater'!$E1638)</f>
        <v/>
      </c>
      <c r="F1638" s="32" t="str">
        <f>IF('[1]Planning annuel mixing coater'!$H1638="","",'[1]Planning annuel mixing coater'!$H1638)</f>
        <v/>
      </c>
      <c r="G1638" s="27" t="str">
        <f>IF('[1]Planning annuel mixing coater'!$I1638="","",'[1]Planning annuel mixing coater'!$I1638)</f>
        <v/>
      </c>
      <c r="H1638" s="28" t="str">
        <f>IF('[1]Planning annuel mixing coater'!$J1638="","",'[1]Planning annuel mixing coater'!$J1638)</f>
        <v/>
      </c>
    </row>
    <row r="1639" spans="2:8" thickBot="1">
      <c r="B1639" s="53">
        <v>45431</v>
      </c>
      <c r="C1639" s="35" t="str">
        <f t="shared" si="25"/>
        <v>dimanche</v>
      </c>
      <c r="D1639" s="36" t="str">
        <f>IF('[1]Planning annuel mixing coater'!$D1639="","",'[1]Planning annuel mixing coater'!$D1639)</f>
        <v/>
      </c>
      <c r="E1639" s="37" t="str">
        <f>IF('[1]Planning annuel mixing coater'!$E1639="","",'[1]Planning annuel mixing coater'!$E1639)</f>
        <v/>
      </c>
      <c r="F1639" s="38" t="str">
        <f>IF('[1]Planning annuel mixing coater'!$H1639="","",'[1]Planning annuel mixing coater'!$H1639)</f>
        <v/>
      </c>
      <c r="G1639" s="39" t="str">
        <f>IF('[1]Planning annuel mixing coater'!$I1639="","",'[1]Planning annuel mixing coater'!$I1639)</f>
        <v/>
      </c>
      <c r="H1639" s="40" t="str">
        <f>IF('[1]Planning annuel mixing coater'!$J1639="","",'[1]Planning annuel mixing coater'!$J1639)</f>
        <v/>
      </c>
    </row>
    <row r="1640" spans="2:8" ht="16.5" thickTop="1" thickBot="1">
      <c r="B1640" s="52">
        <v>45432</v>
      </c>
      <c r="C1640" s="23" t="str">
        <f t="shared" si="25"/>
        <v>lundi</v>
      </c>
      <c r="D1640" s="24" t="str">
        <f>IF('[1]Planning annuel mixing coater'!$D1640="","",'[1]Planning annuel mixing coater'!$D1640)</f>
        <v/>
      </c>
      <c r="E1640" s="41" t="str">
        <f>IF('[1]Planning annuel mixing coater'!$E1640="","",'[1]Planning annuel mixing coater'!$E1640)</f>
        <v/>
      </c>
      <c r="F1640" s="26" t="str">
        <f>IF('[1]Planning annuel mixing coater'!$H1640="","",'[1]Planning annuel mixing coater'!$H1640)</f>
        <v/>
      </c>
      <c r="G1640" s="42" t="str">
        <f>IF('[1]Planning annuel mixing coater'!$I1640="","",'[1]Planning annuel mixing coater'!$I1640)</f>
        <v/>
      </c>
      <c r="H1640" s="43" t="str">
        <f>IF('[1]Planning annuel mixing coater'!$J1640="","",'[1]Planning annuel mixing coater'!$J1640)</f>
        <v/>
      </c>
    </row>
    <row r="1641" spans="2:8" thickBot="1">
      <c r="B1641" s="52">
        <v>45433</v>
      </c>
      <c r="C1641" s="29" t="str">
        <f t="shared" si="25"/>
        <v>mardi</v>
      </c>
      <c r="D1641" s="30" t="str">
        <f>IF('[1]Planning annuel mixing coater'!$D1641="","",'[1]Planning annuel mixing coater'!$D1641)</f>
        <v/>
      </c>
      <c r="E1641" s="33" t="str">
        <f>IF('[1]Planning annuel mixing coater'!$E1641="","",'[1]Planning annuel mixing coater'!$E1641)</f>
        <v/>
      </c>
      <c r="F1641" s="32" t="str">
        <f>IF('[1]Planning annuel mixing coater'!$H1641="","",'[1]Planning annuel mixing coater'!$H1641)</f>
        <v/>
      </c>
      <c r="G1641" s="27" t="str">
        <f>IF('[1]Planning annuel mixing coater'!$I1641="","",'[1]Planning annuel mixing coater'!$I1641)</f>
        <v/>
      </c>
      <c r="H1641" s="28" t="str">
        <f>IF('[1]Planning annuel mixing coater'!$J1641="","",'[1]Planning annuel mixing coater'!$J1641)</f>
        <v/>
      </c>
    </row>
    <row r="1642" spans="2:8" thickBot="1">
      <c r="B1642" s="52">
        <v>45434</v>
      </c>
      <c r="C1642" s="29" t="str">
        <f t="shared" si="25"/>
        <v>mercredi</v>
      </c>
      <c r="D1642" s="30" t="str">
        <f>IF('[1]Planning annuel mixing coater'!$D1642="","",'[1]Planning annuel mixing coater'!$D1642)</f>
        <v/>
      </c>
      <c r="E1642" s="33" t="str">
        <f>IF('[1]Planning annuel mixing coater'!$E1642="","",'[1]Planning annuel mixing coater'!$E1642)</f>
        <v/>
      </c>
      <c r="F1642" s="32" t="str">
        <f>IF('[1]Planning annuel mixing coater'!$H1642="","",'[1]Planning annuel mixing coater'!$H1642)</f>
        <v/>
      </c>
      <c r="G1642" s="27" t="str">
        <f>IF('[1]Planning annuel mixing coater'!$I1642="","",'[1]Planning annuel mixing coater'!$I1642)</f>
        <v/>
      </c>
      <c r="H1642" s="28" t="str">
        <f>IF('[1]Planning annuel mixing coater'!$J1642="","",'[1]Planning annuel mixing coater'!$J1642)</f>
        <v/>
      </c>
    </row>
    <row r="1643" spans="2:8" thickBot="1">
      <c r="B1643" s="52">
        <v>45435</v>
      </c>
      <c r="C1643" s="29" t="str">
        <f t="shared" si="25"/>
        <v>jeudi</v>
      </c>
      <c r="D1643" s="30" t="str">
        <f>IF('[1]Planning annuel mixing coater'!$D1643="","",'[1]Planning annuel mixing coater'!$D1643)</f>
        <v/>
      </c>
      <c r="E1643" s="33" t="str">
        <f>IF('[1]Planning annuel mixing coater'!$E1643="","",'[1]Planning annuel mixing coater'!$E1643)</f>
        <v/>
      </c>
      <c r="F1643" s="32" t="str">
        <f>IF('[1]Planning annuel mixing coater'!$H1643="","",'[1]Planning annuel mixing coater'!$H1643)</f>
        <v/>
      </c>
      <c r="G1643" s="27" t="str">
        <f>IF('[1]Planning annuel mixing coater'!$I1643="","",'[1]Planning annuel mixing coater'!$I1643)</f>
        <v/>
      </c>
      <c r="H1643" s="28" t="str">
        <f>IF('[1]Planning annuel mixing coater'!$J1643="","",'[1]Planning annuel mixing coater'!$J1643)</f>
        <v/>
      </c>
    </row>
    <row r="1644" spans="2:8" thickBot="1">
      <c r="B1644" s="52">
        <v>45436</v>
      </c>
      <c r="C1644" s="29" t="str">
        <f t="shared" si="25"/>
        <v>vendredi</v>
      </c>
      <c r="D1644" s="30" t="str">
        <f>IF('[1]Planning annuel mixing coater'!$D1644="","",'[1]Planning annuel mixing coater'!$D1644)</f>
        <v/>
      </c>
      <c r="E1644" s="33" t="str">
        <f>IF('[1]Planning annuel mixing coater'!$E1644="","",'[1]Planning annuel mixing coater'!$E1644)</f>
        <v/>
      </c>
      <c r="F1644" s="32" t="str">
        <f>IF('[1]Planning annuel mixing coater'!$H1644="","",'[1]Planning annuel mixing coater'!$H1644)</f>
        <v/>
      </c>
      <c r="G1644" s="27" t="str">
        <f>IF('[1]Planning annuel mixing coater'!$I1644="","",'[1]Planning annuel mixing coater'!$I1644)</f>
        <v/>
      </c>
      <c r="H1644" s="28" t="str">
        <f>IF('[1]Planning annuel mixing coater'!$J1644="","",'[1]Planning annuel mixing coater'!$J1644)</f>
        <v/>
      </c>
    </row>
    <row r="1645" spans="2:8" thickBot="1">
      <c r="B1645" s="52">
        <v>45437</v>
      </c>
      <c r="C1645" s="29" t="str">
        <f t="shared" si="25"/>
        <v>samedi</v>
      </c>
      <c r="D1645" s="30" t="str">
        <f>IF('[1]Planning annuel mixing coater'!$D1645="","",'[1]Planning annuel mixing coater'!$D1645)</f>
        <v/>
      </c>
      <c r="E1645" s="33" t="str">
        <f>IF('[1]Planning annuel mixing coater'!$E1645="","",'[1]Planning annuel mixing coater'!$E1645)</f>
        <v/>
      </c>
      <c r="F1645" s="32" t="str">
        <f>IF('[1]Planning annuel mixing coater'!$H1645="","",'[1]Planning annuel mixing coater'!$H1645)</f>
        <v/>
      </c>
      <c r="G1645" s="27" t="str">
        <f>IF('[1]Planning annuel mixing coater'!$I1645="","",'[1]Planning annuel mixing coater'!$I1645)</f>
        <v/>
      </c>
      <c r="H1645" s="28" t="str">
        <f>IF('[1]Planning annuel mixing coater'!$J1645="","",'[1]Planning annuel mixing coater'!$J1645)</f>
        <v/>
      </c>
    </row>
    <row r="1646" spans="2:8" thickBot="1">
      <c r="B1646" s="52">
        <v>45438</v>
      </c>
      <c r="C1646" s="29" t="str">
        <f t="shared" si="25"/>
        <v>dimanche</v>
      </c>
      <c r="D1646" s="30" t="str">
        <f>IF('[1]Planning annuel mixing coater'!$D1646="","",'[1]Planning annuel mixing coater'!$D1646)</f>
        <v/>
      </c>
      <c r="E1646" s="37" t="str">
        <f>IF('[1]Planning annuel mixing coater'!$E1646="","",'[1]Planning annuel mixing coater'!$E1646)</f>
        <v/>
      </c>
      <c r="F1646" s="32" t="str">
        <f>IF('[1]Planning annuel mixing coater'!$H1646="","",'[1]Planning annuel mixing coater'!$H1646)</f>
        <v/>
      </c>
      <c r="G1646" s="27" t="str">
        <f>IF('[1]Planning annuel mixing coater'!$I1646="","",'[1]Planning annuel mixing coater'!$I1646)</f>
        <v/>
      </c>
      <c r="H1646" s="28" t="str">
        <f>IF('[1]Planning annuel mixing coater'!$J1646="","",'[1]Planning annuel mixing coater'!$J1646)</f>
        <v/>
      </c>
    </row>
    <row r="1647" spans="2:8" thickBot="1">
      <c r="B1647" s="52">
        <v>45439</v>
      </c>
      <c r="C1647" s="29" t="str">
        <f t="shared" si="25"/>
        <v>lundi</v>
      </c>
      <c r="D1647" s="30" t="str">
        <f>IF('[1]Planning annuel mixing coater'!$D1647="","",'[1]Planning annuel mixing coater'!$D1647)</f>
        <v/>
      </c>
      <c r="E1647" s="33" t="str">
        <f>IF('[1]Planning annuel mixing coater'!$E1647="","",'[1]Planning annuel mixing coater'!$E1647)</f>
        <v/>
      </c>
      <c r="F1647" s="32" t="str">
        <f>IF('[1]Planning annuel mixing coater'!$H1647="","",'[1]Planning annuel mixing coater'!$H1647)</f>
        <v/>
      </c>
      <c r="G1647" s="27" t="str">
        <f>IF('[1]Planning annuel mixing coater'!$I1647="","",'[1]Planning annuel mixing coater'!$I1647)</f>
        <v/>
      </c>
      <c r="H1647" s="28" t="str">
        <f>IF('[1]Planning annuel mixing coater'!$J1647="","",'[1]Planning annuel mixing coater'!$J1647)</f>
        <v/>
      </c>
    </row>
    <row r="1648" spans="2:8" thickBot="1">
      <c r="B1648" s="52">
        <v>45440</v>
      </c>
      <c r="C1648" s="29" t="str">
        <f t="shared" si="25"/>
        <v>mardi</v>
      </c>
      <c r="D1648" s="30" t="str">
        <f>IF('[1]Planning annuel mixing coater'!$D1648="","",'[1]Planning annuel mixing coater'!$D1648)</f>
        <v/>
      </c>
      <c r="E1648" s="33" t="str">
        <f>IF('[1]Planning annuel mixing coater'!$E1648="","",'[1]Planning annuel mixing coater'!$E1648)</f>
        <v/>
      </c>
      <c r="F1648" s="32" t="str">
        <f>IF('[1]Planning annuel mixing coater'!$H1648="","",'[1]Planning annuel mixing coater'!$H1648)</f>
        <v/>
      </c>
      <c r="G1648" s="27" t="str">
        <f>IF('[1]Planning annuel mixing coater'!$I1648="","",'[1]Planning annuel mixing coater'!$I1648)</f>
        <v/>
      </c>
      <c r="H1648" s="28" t="str">
        <f>IF('[1]Planning annuel mixing coater'!$J1648="","",'[1]Planning annuel mixing coater'!$J1648)</f>
        <v/>
      </c>
    </row>
    <row r="1649" spans="2:8" thickBot="1">
      <c r="B1649" s="52">
        <v>45441</v>
      </c>
      <c r="C1649" s="29" t="str">
        <f t="shared" si="25"/>
        <v>mercredi</v>
      </c>
      <c r="D1649" s="30" t="str">
        <f>IF('[1]Planning annuel mixing coater'!$D1649="","",'[1]Planning annuel mixing coater'!$D1649)</f>
        <v/>
      </c>
      <c r="E1649" s="33" t="str">
        <f>IF('[1]Planning annuel mixing coater'!$E1649="","",'[1]Planning annuel mixing coater'!$E1649)</f>
        <v/>
      </c>
      <c r="F1649" s="32" t="str">
        <f>IF('[1]Planning annuel mixing coater'!$H1649="","",'[1]Planning annuel mixing coater'!$H1649)</f>
        <v/>
      </c>
      <c r="G1649" s="27" t="str">
        <f>IF('[1]Planning annuel mixing coater'!$I1649="","",'[1]Planning annuel mixing coater'!$I1649)</f>
        <v/>
      </c>
      <c r="H1649" s="28" t="str">
        <f>IF('[1]Planning annuel mixing coater'!$J1649="","",'[1]Planning annuel mixing coater'!$J1649)</f>
        <v/>
      </c>
    </row>
    <row r="1650" spans="2:8" thickBot="1">
      <c r="B1650" s="52">
        <v>45442</v>
      </c>
      <c r="C1650" s="29" t="str">
        <f t="shared" si="25"/>
        <v>jeudi</v>
      </c>
      <c r="D1650" s="30" t="str">
        <f>IF('[1]Planning annuel mixing coater'!$D1650="","",'[1]Planning annuel mixing coater'!$D1650)</f>
        <v/>
      </c>
      <c r="E1650" s="33" t="str">
        <f>IF('[1]Planning annuel mixing coater'!$E1650="","",'[1]Planning annuel mixing coater'!$E1650)</f>
        <v/>
      </c>
      <c r="F1650" s="32" t="str">
        <f>IF('[1]Planning annuel mixing coater'!$H1650="","",'[1]Planning annuel mixing coater'!$H1650)</f>
        <v/>
      </c>
      <c r="G1650" s="27" t="str">
        <f>IF('[1]Planning annuel mixing coater'!$I1650="","",'[1]Planning annuel mixing coater'!$I1650)</f>
        <v/>
      </c>
      <c r="H1650" s="28" t="str">
        <f>IF('[1]Planning annuel mixing coater'!$J1650="","",'[1]Planning annuel mixing coater'!$J1650)</f>
        <v/>
      </c>
    </row>
    <row r="1651" spans="2:8" thickBot="1">
      <c r="B1651" s="52">
        <v>45443</v>
      </c>
      <c r="C1651" s="29" t="str">
        <f t="shared" si="25"/>
        <v>vendredi</v>
      </c>
      <c r="D1651" s="30" t="str">
        <f>IF('[1]Planning annuel mixing coater'!$D1651="","",'[1]Planning annuel mixing coater'!$D1651)</f>
        <v/>
      </c>
      <c r="E1651" s="33" t="str">
        <f>IF('[1]Planning annuel mixing coater'!$E1651="","",'[1]Planning annuel mixing coater'!$E1651)</f>
        <v/>
      </c>
      <c r="F1651" s="32" t="str">
        <f>IF('[1]Planning annuel mixing coater'!$H1651="","",'[1]Planning annuel mixing coater'!$H1651)</f>
        <v/>
      </c>
      <c r="G1651" s="27" t="str">
        <f>IF('[1]Planning annuel mixing coater'!$I1651="","",'[1]Planning annuel mixing coater'!$I1651)</f>
        <v/>
      </c>
      <c r="H1651" s="28" t="str">
        <f>IF('[1]Planning annuel mixing coater'!$J1651="","",'[1]Planning annuel mixing coater'!$J1651)</f>
        <v/>
      </c>
    </row>
    <row r="1652" spans="2:8" thickBot="1">
      <c r="B1652" s="52">
        <v>45444</v>
      </c>
      <c r="C1652" s="29" t="str">
        <f t="shared" si="25"/>
        <v>samedi</v>
      </c>
      <c r="D1652" s="30" t="str">
        <f>IF('[1]Planning annuel mixing coater'!$D1652="","",'[1]Planning annuel mixing coater'!$D1652)</f>
        <v/>
      </c>
      <c r="E1652" s="33" t="str">
        <f>IF('[1]Planning annuel mixing coater'!$E1652="","",'[1]Planning annuel mixing coater'!$E1652)</f>
        <v/>
      </c>
      <c r="F1652" s="32" t="str">
        <f>IF('[1]Planning annuel mixing coater'!$H1652="","",'[1]Planning annuel mixing coater'!$H1652)</f>
        <v/>
      </c>
      <c r="G1652" s="27" t="str">
        <f>IF('[1]Planning annuel mixing coater'!$I1652="","",'[1]Planning annuel mixing coater'!$I1652)</f>
        <v/>
      </c>
      <c r="H1652" s="28" t="str">
        <f>IF('[1]Planning annuel mixing coater'!$J1652="","",'[1]Planning annuel mixing coater'!$J1652)</f>
        <v/>
      </c>
    </row>
    <row r="1653" spans="2:8" thickBot="1">
      <c r="B1653" s="53">
        <v>45445</v>
      </c>
      <c r="C1653" s="35" t="str">
        <f t="shared" si="25"/>
        <v>dimanche</v>
      </c>
      <c r="D1653" s="36" t="str">
        <f>IF('[1]Planning annuel mixing coater'!$D1653="","",'[1]Planning annuel mixing coater'!$D1653)</f>
        <v/>
      </c>
      <c r="E1653" s="37" t="str">
        <f>IF('[1]Planning annuel mixing coater'!$E1653="","",'[1]Planning annuel mixing coater'!$E1653)</f>
        <v/>
      </c>
      <c r="F1653" s="38" t="str">
        <f>IF('[1]Planning annuel mixing coater'!$H1653="","",'[1]Planning annuel mixing coater'!$H1653)</f>
        <v/>
      </c>
      <c r="G1653" s="44" t="str">
        <f>IF('[1]Planning annuel mixing coater'!$I1653="","",'[1]Planning annuel mixing coater'!$I1653)</f>
        <v/>
      </c>
      <c r="H1653" s="45" t="str">
        <f>IF('[1]Planning annuel mixing coater'!$J1653="","",'[1]Planning annuel mixing coater'!$J1653)</f>
        <v/>
      </c>
    </row>
    <row r="1654" spans="2:8" ht="16.5" thickTop="1" thickBot="1">
      <c r="B1654" s="52">
        <v>45446</v>
      </c>
      <c r="C1654" s="23" t="str">
        <f t="shared" si="25"/>
        <v>lundi</v>
      </c>
      <c r="D1654" s="24" t="str">
        <f>IF('[1]Planning annuel mixing coater'!$D1654="","",'[1]Planning annuel mixing coater'!$D1654)</f>
        <v/>
      </c>
      <c r="E1654" s="41" t="str">
        <f>IF('[1]Planning annuel mixing coater'!$E1654="","",'[1]Planning annuel mixing coater'!$E1654)</f>
        <v/>
      </c>
      <c r="F1654" s="26" t="str">
        <f>IF('[1]Planning annuel mixing coater'!$H1654="","",'[1]Planning annuel mixing coater'!$H1654)</f>
        <v/>
      </c>
      <c r="G1654" s="46" t="str">
        <f>IF('[1]Planning annuel mixing coater'!$I1654="","",'[1]Planning annuel mixing coater'!$I1654)</f>
        <v/>
      </c>
      <c r="H1654" s="47" t="str">
        <f>IF('[1]Planning annuel mixing coater'!$J1654="","",'[1]Planning annuel mixing coater'!$J1654)</f>
        <v/>
      </c>
    </row>
    <row r="1655" spans="2:8" thickBot="1">
      <c r="B1655" s="52">
        <v>45447</v>
      </c>
      <c r="C1655" s="29" t="str">
        <f t="shared" si="25"/>
        <v>mardi</v>
      </c>
      <c r="D1655" s="30" t="str">
        <f>IF('[1]Planning annuel mixing coater'!$D1655="","",'[1]Planning annuel mixing coater'!$D1655)</f>
        <v/>
      </c>
      <c r="E1655" s="33" t="str">
        <f>IF('[1]Planning annuel mixing coater'!$E1655="","",'[1]Planning annuel mixing coater'!$E1655)</f>
        <v/>
      </c>
      <c r="F1655" s="32" t="str">
        <f>IF('[1]Planning annuel mixing coater'!$H1655="","",'[1]Planning annuel mixing coater'!$H1655)</f>
        <v/>
      </c>
      <c r="G1655" s="27" t="str">
        <f>IF('[1]Planning annuel mixing coater'!$I1655="","",'[1]Planning annuel mixing coater'!$I1655)</f>
        <v/>
      </c>
      <c r="H1655" s="28" t="str">
        <f>IF('[1]Planning annuel mixing coater'!$J1655="","",'[1]Planning annuel mixing coater'!$J1655)</f>
        <v/>
      </c>
    </row>
    <row r="1656" spans="2:8" thickBot="1">
      <c r="B1656" s="52">
        <v>45448</v>
      </c>
      <c r="C1656" s="29" t="str">
        <f t="shared" si="25"/>
        <v>mercredi</v>
      </c>
      <c r="D1656" s="30" t="str">
        <f>IF('[1]Planning annuel mixing coater'!$D1656="","",'[1]Planning annuel mixing coater'!$D1656)</f>
        <v/>
      </c>
      <c r="E1656" s="33" t="str">
        <f>IF('[1]Planning annuel mixing coater'!$E1656="","",'[1]Planning annuel mixing coater'!$E1656)</f>
        <v/>
      </c>
      <c r="F1656" s="32" t="str">
        <f>IF('[1]Planning annuel mixing coater'!$H1656="","",'[1]Planning annuel mixing coater'!$H1656)</f>
        <v/>
      </c>
      <c r="G1656" s="27" t="str">
        <f>IF('[1]Planning annuel mixing coater'!$I1656="","",'[1]Planning annuel mixing coater'!$I1656)</f>
        <v/>
      </c>
      <c r="H1656" s="28" t="str">
        <f>IF('[1]Planning annuel mixing coater'!$J1656="","",'[1]Planning annuel mixing coater'!$J1656)</f>
        <v/>
      </c>
    </row>
    <row r="1657" spans="2:8" thickBot="1">
      <c r="B1657" s="52">
        <v>45449</v>
      </c>
      <c r="C1657" s="29" t="str">
        <f t="shared" si="25"/>
        <v>jeudi</v>
      </c>
      <c r="D1657" s="30" t="str">
        <f>IF('[1]Planning annuel mixing coater'!$D1657="","",'[1]Planning annuel mixing coater'!$D1657)</f>
        <v/>
      </c>
      <c r="E1657" s="33" t="str">
        <f>IF('[1]Planning annuel mixing coater'!$E1657="","",'[1]Planning annuel mixing coater'!$E1657)</f>
        <v/>
      </c>
      <c r="F1657" s="32" t="str">
        <f>IF('[1]Planning annuel mixing coater'!$H1657="","",'[1]Planning annuel mixing coater'!$H1657)</f>
        <v/>
      </c>
      <c r="G1657" s="27" t="str">
        <f>IF('[1]Planning annuel mixing coater'!$I1657="","",'[1]Planning annuel mixing coater'!$I1657)</f>
        <v/>
      </c>
      <c r="H1657" s="28" t="str">
        <f>IF('[1]Planning annuel mixing coater'!$J1657="","",'[1]Planning annuel mixing coater'!$J1657)</f>
        <v/>
      </c>
    </row>
    <row r="1658" spans="2:8" thickBot="1">
      <c r="B1658" s="52">
        <v>45450</v>
      </c>
      <c r="C1658" s="29" t="str">
        <f t="shared" si="25"/>
        <v>vendredi</v>
      </c>
      <c r="D1658" s="30" t="str">
        <f>IF('[1]Planning annuel mixing coater'!$D1658="","",'[1]Planning annuel mixing coater'!$D1658)</f>
        <v/>
      </c>
      <c r="E1658" s="33" t="str">
        <f>IF('[1]Planning annuel mixing coater'!$E1658="","",'[1]Planning annuel mixing coater'!$E1658)</f>
        <v/>
      </c>
      <c r="F1658" s="32" t="str">
        <f>IF('[1]Planning annuel mixing coater'!$H1658="","",'[1]Planning annuel mixing coater'!$H1658)</f>
        <v/>
      </c>
      <c r="G1658" s="27" t="str">
        <f>IF('[1]Planning annuel mixing coater'!$I1658="","",'[1]Planning annuel mixing coater'!$I1658)</f>
        <v/>
      </c>
      <c r="H1658" s="28" t="str">
        <f>IF('[1]Planning annuel mixing coater'!$J1658="","",'[1]Planning annuel mixing coater'!$J1658)</f>
        <v/>
      </c>
    </row>
    <row r="1659" spans="2:8" thickBot="1">
      <c r="B1659" s="52">
        <v>45451</v>
      </c>
      <c r="C1659" s="29" t="str">
        <f t="shared" si="25"/>
        <v>samedi</v>
      </c>
      <c r="D1659" s="30" t="str">
        <f>IF('[1]Planning annuel mixing coater'!$D1659="","",'[1]Planning annuel mixing coater'!$D1659)</f>
        <v/>
      </c>
      <c r="E1659" s="33" t="str">
        <f>IF('[1]Planning annuel mixing coater'!$E1659="","",'[1]Planning annuel mixing coater'!$E1659)</f>
        <v/>
      </c>
      <c r="F1659" s="32" t="str">
        <f>IF('[1]Planning annuel mixing coater'!$H1659="","",'[1]Planning annuel mixing coater'!$H1659)</f>
        <v/>
      </c>
      <c r="G1659" s="27" t="str">
        <f>IF('[1]Planning annuel mixing coater'!$I1659="","",'[1]Planning annuel mixing coater'!$I1659)</f>
        <v/>
      </c>
      <c r="H1659" s="28" t="str">
        <f>IF('[1]Planning annuel mixing coater'!$J1659="","",'[1]Planning annuel mixing coater'!$J1659)</f>
        <v/>
      </c>
    </row>
    <row r="1660" spans="2:8" thickBot="1">
      <c r="B1660" s="52">
        <v>45452</v>
      </c>
      <c r="C1660" s="29" t="str">
        <f t="shared" si="25"/>
        <v>dimanche</v>
      </c>
      <c r="D1660" s="30" t="str">
        <f>IF('[1]Planning annuel mixing coater'!$D1660="","",'[1]Planning annuel mixing coater'!$D1660)</f>
        <v/>
      </c>
      <c r="E1660" s="37" t="str">
        <f>IF('[1]Planning annuel mixing coater'!$E1660="","",'[1]Planning annuel mixing coater'!$E1660)</f>
        <v/>
      </c>
      <c r="F1660" s="32" t="str">
        <f>IF('[1]Planning annuel mixing coater'!$H1660="","",'[1]Planning annuel mixing coater'!$H1660)</f>
        <v/>
      </c>
      <c r="G1660" s="27" t="str">
        <f>IF('[1]Planning annuel mixing coater'!$I1660="","",'[1]Planning annuel mixing coater'!$I1660)</f>
        <v/>
      </c>
      <c r="H1660" s="28" t="str">
        <f>IF('[1]Planning annuel mixing coater'!$J1660="","",'[1]Planning annuel mixing coater'!$J1660)</f>
        <v/>
      </c>
    </row>
    <row r="1661" spans="2:8" thickBot="1">
      <c r="B1661" s="52">
        <v>45453</v>
      </c>
      <c r="C1661" s="29" t="str">
        <f t="shared" si="25"/>
        <v>lundi</v>
      </c>
      <c r="D1661" s="30" t="str">
        <f>IF('[1]Planning annuel mixing coater'!$D1661="","",'[1]Planning annuel mixing coater'!$D1661)</f>
        <v/>
      </c>
      <c r="E1661" s="33" t="str">
        <f>IF('[1]Planning annuel mixing coater'!$E1661="","",'[1]Planning annuel mixing coater'!$E1661)</f>
        <v/>
      </c>
      <c r="F1661" s="32" t="str">
        <f>IF('[1]Planning annuel mixing coater'!$H1661="","",'[1]Planning annuel mixing coater'!$H1661)</f>
        <v/>
      </c>
      <c r="G1661" s="27" t="str">
        <f>IF('[1]Planning annuel mixing coater'!$I1661="","",'[1]Planning annuel mixing coater'!$I1661)</f>
        <v/>
      </c>
      <c r="H1661" s="28" t="str">
        <f>IF('[1]Planning annuel mixing coater'!$J1661="","",'[1]Planning annuel mixing coater'!$J1661)</f>
        <v/>
      </c>
    </row>
    <row r="1662" spans="2:8" thickBot="1">
      <c r="B1662" s="52">
        <v>45454</v>
      </c>
      <c r="C1662" s="29" t="str">
        <f t="shared" si="25"/>
        <v>mardi</v>
      </c>
      <c r="D1662" s="30" t="str">
        <f>IF('[1]Planning annuel mixing coater'!$D1662="","",'[1]Planning annuel mixing coater'!$D1662)</f>
        <v/>
      </c>
      <c r="E1662" s="33" t="str">
        <f>IF('[1]Planning annuel mixing coater'!$E1662="","",'[1]Planning annuel mixing coater'!$E1662)</f>
        <v/>
      </c>
      <c r="F1662" s="32" t="str">
        <f>IF('[1]Planning annuel mixing coater'!$H1662="","",'[1]Planning annuel mixing coater'!$H1662)</f>
        <v/>
      </c>
      <c r="G1662" s="27" t="str">
        <f>IF('[1]Planning annuel mixing coater'!$I1662="","",'[1]Planning annuel mixing coater'!$I1662)</f>
        <v/>
      </c>
      <c r="H1662" s="28" t="str">
        <f>IF('[1]Planning annuel mixing coater'!$J1662="","",'[1]Planning annuel mixing coater'!$J1662)</f>
        <v/>
      </c>
    </row>
    <row r="1663" spans="2:8" thickBot="1">
      <c r="B1663" s="52">
        <v>45455</v>
      </c>
      <c r="C1663" s="29" t="str">
        <f t="shared" si="25"/>
        <v>mercredi</v>
      </c>
      <c r="D1663" s="30" t="str">
        <f>IF('[1]Planning annuel mixing coater'!$D1663="","",'[1]Planning annuel mixing coater'!$D1663)</f>
        <v/>
      </c>
      <c r="E1663" s="33" t="str">
        <f>IF('[1]Planning annuel mixing coater'!$E1663="","",'[1]Planning annuel mixing coater'!$E1663)</f>
        <v/>
      </c>
      <c r="F1663" s="32" t="str">
        <f>IF('[1]Planning annuel mixing coater'!$H1663="","",'[1]Planning annuel mixing coater'!$H1663)</f>
        <v/>
      </c>
      <c r="G1663" s="27" t="str">
        <f>IF('[1]Planning annuel mixing coater'!$I1663="","",'[1]Planning annuel mixing coater'!$I1663)</f>
        <v/>
      </c>
      <c r="H1663" s="28" t="str">
        <f>IF('[1]Planning annuel mixing coater'!$J1663="","",'[1]Planning annuel mixing coater'!$J1663)</f>
        <v/>
      </c>
    </row>
    <row r="1664" spans="2:8" thickBot="1">
      <c r="B1664" s="52">
        <v>45456</v>
      </c>
      <c r="C1664" s="29" t="str">
        <f t="shared" si="25"/>
        <v>jeudi</v>
      </c>
      <c r="D1664" s="30" t="str">
        <f>IF('[1]Planning annuel mixing coater'!$D1664="","",'[1]Planning annuel mixing coater'!$D1664)</f>
        <v/>
      </c>
      <c r="E1664" s="33" t="str">
        <f>IF('[1]Planning annuel mixing coater'!$E1664="","",'[1]Planning annuel mixing coater'!$E1664)</f>
        <v/>
      </c>
      <c r="F1664" s="32" t="str">
        <f>IF('[1]Planning annuel mixing coater'!$H1664="","",'[1]Planning annuel mixing coater'!$H1664)</f>
        <v/>
      </c>
      <c r="G1664" s="27" t="str">
        <f>IF('[1]Planning annuel mixing coater'!$I1664="","",'[1]Planning annuel mixing coater'!$I1664)</f>
        <v/>
      </c>
      <c r="H1664" s="28" t="str">
        <f>IF('[1]Planning annuel mixing coater'!$J1664="","",'[1]Planning annuel mixing coater'!$J1664)</f>
        <v/>
      </c>
    </row>
    <row r="1665" spans="2:8" thickBot="1">
      <c r="B1665" s="52">
        <v>45457</v>
      </c>
      <c r="C1665" s="29" t="str">
        <f t="shared" si="25"/>
        <v>vendredi</v>
      </c>
      <c r="D1665" s="30" t="str">
        <f>IF('[1]Planning annuel mixing coater'!$D1665="","",'[1]Planning annuel mixing coater'!$D1665)</f>
        <v/>
      </c>
      <c r="E1665" s="33" t="str">
        <f>IF('[1]Planning annuel mixing coater'!$E1665="","",'[1]Planning annuel mixing coater'!$E1665)</f>
        <v/>
      </c>
      <c r="F1665" s="32" t="str">
        <f>IF('[1]Planning annuel mixing coater'!$H1665="","",'[1]Planning annuel mixing coater'!$H1665)</f>
        <v/>
      </c>
      <c r="G1665" s="27" t="str">
        <f>IF('[1]Planning annuel mixing coater'!$I1665="","",'[1]Planning annuel mixing coater'!$I1665)</f>
        <v/>
      </c>
      <c r="H1665" s="28" t="str">
        <f>IF('[1]Planning annuel mixing coater'!$J1665="","",'[1]Planning annuel mixing coater'!$J1665)</f>
        <v/>
      </c>
    </row>
    <row r="1666" spans="2:8" thickBot="1">
      <c r="B1666" s="52">
        <v>45458</v>
      </c>
      <c r="C1666" s="29" t="str">
        <f t="shared" si="25"/>
        <v>samedi</v>
      </c>
      <c r="D1666" s="30" t="str">
        <f>IF('[1]Planning annuel mixing coater'!$D1666="","",'[1]Planning annuel mixing coater'!$D1666)</f>
        <v/>
      </c>
      <c r="E1666" s="33" t="str">
        <f>IF('[1]Planning annuel mixing coater'!$E1666="","",'[1]Planning annuel mixing coater'!$E1666)</f>
        <v/>
      </c>
      <c r="F1666" s="32" t="str">
        <f>IF('[1]Planning annuel mixing coater'!$H1666="","",'[1]Planning annuel mixing coater'!$H1666)</f>
        <v/>
      </c>
      <c r="G1666" s="27" t="str">
        <f>IF('[1]Planning annuel mixing coater'!$I1666="","",'[1]Planning annuel mixing coater'!$I1666)</f>
        <v/>
      </c>
      <c r="H1666" s="28" t="str">
        <f>IF('[1]Planning annuel mixing coater'!$J1666="","",'[1]Planning annuel mixing coater'!$J1666)</f>
        <v/>
      </c>
    </row>
    <row r="1667" spans="2:8" thickBot="1">
      <c r="B1667" s="53">
        <v>45459</v>
      </c>
      <c r="C1667" s="35" t="str">
        <f t="shared" si="25"/>
        <v>dimanche</v>
      </c>
      <c r="D1667" s="36" t="str">
        <f>IF('[1]Planning annuel mixing coater'!$D1667="","",'[1]Planning annuel mixing coater'!$D1667)</f>
        <v/>
      </c>
      <c r="E1667" s="37" t="str">
        <f>IF('[1]Planning annuel mixing coater'!$E1667="","",'[1]Planning annuel mixing coater'!$E1667)</f>
        <v/>
      </c>
      <c r="F1667" s="38" t="str">
        <f>IF('[1]Planning annuel mixing coater'!$H1667="","",'[1]Planning annuel mixing coater'!$H1667)</f>
        <v/>
      </c>
      <c r="G1667" s="44" t="str">
        <f>IF('[1]Planning annuel mixing coater'!$I1667="","",'[1]Planning annuel mixing coater'!$I1667)</f>
        <v/>
      </c>
      <c r="H1667" s="45" t="str">
        <f>IF('[1]Planning annuel mixing coater'!$J1667="","",'[1]Planning annuel mixing coater'!$J1667)</f>
        <v/>
      </c>
    </row>
    <row r="1668" spans="2:8" ht="16.5" thickTop="1" thickBot="1">
      <c r="B1668" s="52">
        <v>45460</v>
      </c>
      <c r="C1668" s="23" t="str">
        <f t="shared" ref="C1668:C1731" si="26">IF(B1668="","",TEXT(B1668,"jjjj"))</f>
        <v>lundi</v>
      </c>
      <c r="D1668" s="24" t="str">
        <f>IF('[1]Planning annuel mixing coater'!$D1668="","",'[1]Planning annuel mixing coater'!$D1668)</f>
        <v/>
      </c>
      <c r="E1668" s="41" t="str">
        <f>IF('[1]Planning annuel mixing coater'!$E1668="","",'[1]Planning annuel mixing coater'!$E1668)</f>
        <v/>
      </c>
      <c r="F1668" s="26" t="str">
        <f>IF('[1]Planning annuel mixing coater'!$H1668="","",'[1]Planning annuel mixing coater'!$H1668)</f>
        <v/>
      </c>
      <c r="G1668" s="46" t="str">
        <f>IF('[1]Planning annuel mixing coater'!$I1668="","",'[1]Planning annuel mixing coater'!$I1668)</f>
        <v/>
      </c>
      <c r="H1668" s="47" t="str">
        <f>IF('[1]Planning annuel mixing coater'!$J1668="","",'[1]Planning annuel mixing coater'!$J1668)</f>
        <v/>
      </c>
    </row>
    <row r="1669" spans="2:8" thickBot="1">
      <c r="B1669" s="52">
        <v>45461</v>
      </c>
      <c r="C1669" s="29" t="str">
        <f t="shared" si="26"/>
        <v>mardi</v>
      </c>
      <c r="D1669" s="30" t="str">
        <f>IF('[1]Planning annuel mixing coater'!$D1669="","",'[1]Planning annuel mixing coater'!$D1669)</f>
        <v/>
      </c>
      <c r="E1669" s="33" t="str">
        <f>IF('[1]Planning annuel mixing coater'!$E1669="","",'[1]Planning annuel mixing coater'!$E1669)</f>
        <v/>
      </c>
      <c r="F1669" s="32" t="str">
        <f>IF('[1]Planning annuel mixing coater'!$H1669="","",'[1]Planning annuel mixing coater'!$H1669)</f>
        <v/>
      </c>
      <c r="G1669" s="27" t="str">
        <f>IF('[1]Planning annuel mixing coater'!$I1669="","",'[1]Planning annuel mixing coater'!$I1669)</f>
        <v/>
      </c>
      <c r="H1669" s="28" t="str">
        <f>IF('[1]Planning annuel mixing coater'!$J1669="","",'[1]Planning annuel mixing coater'!$J1669)</f>
        <v/>
      </c>
    </row>
    <row r="1670" spans="2:8" thickBot="1">
      <c r="B1670" s="52">
        <v>45462</v>
      </c>
      <c r="C1670" s="29" t="str">
        <f t="shared" si="26"/>
        <v>mercredi</v>
      </c>
      <c r="D1670" s="30" t="str">
        <f>IF('[1]Planning annuel mixing coater'!$D1670="","",'[1]Planning annuel mixing coater'!$D1670)</f>
        <v/>
      </c>
      <c r="E1670" s="33" t="str">
        <f>IF('[1]Planning annuel mixing coater'!$E1670="","",'[1]Planning annuel mixing coater'!$E1670)</f>
        <v/>
      </c>
      <c r="F1670" s="32" t="str">
        <f>IF('[1]Planning annuel mixing coater'!$H1670="","",'[1]Planning annuel mixing coater'!$H1670)</f>
        <v/>
      </c>
      <c r="G1670" s="27" t="str">
        <f>IF('[1]Planning annuel mixing coater'!$I1670="","",'[1]Planning annuel mixing coater'!$I1670)</f>
        <v/>
      </c>
      <c r="H1670" s="28" t="str">
        <f>IF('[1]Planning annuel mixing coater'!$J1670="","",'[1]Planning annuel mixing coater'!$J1670)</f>
        <v/>
      </c>
    </row>
    <row r="1671" spans="2:8" thickBot="1">
      <c r="B1671" s="52">
        <v>45463</v>
      </c>
      <c r="C1671" s="29" t="str">
        <f t="shared" si="26"/>
        <v>jeudi</v>
      </c>
      <c r="D1671" s="30" t="str">
        <f>IF('[1]Planning annuel mixing coater'!$D1671="","",'[1]Planning annuel mixing coater'!$D1671)</f>
        <v/>
      </c>
      <c r="E1671" s="33" t="str">
        <f>IF('[1]Planning annuel mixing coater'!$E1671="","",'[1]Planning annuel mixing coater'!$E1671)</f>
        <v/>
      </c>
      <c r="F1671" s="32" t="str">
        <f>IF('[1]Planning annuel mixing coater'!$H1671="","",'[1]Planning annuel mixing coater'!$H1671)</f>
        <v/>
      </c>
      <c r="G1671" s="27" t="str">
        <f>IF('[1]Planning annuel mixing coater'!$I1671="","",'[1]Planning annuel mixing coater'!$I1671)</f>
        <v/>
      </c>
      <c r="H1671" s="28" t="str">
        <f>IF('[1]Planning annuel mixing coater'!$J1671="","",'[1]Planning annuel mixing coater'!$J1671)</f>
        <v/>
      </c>
    </row>
    <row r="1672" spans="2:8" thickBot="1">
      <c r="B1672" s="52">
        <v>45464</v>
      </c>
      <c r="C1672" s="29" t="str">
        <f t="shared" si="26"/>
        <v>vendredi</v>
      </c>
      <c r="D1672" s="30" t="str">
        <f>IF('[1]Planning annuel mixing coater'!$D1672="","",'[1]Planning annuel mixing coater'!$D1672)</f>
        <v/>
      </c>
      <c r="E1672" s="33" t="str">
        <f>IF('[1]Planning annuel mixing coater'!$E1672="","",'[1]Planning annuel mixing coater'!$E1672)</f>
        <v/>
      </c>
      <c r="F1672" s="32" t="str">
        <f>IF('[1]Planning annuel mixing coater'!$H1672="","",'[1]Planning annuel mixing coater'!$H1672)</f>
        <v/>
      </c>
      <c r="G1672" s="27" t="str">
        <f>IF('[1]Planning annuel mixing coater'!$I1672="","",'[1]Planning annuel mixing coater'!$I1672)</f>
        <v/>
      </c>
      <c r="H1672" s="28" t="str">
        <f>IF('[1]Planning annuel mixing coater'!$J1672="","",'[1]Planning annuel mixing coater'!$J1672)</f>
        <v/>
      </c>
    </row>
    <row r="1673" spans="2:8" thickBot="1">
      <c r="B1673" s="52">
        <v>45465</v>
      </c>
      <c r="C1673" s="29" t="str">
        <f t="shared" si="26"/>
        <v>samedi</v>
      </c>
      <c r="D1673" s="30" t="str">
        <f>IF('[1]Planning annuel mixing coater'!$D1673="","",'[1]Planning annuel mixing coater'!$D1673)</f>
        <v/>
      </c>
      <c r="E1673" s="33" t="str">
        <f>IF('[1]Planning annuel mixing coater'!$E1673="","",'[1]Planning annuel mixing coater'!$E1673)</f>
        <v/>
      </c>
      <c r="F1673" s="32" t="str">
        <f>IF('[1]Planning annuel mixing coater'!$H1673="","",'[1]Planning annuel mixing coater'!$H1673)</f>
        <v/>
      </c>
      <c r="G1673" s="27" t="str">
        <f>IF('[1]Planning annuel mixing coater'!$I1673="","",'[1]Planning annuel mixing coater'!$I1673)</f>
        <v/>
      </c>
      <c r="H1673" s="28" t="str">
        <f>IF('[1]Planning annuel mixing coater'!$J1673="","",'[1]Planning annuel mixing coater'!$J1673)</f>
        <v/>
      </c>
    </row>
    <row r="1674" spans="2:8" thickBot="1">
      <c r="B1674" s="52">
        <v>45466</v>
      </c>
      <c r="C1674" s="29" t="str">
        <f t="shared" si="26"/>
        <v>dimanche</v>
      </c>
      <c r="D1674" s="30" t="str">
        <f>IF('[1]Planning annuel mixing coater'!$D1674="","",'[1]Planning annuel mixing coater'!$D1674)</f>
        <v/>
      </c>
      <c r="E1674" s="37" t="str">
        <f>IF('[1]Planning annuel mixing coater'!$E1674="","",'[1]Planning annuel mixing coater'!$E1674)</f>
        <v/>
      </c>
      <c r="F1674" s="32" t="str">
        <f>IF('[1]Planning annuel mixing coater'!$H1674="","",'[1]Planning annuel mixing coater'!$H1674)</f>
        <v/>
      </c>
      <c r="G1674" s="27" t="str">
        <f>IF('[1]Planning annuel mixing coater'!$I1674="","",'[1]Planning annuel mixing coater'!$I1674)</f>
        <v/>
      </c>
      <c r="H1674" s="28" t="str">
        <f>IF('[1]Planning annuel mixing coater'!$J1674="","",'[1]Planning annuel mixing coater'!$J1674)</f>
        <v/>
      </c>
    </row>
    <row r="1675" spans="2:8" thickBot="1">
      <c r="B1675" s="52">
        <v>45467</v>
      </c>
      <c r="C1675" s="29" t="str">
        <f t="shared" si="26"/>
        <v>lundi</v>
      </c>
      <c r="D1675" s="30" t="str">
        <f>IF('[1]Planning annuel mixing coater'!$D1675="","",'[1]Planning annuel mixing coater'!$D1675)</f>
        <v/>
      </c>
      <c r="E1675" s="33" t="str">
        <f>IF('[1]Planning annuel mixing coater'!$E1675="","",'[1]Planning annuel mixing coater'!$E1675)</f>
        <v/>
      </c>
      <c r="F1675" s="32" t="str">
        <f>IF('[1]Planning annuel mixing coater'!$H1675="","",'[1]Planning annuel mixing coater'!$H1675)</f>
        <v/>
      </c>
      <c r="G1675" s="27" t="str">
        <f>IF('[1]Planning annuel mixing coater'!$I1675="","",'[1]Planning annuel mixing coater'!$I1675)</f>
        <v/>
      </c>
      <c r="H1675" s="28" t="str">
        <f>IF('[1]Planning annuel mixing coater'!$J1675="","",'[1]Planning annuel mixing coater'!$J1675)</f>
        <v/>
      </c>
    </row>
    <row r="1676" spans="2:8" thickBot="1">
      <c r="B1676" s="52">
        <v>45468</v>
      </c>
      <c r="C1676" s="29" t="str">
        <f t="shared" si="26"/>
        <v>mardi</v>
      </c>
      <c r="D1676" s="30" t="str">
        <f>IF('[1]Planning annuel mixing coater'!$D1676="","",'[1]Planning annuel mixing coater'!$D1676)</f>
        <v/>
      </c>
      <c r="E1676" s="33" t="str">
        <f>IF('[1]Planning annuel mixing coater'!$E1676="","",'[1]Planning annuel mixing coater'!$E1676)</f>
        <v/>
      </c>
      <c r="F1676" s="32" t="str">
        <f>IF('[1]Planning annuel mixing coater'!$H1676="","",'[1]Planning annuel mixing coater'!$H1676)</f>
        <v/>
      </c>
      <c r="G1676" s="27" t="str">
        <f>IF('[1]Planning annuel mixing coater'!$I1676="","",'[1]Planning annuel mixing coater'!$I1676)</f>
        <v/>
      </c>
      <c r="H1676" s="28" t="str">
        <f>IF('[1]Planning annuel mixing coater'!$J1676="","",'[1]Planning annuel mixing coater'!$J1676)</f>
        <v/>
      </c>
    </row>
    <row r="1677" spans="2:8" thickBot="1">
      <c r="B1677" s="52">
        <v>45469</v>
      </c>
      <c r="C1677" s="29" t="str">
        <f t="shared" si="26"/>
        <v>mercredi</v>
      </c>
      <c r="D1677" s="30" t="str">
        <f>IF('[1]Planning annuel mixing coater'!$D1677="","",'[1]Planning annuel mixing coater'!$D1677)</f>
        <v/>
      </c>
      <c r="E1677" s="33" t="str">
        <f>IF('[1]Planning annuel mixing coater'!$E1677="","",'[1]Planning annuel mixing coater'!$E1677)</f>
        <v/>
      </c>
      <c r="F1677" s="32" t="str">
        <f>IF('[1]Planning annuel mixing coater'!$H1677="","",'[1]Planning annuel mixing coater'!$H1677)</f>
        <v/>
      </c>
      <c r="G1677" s="27" t="str">
        <f>IF('[1]Planning annuel mixing coater'!$I1677="","",'[1]Planning annuel mixing coater'!$I1677)</f>
        <v/>
      </c>
      <c r="H1677" s="28" t="str">
        <f>IF('[1]Planning annuel mixing coater'!$J1677="","",'[1]Planning annuel mixing coater'!$J1677)</f>
        <v/>
      </c>
    </row>
    <row r="1678" spans="2:8" thickBot="1">
      <c r="B1678" s="52">
        <v>45470</v>
      </c>
      <c r="C1678" s="29" t="str">
        <f t="shared" si="26"/>
        <v>jeudi</v>
      </c>
      <c r="D1678" s="30" t="str">
        <f>IF('[1]Planning annuel mixing coater'!$D1678="","",'[1]Planning annuel mixing coater'!$D1678)</f>
        <v/>
      </c>
      <c r="E1678" s="33" t="str">
        <f>IF('[1]Planning annuel mixing coater'!$E1678="","",'[1]Planning annuel mixing coater'!$E1678)</f>
        <v/>
      </c>
      <c r="F1678" s="32" t="str">
        <f>IF('[1]Planning annuel mixing coater'!$H1678="","",'[1]Planning annuel mixing coater'!$H1678)</f>
        <v/>
      </c>
      <c r="G1678" s="27" t="str">
        <f>IF('[1]Planning annuel mixing coater'!$I1678="","",'[1]Planning annuel mixing coater'!$I1678)</f>
        <v/>
      </c>
      <c r="H1678" s="28" t="str">
        <f>IF('[1]Planning annuel mixing coater'!$J1678="","",'[1]Planning annuel mixing coater'!$J1678)</f>
        <v/>
      </c>
    </row>
    <row r="1679" spans="2:8" thickBot="1">
      <c r="B1679" s="52">
        <v>45471</v>
      </c>
      <c r="C1679" s="29" t="str">
        <f t="shared" si="26"/>
        <v>vendredi</v>
      </c>
      <c r="D1679" s="30" t="str">
        <f>IF('[1]Planning annuel mixing coater'!$D1679="","",'[1]Planning annuel mixing coater'!$D1679)</f>
        <v/>
      </c>
      <c r="E1679" s="33" t="str">
        <f>IF('[1]Planning annuel mixing coater'!$E1679="","",'[1]Planning annuel mixing coater'!$E1679)</f>
        <v/>
      </c>
      <c r="F1679" s="32" t="str">
        <f>IF('[1]Planning annuel mixing coater'!$H1679="","",'[1]Planning annuel mixing coater'!$H1679)</f>
        <v/>
      </c>
      <c r="G1679" s="27" t="str">
        <f>IF('[1]Planning annuel mixing coater'!$I1679="","",'[1]Planning annuel mixing coater'!$I1679)</f>
        <v/>
      </c>
      <c r="H1679" s="28" t="str">
        <f>IF('[1]Planning annuel mixing coater'!$J1679="","",'[1]Planning annuel mixing coater'!$J1679)</f>
        <v/>
      </c>
    </row>
    <row r="1680" spans="2:8" thickBot="1">
      <c r="B1680" s="52">
        <v>45472</v>
      </c>
      <c r="C1680" s="29" t="str">
        <f t="shared" si="26"/>
        <v>samedi</v>
      </c>
      <c r="D1680" s="30" t="str">
        <f>IF('[1]Planning annuel mixing coater'!$D1680="","",'[1]Planning annuel mixing coater'!$D1680)</f>
        <v/>
      </c>
      <c r="E1680" s="33" t="str">
        <f>IF('[1]Planning annuel mixing coater'!$E1680="","",'[1]Planning annuel mixing coater'!$E1680)</f>
        <v/>
      </c>
      <c r="F1680" s="32" t="str">
        <f>IF('[1]Planning annuel mixing coater'!$H1680="","",'[1]Planning annuel mixing coater'!$H1680)</f>
        <v/>
      </c>
      <c r="G1680" s="27" t="str">
        <f>IF('[1]Planning annuel mixing coater'!$I1680="","",'[1]Planning annuel mixing coater'!$I1680)</f>
        <v/>
      </c>
      <c r="H1680" s="28" t="str">
        <f>IF('[1]Planning annuel mixing coater'!$J1680="","",'[1]Planning annuel mixing coater'!$J1680)</f>
        <v/>
      </c>
    </row>
    <row r="1681" spans="2:8" thickBot="1">
      <c r="B1681" s="53">
        <v>45473</v>
      </c>
      <c r="C1681" s="35" t="str">
        <f t="shared" si="26"/>
        <v>dimanche</v>
      </c>
      <c r="D1681" s="36" t="str">
        <f>IF('[1]Planning annuel mixing coater'!$D1681="","",'[1]Planning annuel mixing coater'!$D1681)</f>
        <v/>
      </c>
      <c r="E1681" s="37" t="str">
        <f>IF('[1]Planning annuel mixing coater'!$E1681="","",'[1]Planning annuel mixing coater'!$E1681)</f>
        <v/>
      </c>
      <c r="F1681" s="38" t="str">
        <f>IF('[1]Planning annuel mixing coater'!$H1681="","",'[1]Planning annuel mixing coater'!$H1681)</f>
        <v/>
      </c>
      <c r="G1681" s="44" t="str">
        <f>IF('[1]Planning annuel mixing coater'!$I1681="","",'[1]Planning annuel mixing coater'!$I1681)</f>
        <v/>
      </c>
      <c r="H1681" s="45" t="str">
        <f>IF('[1]Planning annuel mixing coater'!$J1681="","",'[1]Planning annuel mixing coater'!$J1681)</f>
        <v/>
      </c>
    </row>
    <row r="1682" spans="2:8" ht="16.5" thickTop="1" thickBot="1">
      <c r="B1682" s="52">
        <v>45474</v>
      </c>
      <c r="C1682" s="23" t="str">
        <f t="shared" si="26"/>
        <v>lundi</v>
      </c>
      <c r="D1682" s="24" t="str">
        <f>IF('[1]Planning annuel mixing coater'!$D1682="","",'[1]Planning annuel mixing coater'!$D1682)</f>
        <v/>
      </c>
      <c r="E1682" s="41" t="str">
        <f>IF('[1]Planning annuel mixing coater'!$E1682="","",'[1]Planning annuel mixing coater'!$E1682)</f>
        <v/>
      </c>
      <c r="F1682" s="26" t="str">
        <f>IF('[1]Planning annuel mixing coater'!$H1682="","",'[1]Planning annuel mixing coater'!$H1682)</f>
        <v/>
      </c>
      <c r="G1682" s="46" t="str">
        <f>IF('[1]Planning annuel mixing coater'!$I1682="","",'[1]Planning annuel mixing coater'!$I1682)</f>
        <v/>
      </c>
      <c r="H1682" s="47" t="str">
        <f>IF('[1]Planning annuel mixing coater'!$J1682="","",'[1]Planning annuel mixing coater'!$J1682)</f>
        <v/>
      </c>
    </row>
    <row r="1683" spans="2:8" thickBot="1">
      <c r="B1683" s="52">
        <v>45475</v>
      </c>
      <c r="C1683" s="29" t="str">
        <f t="shared" si="26"/>
        <v>mardi</v>
      </c>
      <c r="D1683" s="30" t="str">
        <f>IF('[1]Planning annuel mixing coater'!$D1683="","",'[1]Planning annuel mixing coater'!$D1683)</f>
        <v/>
      </c>
      <c r="E1683" s="33" t="str">
        <f>IF('[1]Planning annuel mixing coater'!$E1683="","",'[1]Planning annuel mixing coater'!$E1683)</f>
        <v/>
      </c>
      <c r="F1683" s="32" t="str">
        <f>IF('[1]Planning annuel mixing coater'!$H1683="","",'[1]Planning annuel mixing coater'!$H1683)</f>
        <v/>
      </c>
      <c r="G1683" s="27" t="str">
        <f>IF('[1]Planning annuel mixing coater'!$I1683="","",'[1]Planning annuel mixing coater'!$I1683)</f>
        <v/>
      </c>
      <c r="H1683" s="28" t="str">
        <f>IF('[1]Planning annuel mixing coater'!$J1683="","",'[1]Planning annuel mixing coater'!$J1683)</f>
        <v/>
      </c>
    </row>
    <row r="1684" spans="2:8" thickBot="1">
      <c r="B1684" s="52">
        <v>45476</v>
      </c>
      <c r="C1684" s="29" t="str">
        <f t="shared" si="26"/>
        <v>mercredi</v>
      </c>
      <c r="D1684" s="30" t="str">
        <f>IF('[1]Planning annuel mixing coater'!$D1684="","",'[1]Planning annuel mixing coater'!$D1684)</f>
        <v/>
      </c>
      <c r="E1684" s="33" t="str">
        <f>IF('[1]Planning annuel mixing coater'!$E1684="","",'[1]Planning annuel mixing coater'!$E1684)</f>
        <v/>
      </c>
      <c r="F1684" s="32" t="str">
        <f>IF('[1]Planning annuel mixing coater'!$H1684="","",'[1]Planning annuel mixing coater'!$H1684)</f>
        <v/>
      </c>
      <c r="G1684" s="27" t="str">
        <f>IF('[1]Planning annuel mixing coater'!$I1684="","",'[1]Planning annuel mixing coater'!$I1684)</f>
        <v/>
      </c>
      <c r="H1684" s="28" t="str">
        <f>IF('[1]Planning annuel mixing coater'!$J1684="","",'[1]Planning annuel mixing coater'!$J1684)</f>
        <v/>
      </c>
    </row>
    <row r="1685" spans="2:8" thickBot="1">
      <c r="B1685" s="52">
        <v>45477</v>
      </c>
      <c r="C1685" s="29" t="str">
        <f t="shared" si="26"/>
        <v>jeudi</v>
      </c>
      <c r="D1685" s="30" t="str">
        <f>IF('[1]Planning annuel mixing coater'!$D1685="","",'[1]Planning annuel mixing coater'!$D1685)</f>
        <v/>
      </c>
      <c r="E1685" s="33" t="str">
        <f>IF('[1]Planning annuel mixing coater'!$E1685="","",'[1]Planning annuel mixing coater'!$E1685)</f>
        <v/>
      </c>
      <c r="F1685" s="32" t="str">
        <f>IF('[1]Planning annuel mixing coater'!$H1685="","",'[1]Planning annuel mixing coater'!$H1685)</f>
        <v/>
      </c>
      <c r="G1685" s="27" t="str">
        <f>IF('[1]Planning annuel mixing coater'!$I1685="","",'[1]Planning annuel mixing coater'!$I1685)</f>
        <v/>
      </c>
      <c r="H1685" s="28" t="str">
        <f>IF('[1]Planning annuel mixing coater'!$J1685="","",'[1]Planning annuel mixing coater'!$J1685)</f>
        <v/>
      </c>
    </row>
    <row r="1686" spans="2:8" thickBot="1">
      <c r="B1686" s="52">
        <v>45478</v>
      </c>
      <c r="C1686" s="29" t="str">
        <f t="shared" si="26"/>
        <v>vendredi</v>
      </c>
      <c r="D1686" s="30" t="str">
        <f>IF('[1]Planning annuel mixing coater'!$D1686="","",'[1]Planning annuel mixing coater'!$D1686)</f>
        <v/>
      </c>
      <c r="E1686" s="33" t="str">
        <f>IF('[1]Planning annuel mixing coater'!$E1686="","",'[1]Planning annuel mixing coater'!$E1686)</f>
        <v/>
      </c>
      <c r="F1686" s="32" t="str">
        <f>IF('[1]Planning annuel mixing coater'!$H1686="","",'[1]Planning annuel mixing coater'!$H1686)</f>
        <v/>
      </c>
      <c r="G1686" s="27" t="str">
        <f>IF('[1]Planning annuel mixing coater'!$I1686="","",'[1]Planning annuel mixing coater'!$I1686)</f>
        <v/>
      </c>
      <c r="H1686" s="28" t="str">
        <f>IF('[1]Planning annuel mixing coater'!$J1686="","",'[1]Planning annuel mixing coater'!$J1686)</f>
        <v/>
      </c>
    </row>
    <row r="1687" spans="2:8" thickBot="1">
      <c r="B1687" s="52">
        <v>45479</v>
      </c>
      <c r="C1687" s="29" t="str">
        <f t="shared" si="26"/>
        <v>samedi</v>
      </c>
      <c r="D1687" s="30" t="str">
        <f>IF('[1]Planning annuel mixing coater'!$D1687="","",'[1]Planning annuel mixing coater'!$D1687)</f>
        <v/>
      </c>
      <c r="E1687" s="33" t="str">
        <f>IF('[1]Planning annuel mixing coater'!$E1687="","",'[1]Planning annuel mixing coater'!$E1687)</f>
        <v/>
      </c>
      <c r="F1687" s="32" t="str">
        <f>IF('[1]Planning annuel mixing coater'!$H1687="","",'[1]Planning annuel mixing coater'!$H1687)</f>
        <v/>
      </c>
      <c r="G1687" s="27" t="str">
        <f>IF('[1]Planning annuel mixing coater'!$I1687="","",'[1]Planning annuel mixing coater'!$I1687)</f>
        <v/>
      </c>
      <c r="H1687" s="28" t="str">
        <f>IF('[1]Planning annuel mixing coater'!$J1687="","",'[1]Planning annuel mixing coater'!$J1687)</f>
        <v/>
      </c>
    </row>
    <row r="1688" spans="2:8" thickBot="1">
      <c r="B1688" s="52">
        <v>45480</v>
      </c>
      <c r="C1688" s="29" t="str">
        <f t="shared" si="26"/>
        <v>dimanche</v>
      </c>
      <c r="D1688" s="30" t="str">
        <f>IF('[1]Planning annuel mixing coater'!$D1688="","",'[1]Planning annuel mixing coater'!$D1688)</f>
        <v/>
      </c>
      <c r="E1688" s="37" t="str">
        <f>IF('[1]Planning annuel mixing coater'!$E1688="","",'[1]Planning annuel mixing coater'!$E1688)</f>
        <v/>
      </c>
      <c r="F1688" s="32" t="str">
        <f>IF('[1]Planning annuel mixing coater'!$H1688="","",'[1]Planning annuel mixing coater'!$H1688)</f>
        <v/>
      </c>
      <c r="G1688" s="27" t="str">
        <f>IF('[1]Planning annuel mixing coater'!$I1688="","",'[1]Planning annuel mixing coater'!$I1688)</f>
        <v/>
      </c>
      <c r="H1688" s="28" t="str">
        <f>IF('[1]Planning annuel mixing coater'!$J1688="","",'[1]Planning annuel mixing coater'!$J1688)</f>
        <v/>
      </c>
    </row>
    <row r="1689" spans="2:8" thickBot="1">
      <c r="B1689" s="52">
        <v>45481</v>
      </c>
      <c r="C1689" s="29" t="str">
        <f t="shared" si="26"/>
        <v>lundi</v>
      </c>
      <c r="D1689" s="30" t="str">
        <f>IF('[1]Planning annuel mixing coater'!$D1689="","",'[1]Planning annuel mixing coater'!$D1689)</f>
        <v/>
      </c>
      <c r="E1689" s="33" t="str">
        <f>IF('[1]Planning annuel mixing coater'!$E1689="","",'[1]Planning annuel mixing coater'!$E1689)</f>
        <v/>
      </c>
      <c r="F1689" s="32" t="str">
        <f>IF('[1]Planning annuel mixing coater'!$H1689="","",'[1]Planning annuel mixing coater'!$H1689)</f>
        <v/>
      </c>
      <c r="G1689" s="27" t="str">
        <f>IF('[1]Planning annuel mixing coater'!$I1689="","",'[1]Planning annuel mixing coater'!$I1689)</f>
        <v/>
      </c>
      <c r="H1689" s="28" t="str">
        <f>IF('[1]Planning annuel mixing coater'!$J1689="","",'[1]Planning annuel mixing coater'!$J1689)</f>
        <v/>
      </c>
    </row>
    <row r="1690" spans="2:8" thickBot="1">
      <c r="B1690" s="52">
        <v>45482</v>
      </c>
      <c r="C1690" s="29" t="str">
        <f t="shared" si="26"/>
        <v>mardi</v>
      </c>
      <c r="D1690" s="30" t="str">
        <f>IF('[1]Planning annuel mixing coater'!$D1690="","",'[1]Planning annuel mixing coater'!$D1690)</f>
        <v/>
      </c>
      <c r="E1690" s="33" t="str">
        <f>IF('[1]Planning annuel mixing coater'!$E1690="","",'[1]Planning annuel mixing coater'!$E1690)</f>
        <v/>
      </c>
      <c r="F1690" s="32" t="str">
        <f>IF('[1]Planning annuel mixing coater'!$H1690="","",'[1]Planning annuel mixing coater'!$H1690)</f>
        <v/>
      </c>
      <c r="G1690" s="27" t="str">
        <f>IF('[1]Planning annuel mixing coater'!$I1690="","",'[1]Planning annuel mixing coater'!$I1690)</f>
        <v/>
      </c>
      <c r="H1690" s="28" t="str">
        <f>IF('[1]Planning annuel mixing coater'!$J1690="","",'[1]Planning annuel mixing coater'!$J1690)</f>
        <v/>
      </c>
    </row>
    <row r="1691" spans="2:8" thickBot="1">
      <c r="B1691" s="52">
        <v>45483</v>
      </c>
      <c r="C1691" s="29" t="str">
        <f t="shared" si="26"/>
        <v>mercredi</v>
      </c>
      <c r="D1691" s="30" t="str">
        <f>IF('[1]Planning annuel mixing coater'!$D1691="","",'[1]Planning annuel mixing coater'!$D1691)</f>
        <v/>
      </c>
      <c r="E1691" s="33" t="str">
        <f>IF('[1]Planning annuel mixing coater'!$E1691="","",'[1]Planning annuel mixing coater'!$E1691)</f>
        <v/>
      </c>
      <c r="F1691" s="32" t="str">
        <f>IF('[1]Planning annuel mixing coater'!$H1691="","",'[1]Planning annuel mixing coater'!$H1691)</f>
        <v/>
      </c>
      <c r="G1691" s="27" t="str">
        <f>IF('[1]Planning annuel mixing coater'!$I1691="","",'[1]Planning annuel mixing coater'!$I1691)</f>
        <v/>
      </c>
      <c r="H1691" s="28" t="str">
        <f>IF('[1]Planning annuel mixing coater'!$J1691="","",'[1]Planning annuel mixing coater'!$J1691)</f>
        <v/>
      </c>
    </row>
    <row r="1692" spans="2:8" thickBot="1">
      <c r="B1692" s="52">
        <v>45484</v>
      </c>
      <c r="C1692" s="29" t="str">
        <f t="shared" si="26"/>
        <v>jeudi</v>
      </c>
      <c r="D1692" s="30" t="str">
        <f>IF('[1]Planning annuel mixing coater'!$D1692="","",'[1]Planning annuel mixing coater'!$D1692)</f>
        <v/>
      </c>
      <c r="E1692" s="33" t="str">
        <f>IF('[1]Planning annuel mixing coater'!$E1692="","",'[1]Planning annuel mixing coater'!$E1692)</f>
        <v/>
      </c>
      <c r="F1692" s="32" t="str">
        <f>IF('[1]Planning annuel mixing coater'!$H1692="","",'[1]Planning annuel mixing coater'!$H1692)</f>
        <v/>
      </c>
      <c r="G1692" s="27" t="str">
        <f>IF('[1]Planning annuel mixing coater'!$I1692="","",'[1]Planning annuel mixing coater'!$I1692)</f>
        <v/>
      </c>
      <c r="H1692" s="28" t="str">
        <f>IF('[1]Planning annuel mixing coater'!$J1692="","",'[1]Planning annuel mixing coater'!$J1692)</f>
        <v/>
      </c>
    </row>
    <row r="1693" spans="2:8" thickBot="1">
      <c r="B1693" s="52">
        <v>45485</v>
      </c>
      <c r="C1693" s="29" t="str">
        <f t="shared" si="26"/>
        <v>vendredi</v>
      </c>
      <c r="D1693" s="30" t="str">
        <f>IF('[1]Planning annuel mixing coater'!$D1693="","",'[1]Planning annuel mixing coater'!$D1693)</f>
        <v/>
      </c>
      <c r="E1693" s="33" t="str">
        <f>IF('[1]Planning annuel mixing coater'!$E1693="","",'[1]Planning annuel mixing coater'!$E1693)</f>
        <v/>
      </c>
      <c r="F1693" s="32" t="str">
        <f>IF('[1]Planning annuel mixing coater'!$H1693="","",'[1]Planning annuel mixing coater'!$H1693)</f>
        <v/>
      </c>
      <c r="G1693" s="27" t="str">
        <f>IF('[1]Planning annuel mixing coater'!$I1693="","",'[1]Planning annuel mixing coater'!$I1693)</f>
        <v/>
      </c>
      <c r="H1693" s="28" t="str">
        <f>IF('[1]Planning annuel mixing coater'!$J1693="","",'[1]Planning annuel mixing coater'!$J1693)</f>
        <v/>
      </c>
    </row>
    <row r="1694" spans="2:8" thickBot="1">
      <c r="B1694" s="52">
        <v>45486</v>
      </c>
      <c r="C1694" s="29" t="str">
        <f t="shared" si="26"/>
        <v>samedi</v>
      </c>
      <c r="D1694" s="30" t="str">
        <f>IF('[1]Planning annuel mixing coater'!$D1694="","",'[1]Planning annuel mixing coater'!$D1694)</f>
        <v/>
      </c>
      <c r="E1694" s="33" t="str">
        <f>IF('[1]Planning annuel mixing coater'!$E1694="","",'[1]Planning annuel mixing coater'!$E1694)</f>
        <v/>
      </c>
      <c r="F1694" s="32" t="str">
        <f>IF('[1]Planning annuel mixing coater'!$H1694="","",'[1]Planning annuel mixing coater'!$H1694)</f>
        <v/>
      </c>
      <c r="G1694" s="27" t="str">
        <f>IF('[1]Planning annuel mixing coater'!$I1694="","",'[1]Planning annuel mixing coater'!$I1694)</f>
        <v/>
      </c>
      <c r="H1694" s="28" t="str">
        <f>IF('[1]Planning annuel mixing coater'!$J1694="","",'[1]Planning annuel mixing coater'!$J1694)</f>
        <v/>
      </c>
    </row>
    <row r="1695" spans="2:8" thickBot="1">
      <c r="B1695" s="53">
        <v>45487</v>
      </c>
      <c r="C1695" s="35" t="str">
        <f t="shared" si="26"/>
        <v>dimanche</v>
      </c>
      <c r="D1695" s="36" t="str">
        <f>IF('[1]Planning annuel mixing coater'!$D1695="","",'[1]Planning annuel mixing coater'!$D1695)</f>
        <v/>
      </c>
      <c r="E1695" s="37" t="str">
        <f>IF('[1]Planning annuel mixing coater'!$E1695="","",'[1]Planning annuel mixing coater'!$E1695)</f>
        <v/>
      </c>
      <c r="F1695" s="38" t="str">
        <f>IF('[1]Planning annuel mixing coater'!$H1695="","",'[1]Planning annuel mixing coater'!$H1695)</f>
        <v/>
      </c>
      <c r="G1695" s="44" t="str">
        <f>IF('[1]Planning annuel mixing coater'!$I1695="","",'[1]Planning annuel mixing coater'!$I1695)</f>
        <v/>
      </c>
      <c r="H1695" s="45" t="str">
        <f>IF('[1]Planning annuel mixing coater'!$J1695="","",'[1]Planning annuel mixing coater'!$J1695)</f>
        <v/>
      </c>
    </row>
    <row r="1696" spans="2:8" ht="16.5" thickTop="1" thickBot="1">
      <c r="B1696" s="52">
        <v>45488</v>
      </c>
      <c r="C1696" s="23" t="str">
        <f t="shared" si="26"/>
        <v>lundi</v>
      </c>
      <c r="D1696" s="24" t="str">
        <f>IF('[1]Planning annuel mixing coater'!$D1696="","",'[1]Planning annuel mixing coater'!$D1696)</f>
        <v/>
      </c>
      <c r="E1696" s="41" t="str">
        <f>IF('[1]Planning annuel mixing coater'!$E1696="","",'[1]Planning annuel mixing coater'!$E1696)</f>
        <v/>
      </c>
      <c r="F1696" s="26" t="str">
        <f>IF('[1]Planning annuel mixing coater'!$H1696="","",'[1]Planning annuel mixing coater'!$H1696)</f>
        <v/>
      </c>
      <c r="G1696" s="46" t="str">
        <f>IF('[1]Planning annuel mixing coater'!$I1696="","",'[1]Planning annuel mixing coater'!$I1696)</f>
        <v/>
      </c>
      <c r="H1696" s="47" t="str">
        <f>IF('[1]Planning annuel mixing coater'!$J1696="","",'[1]Planning annuel mixing coater'!$J1696)</f>
        <v/>
      </c>
    </row>
    <row r="1697" spans="2:8" thickBot="1">
      <c r="B1697" s="52">
        <v>45489</v>
      </c>
      <c r="C1697" s="29" t="str">
        <f t="shared" si="26"/>
        <v>mardi</v>
      </c>
      <c r="D1697" s="30" t="str">
        <f>IF('[1]Planning annuel mixing coater'!$D1697="","",'[1]Planning annuel mixing coater'!$D1697)</f>
        <v/>
      </c>
      <c r="E1697" s="33" t="str">
        <f>IF('[1]Planning annuel mixing coater'!$E1697="","",'[1]Planning annuel mixing coater'!$E1697)</f>
        <v/>
      </c>
      <c r="F1697" s="32" t="str">
        <f>IF('[1]Planning annuel mixing coater'!$H1697="","",'[1]Planning annuel mixing coater'!$H1697)</f>
        <v/>
      </c>
      <c r="G1697" s="27" t="str">
        <f>IF('[1]Planning annuel mixing coater'!$I1697="","",'[1]Planning annuel mixing coater'!$I1697)</f>
        <v/>
      </c>
      <c r="H1697" s="28" t="str">
        <f>IF('[1]Planning annuel mixing coater'!$J1697="","",'[1]Planning annuel mixing coater'!$J1697)</f>
        <v/>
      </c>
    </row>
    <row r="1698" spans="2:8" thickBot="1">
      <c r="B1698" s="52">
        <v>45490</v>
      </c>
      <c r="C1698" s="29" t="str">
        <f t="shared" si="26"/>
        <v>mercredi</v>
      </c>
      <c r="D1698" s="30" t="str">
        <f>IF('[1]Planning annuel mixing coater'!$D1698="","",'[1]Planning annuel mixing coater'!$D1698)</f>
        <v/>
      </c>
      <c r="E1698" s="33" t="str">
        <f>IF('[1]Planning annuel mixing coater'!$E1698="","",'[1]Planning annuel mixing coater'!$E1698)</f>
        <v/>
      </c>
      <c r="F1698" s="32" t="str">
        <f>IF('[1]Planning annuel mixing coater'!$H1698="","",'[1]Planning annuel mixing coater'!$H1698)</f>
        <v/>
      </c>
      <c r="G1698" s="27" t="str">
        <f>IF('[1]Planning annuel mixing coater'!$I1698="","",'[1]Planning annuel mixing coater'!$I1698)</f>
        <v/>
      </c>
      <c r="H1698" s="28" t="str">
        <f>IF('[1]Planning annuel mixing coater'!$J1698="","",'[1]Planning annuel mixing coater'!$J1698)</f>
        <v/>
      </c>
    </row>
    <row r="1699" spans="2:8" thickBot="1">
      <c r="B1699" s="52">
        <v>45491</v>
      </c>
      <c r="C1699" s="29" t="str">
        <f t="shared" si="26"/>
        <v>jeudi</v>
      </c>
      <c r="D1699" s="30" t="str">
        <f>IF('[1]Planning annuel mixing coater'!$D1699="","",'[1]Planning annuel mixing coater'!$D1699)</f>
        <v/>
      </c>
      <c r="E1699" s="33" t="str">
        <f>IF('[1]Planning annuel mixing coater'!$E1699="","",'[1]Planning annuel mixing coater'!$E1699)</f>
        <v/>
      </c>
      <c r="F1699" s="32" t="str">
        <f>IF('[1]Planning annuel mixing coater'!$H1699="","",'[1]Planning annuel mixing coater'!$H1699)</f>
        <v/>
      </c>
      <c r="G1699" s="27" t="str">
        <f>IF('[1]Planning annuel mixing coater'!$I1699="","",'[1]Planning annuel mixing coater'!$I1699)</f>
        <v/>
      </c>
      <c r="H1699" s="28" t="str">
        <f>IF('[1]Planning annuel mixing coater'!$J1699="","",'[1]Planning annuel mixing coater'!$J1699)</f>
        <v/>
      </c>
    </row>
    <row r="1700" spans="2:8" thickBot="1">
      <c r="B1700" s="52">
        <v>45492</v>
      </c>
      <c r="C1700" s="29" t="str">
        <f t="shared" si="26"/>
        <v>vendredi</v>
      </c>
      <c r="D1700" s="30" t="str">
        <f>IF('[1]Planning annuel mixing coater'!$D1700="","",'[1]Planning annuel mixing coater'!$D1700)</f>
        <v/>
      </c>
      <c r="E1700" s="33" t="str">
        <f>IF('[1]Planning annuel mixing coater'!$E1700="","",'[1]Planning annuel mixing coater'!$E1700)</f>
        <v/>
      </c>
      <c r="F1700" s="32" t="str">
        <f>IF('[1]Planning annuel mixing coater'!$H1700="","",'[1]Planning annuel mixing coater'!$H1700)</f>
        <v/>
      </c>
      <c r="G1700" s="27" t="str">
        <f>IF('[1]Planning annuel mixing coater'!$I1700="","",'[1]Planning annuel mixing coater'!$I1700)</f>
        <v/>
      </c>
      <c r="H1700" s="28" t="str">
        <f>IF('[1]Planning annuel mixing coater'!$J1700="","",'[1]Planning annuel mixing coater'!$J1700)</f>
        <v/>
      </c>
    </row>
    <row r="1701" spans="2:8" thickBot="1">
      <c r="B1701" s="52">
        <v>45493</v>
      </c>
      <c r="C1701" s="29" t="str">
        <f t="shared" si="26"/>
        <v>samedi</v>
      </c>
      <c r="D1701" s="30" t="str">
        <f>IF('[1]Planning annuel mixing coater'!$D1701="","",'[1]Planning annuel mixing coater'!$D1701)</f>
        <v/>
      </c>
      <c r="E1701" s="33" t="str">
        <f>IF('[1]Planning annuel mixing coater'!$E1701="","",'[1]Planning annuel mixing coater'!$E1701)</f>
        <v/>
      </c>
      <c r="F1701" s="32" t="str">
        <f>IF('[1]Planning annuel mixing coater'!$H1701="","",'[1]Planning annuel mixing coater'!$H1701)</f>
        <v/>
      </c>
      <c r="G1701" s="27" t="str">
        <f>IF('[1]Planning annuel mixing coater'!$I1701="","",'[1]Planning annuel mixing coater'!$I1701)</f>
        <v/>
      </c>
      <c r="H1701" s="28" t="str">
        <f>IF('[1]Planning annuel mixing coater'!$J1701="","",'[1]Planning annuel mixing coater'!$J1701)</f>
        <v/>
      </c>
    </row>
    <row r="1702" spans="2:8" thickBot="1">
      <c r="B1702" s="52">
        <v>45494</v>
      </c>
      <c r="C1702" s="29" t="str">
        <f t="shared" si="26"/>
        <v>dimanche</v>
      </c>
      <c r="D1702" s="30" t="str">
        <f>IF('[1]Planning annuel mixing coater'!$D1702="","",'[1]Planning annuel mixing coater'!$D1702)</f>
        <v/>
      </c>
      <c r="E1702" s="37" t="str">
        <f>IF('[1]Planning annuel mixing coater'!$E1702="","",'[1]Planning annuel mixing coater'!$E1702)</f>
        <v/>
      </c>
      <c r="F1702" s="32" t="str">
        <f>IF('[1]Planning annuel mixing coater'!$H1702="","",'[1]Planning annuel mixing coater'!$H1702)</f>
        <v/>
      </c>
      <c r="G1702" s="27" t="str">
        <f>IF('[1]Planning annuel mixing coater'!$I1702="","",'[1]Planning annuel mixing coater'!$I1702)</f>
        <v/>
      </c>
      <c r="H1702" s="28" t="str">
        <f>IF('[1]Planning annuel mixing coater'!$J1702="","",'[1]Planning annuel mixing coater'!$J1702)</f>
        <v/>
      </c>
    </row>
    <row r="1703" spans="2:8" thickBot="1">
      <c r="B1703" s="52">
        <v>45495</v>
      </c>
      <c r="C1703" s="29" t="str">
        <f t="shared" si="26"/>
        <v>lundi</v>
      </c>
      <c r="D1703" s="30" t="str">
        <f>IF('[1]Planning annuel mixing coater'!$D1703="","",'[1]Planning annuel mixing coater'!$D1703)</f>
        <v/>
      </c>
      <c r="E1703" s="33" t="str">
        <f>IF('[1]Planning annuel mixing coater'!$E1703="","",'[1]Planning annuel mixing coater'!$E1703)</f>
        <v/>
      </c>
      <c r="F1703" s="32" t="str">
        <f>IF('[1]Planning annuel mixing coater'!$H1703="","",'[1]Planning annuel mixing coater'!$H1703)</f>
        <v/>
      </c>
      <c r="G1703" s="27" t="str">
        <f>IF('[1]Planning annuel mixing coater'!$I1703="","",'[1]Planning annuel mixing coater'!$I1703)</f>
        <v/>
      </c>
      <c r="H1703" s="28" t="str">
        <f>IF('[1]Planning annuel mixing coater'!$J1703="","",'[1]Planning annuel mixing coater'!$J1703)</f>
        <v/>
      </c>
    </row>
    <row r="1704" spans="2:8" thickBot="1">
      <c r="B1704" s="52">
        <v>45496</v>
      </c>
      <c r="C1704" s="29" t="str">
        <f t="shared" si="26"/>
        <v>mardi</v>
      </c>
      <c r="D1704" s="30" t="str">
        <f>IF('[1]Planning annuel mixing coater'!$D1704="","",'[1]Planning annuel mixing coater'!$D1704)</f>
        <v/>
      </c>
      <c r="E1704" s="33" t="str">
        <f>IF('[1]Planning annuel mixing coater'!$E1704="","",'[1]Planning annuel mixing coater'!$E1704)</f>
        <v/>
      </c>
      <c r="F1704" s="32" t="str">
        <f>IF('[1]Planning annuel mixing coater'!$H1704="","",'[1]Planning annuel mixing coater'!$H1704)</f>
        <v/>
      </c>
      <c r="G1704" s="27" t="str">
        <f>IF('[1]Planning annuel mixing coater'!$I1704="","",'[1]Planning annuel mixing coater'!$I1704)</f>
        <v/>
      </c>
      <c r="H1704" s="28" t="str">
        <f>IF('[1]Planning annuel mixing coater'!$J1704="","",'[1]Planning annuel mixing coater'!$J1704)</f>
        <v/>
      </c>
    </row>
    <row r="1705" spans="2:8" thickBot="1">
      <c r="B1705" s="52">
        <v>45497</v>
      </c>
      <c r="C1705" s="29" t="str">
        <f t="shared" si="26"/>
        <v>mercredi</v>
      </c>
      <c r="D1705" s="30" t="str">
        <f>IF('[1]Planning annuel mixing coater'!$D1705="","",'[1]Planning annuel mixing coater'!$D1705)</f>
        <v/>
      </c>
      <c r="E1705" s="33" t="str">
        <f>IF('[1]Planning annuel mixing coater'!$E1705="","",'[1]Planning annuel mixing coater'!$E1705)</f>
        <v/>
      </c>
      <c r="F1705" s="32" t="str">
        <f>IF('[1]Planning annuel mixing coater'!$H1705="","",'[1]Planning annuel mixing coater'!$H1705)</f>
        <v/>
      </c>
      <c r="G1705" s="27" t="str">
        <f>IF('[1]Planning annuel mixing coater'!$I1705="","",'[1]Planning annuel mixing coater'!$I1705)</f>
        <v/>
      </c>
      <c r="H1705" s="28" t="str">
        <f>IF('[1]Planning annuel mixing coater'!$J1705="","",'[1]Planning annuel mixing coater'!$J1705)</f>
        <v/>
      </c>
    </row>
    <row r="1706" spans="2:8" thickBot="1">
      <c r="B1706" s="52">
        <v>45498</v>
      </c>
      <c r="C1706" s="29" t="str">
        <f t="shared" si="26"/>
        <v>jeudi</v>
      </c>
      <c r="D1706" s="30" t="str">
        <f>IF('[1]Planning annuel mixing coater'!$D1706="","",'[1]Planning annuel mixing coater'!$D1706)</f>
        <v/>
      </c>
      <c r="E1706" s="33" t="str">
        <f>IF('[1]Planning annuel mixing coater'!$E1706="","",'[1]Planning annuel mixing coater'!$E1706)</f>
        <v/>
      </c>
      <c r="F1706" s="32" t="str">
        <f>IF('[1]Planning annuel mixing coater'!$H1706="","",'[1]Planning annuel mixing coater'!$H1706)</f>
        <v/>
      </c>
      <c r="G1706" s="27" t="str">
        <f>IF('[1]Planning annuel mixing coater'!$I1706="","",'[1]Planning annuel mixing coater'!$I1706)</f>
        <v/>
      </c>
      <c r="H1706" s="28" t="str">
        <f>IF('[1]Planning annuel mixing coater'!$J1706="","",'[1]Planning annuel mixing coater'!$J1706)</f>
        <v/>
      </c>
    </row>
    <row r="1707" spans="2:8" thickBot="1">
      <c r="B1707" s="52">
        <v>45499</v>
      </c>
      <c r="C1707" s="29" t="str">
        <f t="shared" si="26"/>
        <v>vendredi</v>
      </c>
      <c r="D1707" s="30" t="str">
        <f>IF('[1]Planning annuel mixing coater'!$D1707="","",'[1]Planning annuel mixing coater'!$D1707)</f>
        <v/>
      </c>
      <c r="E1707" s="33" t="str">
        <f>IF('[1]Planning annuel mixing coater'!$E1707="","",'[1]Planning annuel mixing coater'!$E1707)</f>
        <v/>
      </c>
      <c r="F1707" s="32" t="str">
        <f>IF('[1]Planning annuel mixing coater'!$H1707="","",'[1]Planning annuel mixing coater'!$H1707)</f>
        <v/>
      </c>
      <c r="G1707" s="27" t="str">
        <f>IF('[1]Planning annuel mixing coater'!$I1707="","",'[1]Planning annuel mixing coater'!$I1707)</f>
        <v/>
      </c>
      <c r="H1707" s="28" t="str">
        <f>IF('[1]Planning annuel mixing coater'!$J1707="","",'[1]Planning annuel mixing coater'!$J1707)</f>
        <v/>
      </c>
    </row>
    <row r="1708" spans="2:8" thickBot="1">
      <c r="B1708" s="52">
        <v>45500</v>
      </c>
      <c r="C1708" s="29" t="str">
        <f t="shared" si="26"/>
        <v>samedi</v>
      </c>
      <c r="D1708" s="30" t="str">
        <f>IF('[1]Planning annuel mixing coater'!$D1708="","",'[1]Planning annuel mixing coater'!$D1708)</f>
        <v/>
      </c>
      <c r="E1708" s="33" t="str">
        <f>IF('[1]Planning annuel mixing coater'!$E1708="","",'[1]Planning annuel mixing coater'!$E1708)</f>
        <v/>
      </c>
      <c r="F1708" s="32" t="str">
        <f>IF('[1]Planning annuel mixing coater'!$H1708="","",'[1]Planning annuel mixing coater'!$H1708)</f>
        <v/>
      </c>
      <c r="G1708" s="27" t="str">
        <f>IF('[1]Planning annuel mixing coater'!$I1708="","",'[1]Planning annuel mixing coater'!$I1708)</f>
        <v/>
      </c>
      <c r="H1708" s="28" t="str">
        <f>IF('[1]Planning annuel mixing coater'!$J1708="","",'[1]Planning annuel mixing coater'!$J1708)</f>
        <v/>
      </c>
    </row>
    <row r="1709" spans="2:8" thickBot="1">
      <c r="B1709" s="53">
        <v>45501</v>
      </c>
      <c r="C1709" s="35" t="str">
        <f t="shared" si="26"/>
        <v>dimanche</v>
      </c>
      <c r="D1709" s="36" t="str">
        <f>IF('[1]Planning annuel mixing coater'!$D1709="","",'[1]Planning annuel mixing coater'!$D1709)</f>
        <v/>
      </c>
      <c r="E1709" s="37" t="str">
        <f>IF('[1]Planning annuel mixing coater'!$E1709="","",'[1]Planning annuel mixing coater'!$E1709)</f>
        <v/>
      </c>
      <c r="F1709" s="38" t="str">
        <f>IF('[1]Planning annuel mixing coater'!$H1709="","",'[1]Planning annuel mixing coater'!$H1709)</f>
        <v/>
      </c>
      <c r="G1709" s="39" t="str">
        <f>IF('[1]Planning annuel mixing coater'!$I1709="","",'[1]Planning annuel mixing coater'!$I1709)</f>
        <v/>
      </c>
      <c r="H1709" s="40" t="str">
        <f>IF('[1]Planning annuel mixing coater'!$J1709="","",'[1]Planning annuel mixing coater'!$J1709)</f>
        <v/>
      </c>
    </row>
    <row r="1710" spans="2:8" ht="16.5" thickTop="1" thickBot="1">
      <c r="B1710" s="52">
        <v>45502</v>
      </c>
      <c r="C1710" s="23" t="str">
        <f t="shared" si="26"/>
        <v>lundi</v>
      </c>
      <c r="D1710" s="24" t="str">
        <f>IF('[1]Planning annuel mixing coater'!$D1710="","",'[1]Planning annuel mixing coater'!$D1710)</f>
        <v/>
      </c>
      <c r="E1710" s="41" t="str">
        <f>IF('[1]Planning annuel mixing coater'!$E1710="","",'[1]Planning annuel mixing coater'!$E1710)</f>
        <v/>
      </c>
      <c r="F1710" s="26" t="str">
        <f>IF('[1]Planning annuel mixing coater'!$H1710="","",'[1]Planning annuel mixing coater'!$H1710)</f>
        <v/>
      </c>
      <c r="G1710" s="42" t="str">
        <f>IF('[1]Planning annuel mixing coater'!$I1710="","",'[1]Planning annuel mixing coater'!$I1710)</f>
        <v/>
      </c>
      <c r="H1710" s="43" t="str">
        <f>IF('[1]Planning annuel mixing coater'!$J1710="","",'[1]Planning annuel mixing coater'!$J1710)</f>
        <v/>
      </c>
    </row>
    <row r="1711" spans="2:8" thickBot="1">
      <c r="B1711" s="52">
        <v>45503</v>
      </c>
      <c r="C1711" s="29" t="str">
        <f t="shared" si="26"/>
        <v>mardi</v>
      </c>
      <c r="D1711" s="30" t="str">
        <f>IF('[1]Planning annuel mixing coater'!$D1711="","",'[1]Planning annuel mixing coater'!$D1711)</f>
        <v/>
      </c>
      <c r="E1711" s="33" t="str">
        <f>IF('[1]Planning annuel mixing coater'!$E1711="","",'[1]Planning annuel mixing coater'!$E1711)</f>
        <v/>
      </c>
      <c r="F1711" s="32" t="str">
        <f>IF('[1]Planning annuel mixing coater'!$H1711="","",'[1]Planning annuel mixing coater'!$H1711)</f>
        <v/>
      </c>
      <c r="G1711" s="27" t="str">
        <f>IF('[1]Planning annuel mixing coater'!$I1711="","",'[1]Planning annuel mixing coater'!$I1711)</f>
        <v/>
      </c>
      <c r="H1711" s="28" t="str">
        <f>IF('[1]Planning annuel mixing coater'!$J1711="","",'[1]Planning annuel mixing coater'!$J1711)</f>
        <v/>
      </c>
    </row>
    <row r="1712" spans="2:8" thickBot="1">
      <c r="B1712" s="52">
        <v>45504</v>
      </c>
      <c r="C1712" s="29" t="str">
        <f t="shared" si="26"/>
        <v>mercredi</v>
      </c>
      <c r="D1712" s="30" t="str">
        <f>IF('[1]Planning annuel mixing coater'!$D1712="","",'[1]Planning annuel mixing coater'!$D1712)</f>
        <v/>
      </c>
      <c r="E1712" s="33" t="str">
        <f>IF('[1]Planning annuel mixing coater'!$E1712="","",'[1]Planning annuel mixing coater'!$E1712)</f>
        <v/>
      </c>
      <c r="F1712" s="32" t="str">
        <f>IF('[1]Planning annuel mixing coater'!$H1712="","",'[1]Planning annuel mixing coater'!$H1712)</f>
        <v/>
      </c>
      <c r="G1712" s="27" t="str">
        <f>IF('[1]Planning annuel mixing coater'!$I1712="","",'[1]Planning annuel mixing coater'!$I1712)</f>
        <v/>
      </c>
      <c r="H1712" s="28" t="str">
        <f>IF('[1]Planning annuel mixing coater'!$J1712="","",'[1]Planning annuel mixing coater'!$J1712)</f>
        <v/>
      </c>
    </row>
    <row r="1713" spans="2:8" thickBot="1">
      <c r="B1713" s="52">
        <v>45505</v>
      </c>
      <c r="C1713" s="29" t="str">
        <f t="shared" si="26"/>
        <v>jeudi</v>
      </c>
      <c r="D1713" s="30" t="str">
        <f>IF('[1]Planning annuel mixing coater'!$D1713="","",'[1]Planning annuel mixing coater'!$D1713)</f>
        <v/>
      </c>
      <c r="E1713" s="33" t="str">
        <f>IF('[1]Planning annuel mixing coater'!$E1713="","",'[1]Planning annuel mixing coater'!$E1713)</f>
        <v/>
      </c>
      <c r="F1713" s="32" t="str">
        <f>IF('[1]Planning annuel mixing coater'!$H1713="","",'[1]Planning annuel mixing coater'!$H1713)</f>
        <v/>
      </c>
      <c r="G1713" s="27" t="str">
        <f>IF('[1]Planning annuel mixing coater'!$I1713="","",'[1]Planning annuel mixing coater'!$I1713)</f>
        <v/>
      </c>
      <c r="H1713" s="28" t="str">
        <f>IF('[1]Planning annuel mixing coater'!$J1713="","",'[1]Planning annuel mixing coater'!$J1713)</f>
        <v/>
      </c>
    </row>
    <row r="1714" spans="2:8" thickBot="1">
      <c r="B1714" s="52">
        <v>45506</v>
      </c>
      <c r="C1714" s="29" t="str">
        <f t="shared" si="26"/>
        <v>vendredi</v>
      </c>
      <c r="D1714" s="30" t="str">
        <f>IF('[1]Planning annuel mixing coater'!$D1714="","",'[1]Planning annuel mixing coater'!$D1714)</f>
        <v/>
      </c>
      <c r="E1714" s="33" t="str">
        <f>IF('[1]Planning annuel mixing coater'!$E1714="","",'[1]Planning annuel mixing coater'!$E1714)</f>
        <v/>
      </c>
      <c r="F1714" s="32" t="str">
        <f>IF('[1]Planning annuel mixing coater'!$H1714="","",'[1]Planning annuel mixing coater'!$H1714)</f>
        <v/>
      </c>
      <c r="G1714" s="27" t="str">
        <f>IF('[1]Planning annuel mixing coater'!$I1714="","",'[1]Planning annuel mixing coater'!$I1714)</f>
        <v/>
      </c>
      <c r="H1714" s="28" t="str">
        <f>IF('[1]Planning annuel mixing coater'!$J1714="","",'[1]Planning annuel mixing coater'!$J1714)</f>
        <v/>
      </c>
    </row>
    <row r="1715" spans="2:8" thickBot="1">
      <c r="B1715" s="52">
        <v>45507</v>
      </c>
      <c r="C1715" s="29" t="str">
        <f t="shared" si="26"/>
        <v>samedi</v>
      </c>
      <c r="D1715" s="30" t="str">
        <f>IF('[1]Planning annuel mixing coater'!$D1715="","",'[1]Planning annuel mixing coater'!$D1715)</f>
        <v/>
      </c>
      <c r="E1715" s="33" t="str">
        <f>IF('[1]Planning annuel mixing coater'!$E1715="","",'[1]Planning annuel mixing coater'!$E1715)</f>
        <v/>
      </c>
      <c r="F1715" s="32" t="str">
        <f>IF('[1]Planning annuel mixing coater'!$H1715="","",'[1]Planning annuel mixing coater'!$H1715)</f>
        <v/>
      </c>
      <c r="G1715" s="27" t="str">
        <f>IF('[1]Planning annuel mixing coater'!$I1715="","",'[1]Planning annuel mixing coater'!$I1715)</f>
        <v/>
      </c>
      <c r="H1715" s="28" t="str">
        <f>IF('[1]Planning annuel mixing coater'!$J1715="","",'[1]Planning annuel mixing coater'!$J1715)</f>
        <v/>
      </c>
    </row>
    <row r="1716" spans="2:8" thickBot="1">
      <c r="B1716" s="52">
        <v>45508</v>
      </c>
      <c r="C1716" s="29" t="str">
        <f t="shared" si="26"/>
        <v>dimanche</v>
      </c>
      <c r="D1716" s="30" t="str">
        <f>IF('[1]Planning annuel mixing coater'!$D1716="","",'[1]Planning annuel mixing coater'!$D1716)</f>
        <v/>
      </c>
      <c r="E1716" s="37" t="str">
        <f>IF('[1]Planning annuel mixing coater'!$E1716="","",'[1]Planning annuel mixing coater'!$E1716)</f>
        <v/>
      </c>
      <c r="F1716" s="32" t="str">
        <f>IF('[1]Planning annuel mixing coater'!$H1716="","",'[1]Planning annuel mixing coater'!$H1716)</f>
        <v/>
      </c>
      <c r="G1716" s="27" t="str">
        <f>IF('[1]Planning annuel mixing coater'!$I1716="","",'[1]Planning annuel mixing coater'!$I1716)</f>
        <v/>
      </c>
      <c r="H1716" s="28" t="str">
        <f>IF('[1]Planning annuel mixing coater'!$J1716="","",'[1]Planning annuel mixing coater'!$J1716)</f>
        <v/>
      </c>
    </row>
    <row r="1717" spans="2:8" thickBot="1">
      <c r="B1717" s="52">
        <v>45509</v>
      </c>
      <c r="C1717" s="29" t="str">
        <f t="shared" si="26"/>
        <v>lundi</v>
      </c>
      <c r="D1717" s="30" t="str">
        <f>IF('[1]Planning annuel mixing coater'!$D1717="","",'[1]Planning annuel mixing coater'!$D1717)</f>
        <v/>
      </c>
      <c r="E1717" s="33" t="str">
        <f>IF('[1]Planning annuel mixing coater'!$E1717="","",'[1]Planning annuel mixing coater'!$E1717)</f>
        <v/>
      </c>
      <c r="F1717" s="32" t="str">
        <f>IF('[1]Planning annuel mixing coater'!$H1717="","",'[1]Planning annuel mixing coater'!$H1717)</f>
        <v/>
      </c>
      <c r="G1717" s="27" t="str">
        <f>IF('[1]Planning annuel mixing coater'!$I1717="","",'[1]Planning annuel mixing coater'!$I1717)</f>
        <v/>
      </c>
      <c r="H1717" s="28" t="str">
        <f>IF('[1]Planning annuel mixing coater'!$J1717="","",'[1]Planning annuel mixing coater'!$J1717)</f>
        <v/>
      </c>
    </row>
    <row r="1718" spans="2:8" thickBot="1">
      <c r="B1718" s="52">
        <v>45510</v>
      </c>
      <c r="C1718" s="29" t="str">
        <f t="shared" si="26"/>
        <v>mardi</v>
      </c>
      <c r="D1718" s="30" t="str">
        <f>IF('[1]Planning annuel mixing coater'!$D1718="","",'[1]Planning annuel mixing coater'!$D1718)</f>
        <v/>
      </c>
      <c r="E1718" s="33" t="str">
        <f>IF('[1]Planning annuel mixing coater'!$E1718="","",'[1]Planning annuel mixing coater'!$E1718)</f>
        <v/>
      </c>
      <c r="F1718" s="32" t="str">
        <f>IF('[1]Planning annuel mixing coater'!$H1718="","",'[1]Planning annuel mixing coater'!$H1718)</f>
        <v/>
      </c>
      <c r="G1718" s="27" t="str">
        <f>IF('[1]Planning annuel mixing coater'!$I1718="","",'[1]Planning annuel mixing coater'!$I1718)</f>
        <v/>
      </c>
      <c r="H1718" s="28" t="str">
        <f>IF('[1]Planning annuel mixing coater'!$J1718="","",'[1]Planning annuel mixing coater'!$J1718)</f>
        <v/>
      </c>
    </row>
    <row r="1719" spans="2:8" thickBot="1">
      <c r="B1719" s="52">
        <v>45511</v>
      </c>
      <c r="C1719" s="29" t="str">
        <f t="shared" si="26"/>
        <v>mercredi</v>
      </c>
      <c r="D1719" s="30" t="str">
        <f>IF('[1]Planning annuel mixing coater'!$D1719="","",'[1]Planning annuel mixing coater'!$D1719)</f>
        <v/>
      </c>
      <c r="E1719" s="33" t="str">
        <f>IF('[1]Planning annuel mixing coater'!$E1719="","",'[1]Planning annuel mixing coater'!$E1719)</f>
        <v/>
      </c>
      <c r="F1719" s="32" t="str">
        <f>IF('[1]Planning annuel mixing coater'!$H1719="","",'[1]Planning annuel mixing coater'!$H1719)</f>
        <v/>
      </c>
      <c r="G1719" s="27" t="str">
        <f>IF('[1]Planning annuel mixing coater'!$I1719="","",'[1]Planning annuel mixing coater'!$I1719)</f>
        <v/>
      </c>
      <c r="H1719" s="28" t="str">
        <f>IF('[1]Planning annuel mixing coater'!$J1719="","",'[1]Planning annuel mixing coater'!$J1719)</f>
        <v/>
      </c>
    </row>
    <row r="1720" spans="2:8" thickBot="1">
      <c r="B1720" s="52">
        <v>45512</v>
      </c>
      <c r="C1720" s="29" t="str">
        <f t="shared" si="26"/>
        <v>jeudi</v>
      </c>
      <c r="D1720" s="30" t="str">
        <f>IF('[1]Planning annuel mixing coater'!$D1720="","",'[1]Planning annuel mixing coater'!$D1720)</f>
        <v/>
      </c>
      <c r="E1720" s="33" t="str">
        <f>IF('[1]Planning annuel mixing coater'!$E1720="","",'[1]Planning annuel mixing coater'!$E1720)</f>
        <v/>
      </c>
      <c r="F1720" s="32" t="str">
        <f>IF('[1]Planning annuel mixing coater'!$H1720="","",'[1]Planning annuel mixing coater'!$H1720)</f>
        <v/>
      </c>
      <c r="G1720" s="27" t="str">
        <f>IF('[1]Planning annuel mixing coater'!$I1720="","",'[1]Planning annuel mixing coater'!$I1720)</f>
        <v/>
      </c>
      <c r="H1720" s="28" t="str">
        <f>IF('[1]Planning annuel mixing coater'!$J1720="","",'[1]Planning annuel mixing coater'!$J1720)</f>
        <v/>
      </c>
    </row>
    <row r="1721" spans="2:8" thickBot="1">
      <c r="B1721" s="52">
        <v>45513</v>
      </c>
      <c r="C1721" s="29" t="str">
        <f t="shared" si="26"/>
        <v>vendredi</v>
      </c>
      <c r="D1721" s="30" t="str">
        <f>IF('[1]Planning annuel mixing coater'!$D1721="","",'[1]Planning annuel mixing coater'!$D1721)</f>
        <v/>
      </c>
      <c r="E1721" s="33" t="str">
        <f>IF('[1]Planning annuel mixing coater'!$E1721="","",'[1]Planning annuel mixing coater'!$E1721)</f>
        <v/>
      </c>
      <c r="F1721" s="32" t="str">
        <f>IF('[1]Planning annuel mixing coater'!$H1721="","",'[1]Planning annuel mixing coater'!$H1721)</f>
        <v/>
      </c>
      <c r="G1721" s="27" t="str">
        <f>IF('[1]Planning annuel mixing coater'!$I1721="","",'[1]Planning annuel mixing coater'!$I1721)</f>
        <v/>
      </c>
      <c r="H1721" s="28" t="str">
        <f>IF('[1]Planning annuel mixing coater'!$J1721="","",'[1]Planning annuel mixing coater'!$J1721)</f>
        <v/>
      </c>
    </row>
    <row r="1722" spans="2:8" thickBot="1">
      <c r="B1722" s="52">
        <v>45514</v>
      </c>
      <c r="C1722" s="29" t="str">
        <f t="shared" si="26"/>
        <v>samedi</v>
      </c>
      <c r="D1722" s="30" t="str">
        <f>IF('[1]Planning annuel mixing coater'!$D1722="","",'[1]Planning annuel mixing coater'!$D1722)</f>
        <v/>
      </c>
      <c r="E1722" s="33" t="str">
        <f>IF('[1]Planning annuel mixing coater'!$E1722="","",'[1]Planning annuel mixing coater'!$E1722)</f>
        <v/>
      </c>
      <c r="F1722" s="32" t="str">
        <f>IF('[1]Planning annuel mixing coater'!$H1722="","",'[1]Planning annuel mixing coater'!$H1722)</f>
        <v/>
      </c>
      <c r="G1722" s="27" t="str">
        <f>IF('[1]Planning annuel mixing coater'!$I1722="","",'[1]Planning annuel mixing coater'!$I1722)</f>
        <v/>
      </c>
      <c r="H1722" s="28" t="str">
        <f>IF('[1]Planning annuel mixing coater'!$J1722="","",'[1]Planning annuel mixing coater'!$J1722)</f>
        <v/>
      </c>
    </row>
    <row r="1723" spans="2:8" thickBot="1">
      <c r="B1723" s="53">
        <v>45515</v>
      </c>
      <c r="C1723" s="35" t="str">
        <f t="shared" si="26"/>
        <v>dimanche</v>
      </c>
      <c r="D1723" s="36" t="str">
        <f>IF('[1]Planning annuel mixing coater'!$D1723="","",'[1]Planning annuel mixing coater'!$D1723)</f>
        <v/>
      </c>
      <c r="E1723" s="37" t="str">
        <f>IF('[1]Planning annuel mixing coater'!$E1723="","",'[1]Planning annuel mixing coater'!$E1723)</f>
        <v/>
      </c>
      <c r="F1723" s="38" t="str">
        <f>IF('[1]Planning annuel mixing coater'!$H1723="","",'[1]Planning annuel mixing coater'!$H1723)</f>
        <v/>
      </c>
      <c r="G1723" s="39" t="str">
        <f>IF('[1]Planning annuel mixing coater'!$I1723="","",'[1]Planning annuel mixing coater'!$I1723)</f>
        <v/>
      </c>
      <c r="H1723" s="40" t="str">
        <f>IF('[1]Planning annuel mixing coater'!$J1723="","",'[1]Planning annuel mixing coater'!$J1723)</f>
        <v/>
      </c>
    </row>
    <row r="1724" spans="2:8" ht="16.5" thickTop="1" thickBot="1">
      <c r="B1724" s="52">
        <v>45516</v>
      </c>
      <c r="C1724" s="23" t="str">
        <f t="shared" si="26"/>
        <v>lundi</v>
      </c>
      <c r="D1724" s="24" t="str">
        <f>IF('[1]Planning annuel mixing coater'!$D1724="","",'[1]Planning annuel mixing coater'!$D1724)</f>
        <v/>
      </c>
      <c r="E1724" s="41" t="str">
        <f>IF('[1]Planning annuel mixing coater'!$E1724="","",'[1]Planning annuel mixing coater'!$E1724)</f>
        <v/>
      </c>
      <c r="F1724" s="26" t="str">
        <f>IF('[1]Planning annuel mixing coater'!$H1724="","",'[1]Planning annuel mixing coater'!$H1724)</f>
        <v/>
      </c>
      <c r="G1724" s="42" t="str">
        <f>IF('[1]Planning annuel mixing coater'!$I1724="","",'[1]Planning annuel mixing coater'!$I1724)</f>
        <v/>
      </c>
      <c r="H1724" s="43" t="str">
        <f>IF('[1]Planning annuel mixing coater'!$J1724="","",'[1]Planning annuel mixing coater'!$J1724)</f>
        <v/>
      </c>
    </row>
    <row r="1725" spans="2:8" thickBot="1">
      <c r="B1725" s="52">
        <v>45517</v>
      </c>
      <c r="C1725" s="29" t="str">
        <f t="shared" si="26"/>
        <v>mardi</v>
      </c>
      <c r="D1725" s="30" t="str">
        <f>IF('[1]Planning annuel mixing coater'!$D1725="","",'[1]Planning annuel mixing coater'!$D1725)</f>
        <v/>
      </c>
      <c r="E1725" s="33" t="str">
        <f>IF('[1]Planning annuel mixing coater'!$E1725="","",'[1]Planning annuel mixing coater'!$E1725)</f>
        <v/>
      </c>
      <c r="F1725" s="32" t="str">
        <f>IF('[1]Planning annuel mixing coater'!$H1725="","",'[1]Planning annuel mixing coater'!$H1725)</f>
        <v/>
      </c>
      <c r="G1725" s="27" t="str">
        <f>IF('[1]Planning annuel mixing coater'!$I1725="","",'[1]Planning annuel mixing coater'!$I1725)</f>
        <v/>
      </c>
      <c r="H1725" s="28" t="str">
        <f>IF('[1]Planning annuel mixing coater'!$J1725="","",'[1]Planning annuel mixing coater'!$J1725)</f>
        <v/>
      </c>
    </row>
    <row r="1726" spans="2:8" thickBot="1">
      <c r="B1726" s="52">
        <v>45518</v>
      </c>
      <c r="C1726" s="29" t="str">
        <f t="shared" si="26"/>
        <v>mercredi</v>
      </c>
      <c r="D1726" s="30" t="str">
        <f>IF('[1]Planning annuel mixing coater'!$D1726="","",'[1]Planning annuel mixing coater'!$D1726)</f>
        <v/>
      </c>
      <c r="E1726" s="33" t="str">
        <f>IF('[1]Planning annuel mixing coater'!$E1726="","",'[1]Planning annuel mixing coater'!$E1726)</f>
        <v/>
      </c>
      <c r="F1726" s="32" t="str">
        <f>IF('[1]Planning annuel mixing coater'!$H1726="","",'[1]Planning annuel mixing coater'!$H1726)</f>
        <v/>
      </c>
      <c r="G1726" s="27" t="str">
        <f>IF('[1]Planning annuel mixing coater'!$I1726="","",'[1]Planning annuel mixing coater'!$I1726)</f>
        <v/>
      </c>
      <c r="H1726" s="28" t="str">
        <f>IF('[1]Planning annuel mixing coater'!$J1726="","",'[1]Planning annuel mixing coater'!$J1726)</f>
        <v/>
      </c>
    </row>
    <row r="1727" spans="2:8" thickBot="1">
      <c r="B1727" s="52">
        <v>45519</v>
      </c>
      <c r="C1727" s="29" t="str">
        <f t="shared" si="26"/>
        <v>jeudi</v>
      </c>
      <c r="D1727" s="30" t="str">
        <f>IF('[1]Planning annuel mixing coater'!$D1727="","",'[1]Planning annuel mixing coater'!$D1727)</f>
        <v/>
      </c>
      <c r="E1727" s="33" t="str">
        <f>IF('[1]Planning annuel mixing coater'!$E1727="","",'[1]Planning annuel mixing coater'!$E1727)</f>
        <v/>
      </c>
      <c r="F1727" s="32" t="str">
        <f>IF('[1]Planning annuel mixing coater'!$H1727="","",'[1]Planning annuel mixing coater'!$H1727)</f>
        <v/>
      </c>
      <c r="G1727" s="27" t="str">
        <f>IF('[1]Planning annuel mixing coater'!$I1727="","",'[1]Planning annuel mixing coater'!$I1727)</f>
        <v/>
      </c>
      <c r="H1727" s="28" t="str">
        <f>IF('[1]Planning annuel mixing coater'!$J1727="","",'[1]Planning annuel mixing coater'!$J1727)</f>
        <v/>
      </c>
    </row>
    <row r="1728" spans="2:8" thickBot="1">
      <c r="B1728" s="52">
        <v>45520</v>
      </c>
      <c r="C1728" s="29" t="str">
        <f t="shared" si="26"/>
        <v>vendredi</v>
      </c>
      <c r="D1728" s="30" t="str">
        <f>IF('[1]Planning annuel mixing coater'!$D1728="","",'[1]Planning annuel mixing coater'!$D1728)</f>
        <v/>
      </c>
      <c r="E1728" s="33" t="str">
        <f>IF('[1]Planning annuel mixing coater'!$E1728="","",'[1]Planning annuel mixing coater'!$E1728)</f>
        <v/>
      </c>
      <c r="F1728" s="32" t="str">
        <f>IF('[1]Planning annuel mixing coater'!$H1728="","",'[1]Planning annuel mixing coater'!$H1728)</f>
        <v/>
      </c>
      <c r="G1728" s="27" t="str">
        <f>IF('[1]Planning annuel mixing coater'!$I1728="","",'[1]Planning annuel mixing coater'!$I1728)</f>
        <v/>
      </c>
      <c r="H1728" s="28" t="str">
        <f>IF('[1]Planning annuel mixing coater'!$J1728="","",'[1]Planning annuel mixing coater'!$J1728)</f>
        <v/>
      </c>
    </row>
    <row r="1729" spans="2:8" thickBot="1">
      <c r="B1729" s="52">
        <v>45521</v>
      </c>
      <c r="C1729" s="29" t="str">
        <f t="shared" si="26"/>
        <v>samedi</v>
      </c>
      <c r="D1729" s="30" t="str">
        <f>IF('[1]Planning annuel mixing coater'!$D1729="","",'[1]Planning annuel mixing coater'!$D1729)</f>
        <v/>
      </c>
      <c r="E1729" s="33" t="str">
        <f>IF('[1]Planning annuel mixing coater'!$E1729="","",'[1]Planning annuel mixing coater'!$E1729)</f>
        <v/>
      </c>
      <c r="F1729" s="32" t="str">
        <f>IF('[1]Planning annuel mixing coater'!$H1729="","",'[1]Planning annuel mixing coater'!$H1729)</f>
        <v/>
      </c>
      <c r="G1729" s="27" t="str">
        <f>IF('[1]Planning annuel mixing coater'!$I1729="","",'[1]Planning annuel mixing coater'!$I1729)</f>
        <v/>
      </c>
      <c r="H1729" s="28" t="str">
        <f>IF('[1]Planning annuel mixing coater'!$J1729="","",'[1]Planning annuel mixing coater'!$J1729)</f>
        <v/>
      </c>
    </row>
    <row r="1730" spans="2:8" thickBot="1">
      <c r="B1730" s="52">
        <v>45522</v>
      </c>
      <c r="C1730" s="29" t="str">
        <f t="shared" si="26"/>
        <v>dimanche</v>
      </c>
      <c r="D1730" s="30" t="str">
        <f>IF('[1]Planning annuel mixing coater'!$D1730="","",'[1]Planning annuel mixing coater'!$D1730)</f>
        <v/>
      </c>
      <c r="E1730" s="37" t="str">
        <f>IF('[1]Planning annuel mixing coater'!$E1730="","",'[1]Planning annuel mixing coater'!$E1730)</f>
        <v/>
      </c>
      <c r="F1730" s="32" t="str">
        <f>IF('[1]Planning annuel mixing coater'!$H1730="","",'[1]Planning annuel mixing coater'!$H1730)</f>
        <v/>
      </c>
      <c r="G1730" s="27" t="str">
        <f>IF('[1]Planning annuel mixing coater'!$I1730="","",'[1]Planning annuel mixing coater'!$I1730)</f>
        <v/>
      </c>
      <c r="H1730" s="28" t="str">
        <f>IF('[1]Planning annuel mixing coater'!$J1730="","",'[1]Planning annuel mixing coater'!$J1730)</f>
        <v/>
      </c>
    </row>
    <row r="1731" spans="2:8" thickBot="1">
      <c r="B1731" s="52">
        <v>45523</v>
      </c>
      <c r="C1731" s="29" t="str">
        <f t="shared" si="26"/>
        <v>lundi</v>
      </c>
      <c r="D1731" s="30" t="str">
        <f>IF('[1]Planning annuel mixing coater'!$D1731="","",'[1]Planning annuel mixing coater'!$D1731)</f>
        <v/>
      </c>
      <c r="E1731" s="33" t="str">
        <f>IF('[1]Planning annuel mixing coater'!$E1731="","",'[1]Planning annuel mixing coater'!$E1731)</f>
        <v/>
      </c>
      <c r="F1731" s="32" t="str">
        <f>IF('[1]Planning annuel mixing coater'!$H1731="","",'[1]Planning annuel mixing coater'!$H1731)</f>
        <v/>
      </c>
      <c r="G1731" s="27" t="str">
        <f>IF('[1]Planning annuel mixing coater'!$I1731="","",'[1]Planning annuel mixing coater'!$I1731)</f>
        <v/>
      </c>
      <c r="H1731" s="28" t="str">
        <f>IF('[1]Planning annuel mixing coater'!$J1731="","",'[1]Planning annuel mixing coater'!$J1731)</f>
        <v/>
      </c>
    </row>
    <row r="1732" spans="2:8" thickBot="1">
      <c r="B1732" s="52">
        <v>45524</v>
      </c>
      <c r="C1732" s="29" t="str">
        <f t="shared" ref="C1732:C1795" si="27">IF(B1732="","",TEXT(B1732,"jjjj"))</f>
        <v>mardi</v>
      </c>
      <c r="D1732" s="30" t="str">
        <f>IF('[1]Planning annuel mixing coater'!$D1732="","",'[1]Planning annuel mixing coater'!$D1732)</f>
        <v/>
      </c>
      <c r="E1732" s="33" t="str">
        <f>IF('[1]Planning annuel mixing coater'!$E1732="","",'[1]Planning annuel mixing coater'!$E1732)</f>
        <v/>
      </c>
      <c r="F1732" s="32" t="str">
        <f>IF('[1]Planning annuel mixing coater'!$H1732="","",'[1]Planning annuel mixing coater'!$H1732)</f>
        <v/>
      </c>
      <c r="G1732" s="27" t="str">
        <f>IF('[1]Planning annuel mixing coater'!$I1732="","",'[1]Planning annuel mixing coater'!$I1732)</f>
        <v/>
      </c>
      <c r="H1732" s="28" t="str">
        <f>IF('[1]Planning annuel mixing coater'!$J1732="","",'[1]Planning annuel mixing coater'!$J1732)</f>
        <v/>
      </c>
    </row>
    <row r="1733" spans="2:8" thickBot="1">
      <c r="B1733" s="52">
        <v>45525</v>
      </c>
      <c r="C1733" s="29" t="str">
        <f t="shared" si="27"/>
        <v>mercredi</v>
      </c>
      <c r="D1733" s="30" t="str">
        <f>IF('[1]Planning annuel mixing coater'!$D1733="","",'[1]Planning annuel mixing coater'!$D1733)</f>
        <v/>
      </c>
      <c r="E1733" s="33" t="str">
        <f>IF('[1]Planning annuel mixing coater'!$E1733="","",'[1]Planning annuel mixing coater'!$E1733)</f>
        <v/>
      </c>
      <c r="F1733" s="32" t="str">
        <f>IF('[1]Planning annuel mixing coater'!$H1733="","",'[1]Planning annuel mixing coater'!$H1733)</f>
        <v/>
      </c>
      <c r="G1733" s="27" t="str">
        <f>IF('[1]Planning annuel mixing coater'!$I1733="","",'[1]Planning annuel mixing coater'!$I1733)</f>
        <v/>
      </c>
      <c r="H1733" s="28" t="str">
        <f>IF('[1]Planning annuel mixing coater'!$J1733="","",'[1]Planning annuel mixing coater'!$J1733)</f>
        <v/>
      </c>
    </row>
    <row r="1734" spans="2:8" thickBot="1">
      <c r="B1734" s="52">
        <v>45526</v>
      </c>
      <c r="C1734" s="29" t="str">
        <f t="shared" si="27"/>
        <v>jeudi</v>
      </c>
      <c r="D1734" s="30" t="str">
        <f>IF('[1]Planning annuel mixing coater'!$D1734="","",'[1]Planning annuel mixing coater'!$D1734)</f>
        <v/>
      </c>
      <c r="E1734" s="33" t="str">
        <f>IF('[1]Planning annuel mixing coater'!$E1734="","",'[1]Planning annuel mixing coater'!$E1734)</f>
        <v/>
      </c>
      <c r="F1734" s="32" t="str">
        <f>IF('[1]Planning annuel mixing coater'!$H1734="","",'[1]Planning annuel mixing coater'!$H1734)</f>
        <v/>
      </c>
      <c r="G1734" s="27" t="str">
        <f>IF('[1]Planning annuel mixing coater'!$I1734="","",'[1]Planning annuel mixing coater'!$I1734)</f>
        <v/>
      </c>
      <c r="H1734" s="28" t="str">
        <f>IF('[1]Planning annuel mixing coater'!$J1734="","",'[1]Planning annuel mixing coater'!$J1734)</f>
        <v/>
      </c>
    </row>
    <row r="1735" spans="2:8" thickBot="1">
      <c r="B1735" s="52">
        <v>45527</v>
      </c>
      <c r="C1735" s="29" t="str">
        <f t="shared" si="27"/>
        <v>vendredi</v>
      </c>
      <c r="D1735" s="30" t="str">
        <f>IF('[1]Planning annuel mixing coater'!$D1735="","",'[1]Planning annuel mixing coater'!$D1735)</f>
        <v/>
      </c>
      <c r="E1735" s="33" t="str">
        <f>IF('[1]Planning annuel mixing coater'!$E1735="","",'[1]Planning annuel mixing coater'!$E1735)</f>
        <v/>
      </c>
      <c r="F1735" s="32" t="str">
        <f>IF('[1]Planning annuel mixing coater'!$H1735="","",'[1]Planning annuel mixing coater'!$H1735)</f>
        <v/>
      </c>
      <c r="G1735" s="27" t="str">
        <f>IF('[1]Planning annuel mixing coater'!$I1735="","",'[1]Planning annuel mixing coater'!$I1735)</f>
        <v/>
      </c>
      <c r="H1735" s="28" t="str">
        <f>IF('[1]Planning annuel mixing coater'!$J1735="","",'[1]Planning annuel mixing coater'!$J1735)</f>
        <v/>
      </c>
    </row>
    <row r="1736" spans="2:8" thickBot="1">
      <c r="B1736" s="52">
        <v>45528</v>
      </c>
      <c r="C1736" s="29" t="str">
        <f t="shared" si="27"/>
        <v>samedi</v>
      </c>
      <c r="D1736" s="30" t="str">
        <f>IF('[1]Planning annuel mixing coater'!$D1736="","",'[1]Planning annuel mixing coater'!$D1736)</f>
        <v/>
      </c>
      <c r="E1736" s="33" t="str">
        <f>IF('[1]Planning annuel mixing coater'!$E1736="","",'[1]Planning annuel mixing coater'!$E1736)</f>
        <v/>
      </c>
      <c r="F1736" s="32" t="str">
        <f>IF('[1]Planning annuel mixing coater'!$H1736="","",'[1]Planning annuel mixing coater'!$H1736)</f>
        <v/>
      </c>
      <c r="G1736" s="27" t="str">
        <f>IF('[1]Planning annuel mixing coater'!$I1736="","",'[1]Planning annuel mixing coater'!$I1736)</f>
        <v/>
      </c>
      <c r="H1736" s="28" t="str">
        <f>IF('[1]Planning annuel mixing coater'!$J1736="","",'[1]Planning annuel mixing coater'!$J1736)</f>
        <v/>
      </c>
    </row>
    <row r="1737" spans="2:8" thickBot="1">
      <c r="B1737" s="53">
        <v>45529</v>
      </c>
      <c r="C1737" s="35" t="str">
        <f t="shared" si="27"/>
        <v>dimanche</v>
      </c>
      <c r="D1737" s="36" t="str">
        <f>IF('[1]Planning annuel mixing coater'!$D1737="","",'[1]Planning annuel mixing coater'!$D1737)</f>
        <v/>
      </c>
      <c r="E1737" s="37" t="str">
        <f>IF('[1]Planning annuel mixing coater'!$E1737="","",'[1]Planning annuel mixing coater'!$E1737)</f>
        <v/>
      </c>
      <c r="F1737" s="38" t="str">
        <f>IF('[1]Planning annuel mixing coater'!$H1737="","",'[1]Planning annuel mixing coater'!$H1737)</f>
        <v/>
      </c>
      <c r="G1737" s="44" t="str">
        <f>IF('[1]Planning annuel mixing coater'!$I1737="","",'[1]Planning annuel mixing coater'!$I1737)</f>
        <v/>
      </c>
      <c r="H1737" s="45" t="str">
        <f>IF('[1]Planning annuel mixing coater'!$J1737="","",'[1]Planning annuel mixing coater'!$J1737)</f>
        <v/>
      </c>
    </row>
    <row r="1738" spans="2:8" ht="16.5" thickTop="1" thickBot="1">
      <c r="B1738" s="52">
        <v>45530</v>
      </c>
      <c r="C1738" s="23" t="str">
        <f t="shared" si="27"/>
        <v>lundi</v>
      </c>
      <c r="D1738" s="24" t="str">
        <f>IF('[1]Planning annuel mixing coater'!$D1738="","",'[1]Planning annuel mixing coater'!$D1738)</f>
        <v/>
      </c>
      <c r="E1738" s="41" t="str">
        <f>IF('[1]Planning annuel mixing coater'!$E1738="","",'[1]Planning annuel mixing coater'!$E1738)</f>
        <v/>
      </c>
      <c r="F1738" s="26" t="str">
        <f>IF('[1]Planning annuel mixing coater'!$H1738="","",'[1]Planning annuel mixing coater'!$H1738)</f>
        <v/>
      </c>
      <c r="G1738" s="46" t="str">
        <f>IF('[1]Planning annuel mixing coater'!$I1738="","",'[1]Planning annuel mixing coater'!$I1738)</f>
        <v/>
      </c>
      <c r="H1738" s="47" t="str">
        <f>IF('[1]Planning annuel mixing coater'!$J1738="","",'[1]Planning annuel mixing coater'!$J1738)</f>
        <v/>
      </c>
    </row>
    <row r="1739" spans="2:8" thickBot="1">
      <c r="B1739" s="52">
        <v>45531</v>
      </c>
      <c r="C1739" s="29" t="str">
        <f t="shared" si="27"/>
        <v>mardi</v>
      </c>
      <c r="D1739" s="30" t="str">
        <f>IF('[1]Planning annuel mixing coater'!$D1739="","",'[1]Planning annuel mixing coater'!$D1739)</f>
        <v/>
      </c>
      <c r="E1739" s="33" t="str">
        <f>IF('[1]Planning annuel mixing coater'!$E1739="","",'[1]Planning annuel mixing coater'!$E1739)</f>
        <v/>
      </c>
      <c r="F1739" s="32" t="str">
        <f>IF('[1]Planning annuel mixing coater'!$H1739="","",'[1]Planning annuel mixing coater'!$H1739)</f>
        <v/>
      </c>
      <c r="G1739" s="27" t="str">
        <f>IF('[1]Planning annuel mixing coater'!$I1739="","",'[1]Planning annuel mixing coater'!$I1739)</f>
        <v/>
      </c>
      <c r="H1739" s="28" t="str">
        <f>IF('[1]Planning annuel mixing coater'!$J1739="","",'[1]Planning annuel mixing coater'!$J1739)</f>
        <v/>
      </c>
    </row>
    <row r="1740" spans="2:8" thickBot="1">
      <c r="B1740" s="52">
        <v>45532</v>
      </c>
      <c r="C1740" s="29" t="str">
        <f t="shared" si="27"/>
        <v>mercredi</v>
      </c>
      <c r="D1740" s="30" t="str">
        <f>IF('[1]Planning annuel mixing coater'!$D1740="","",'[1]Planning annuel mixing coater'!$D1740)</f>
        <v/>
      </c>
      <c r="E1740" s="33" t="str">
        <f>IF('[1]Planning annuel mixing coater'!$E1740="","",'[1]Planning annuel mixing coater'!$E1740)</f>
        <v/>
      </c>
      <c r="F1740" s="32" t="str">
        <f>IF('[1]Planning annuel mixing coater'!$H1740="","",'[1]Planning annuel mixing coater'!$H1740)</f>
        <v/>
      </c>
      <c r="G1740" s="27" t="str">
        <f>IF('[1]Planning annuel mixing coater'!$I1740="","",'[1]Planning annuel mixing coater'!$I1740)</f>
        <v/>
      </c>
      <c r="H1740" s="28" t="str">
        <f>IF('[1]Planning annuel mixing coater'!$J1740="","",'[1]Planning annuel mixing coater'!$J1740)</f>
        <v/>
      </c>
    </row>
    <row r="1741" spans="2:8" thickBot="1">
      <c r="B1741" s="52">
        <v>45533</v>
      </c>
      <c r="C1741" s="29" t="str">
        <f t="shared" si="27"/>
        <v>jeudi</v>
      </c>
      <c r="D1741" s="30" t="str">
        <f>IF('[1]Planning annuel mixing coater'!$D1741="","",'[1]Planning annuel mixing coater'!$D1741)</f>
        <v/>
      </c>
      <c r="E1741" s="33" t="str">
        <f>IF('[1]Planning annuel mixing coater'!$E1741="","",'[1]Planning annuel mixing coater'!$E1741)</f>
        <v/>
      </c>
      <c r="F1741" s="32" t="str">
        <f>IF('[1]Planning annuel mixing coater'!$H1741="","",'[1]Planning annuel mixing coater'!$H1741)</f>
        <v/>
      </c>
      <c r="G1741" s="27" t="str">
        <f>IF('[1]Planning annuel mixing coater'!$I1741="","",'[1]Planning annuel mixing coater'!$I1741)</f>
        <v/>
      </c>
      <c r="H1741" s="28" t="str">
        <f>IF('[1]Planning annuel mixing coater'!$J1741="","",'[1]Planning annuel mixing coater'!$J1741)</f>
        <v/>
      </c>
    </row>
    <row r="1742" spans="2:8" thickBot="1">
      <c r="B1742" s="52">
        <v>45534</v>
      </c>
      <c r="C1742" s="29" t="str">
        <f t="shared" si="27"/>
        <v>vendredi</v>
      </c>
      <c r="D1742" s="30" t="str">
        <f>IF('[1]Planning annuel mixing coater'!$D1742="","",'[1]Planning annuel mixing coater'!$D1742)</f>
        <v/>
      </c>
      <c r="E1742" s="33" t="str">
        <f>IF('[1]Planning annuel mixing coater'!$E1742="","",'[1]Planning annuel mixing coater'!$E1742)</f>
        <v/>
      </c>
      <c r="F1742" s="32" t="str">
        <f>IF('[1]Planning annuel mixing coater'!$H1742="","",'[1]Planning annuel mixing coater'!$H1742)</f>
        <v/>
      </c>
      <c r="G1742" s="27" t="str">
        <f>IF('[1]Planning annuel mixing coater'!$I1742="","",'[1]Planning annuel mixing coater'!$I1742)</f>
        <v/>
      </c>
      <c r="H1742" s="28" t="str">
        <f>IF('[1]Planning annuel mixing coater'!$J1742="","",'[1]Planning annuel mixing coater'!$J1742)</f>
        <v/>
      </c>
    </row>
    <row r="1743" spans="2:8" thickBot="1">
      <c r="B1743" s="52">
        <v>45535</v>
      </c>
      <c r="C1743" s="29" t="str">
        <f t="shared" si="27"/>
        <v>samedi</v>
      </c>
      <c r="D1743" s="30" t="str">
        <f>IF('[1]Planning annuel mixing coater'!$D1743="","",'[1]Planning annuel mixing coater'!$D1743)</f>
        <v/>
      </c>
      <c r="E1743" s="33" t="str">
        <f>IF('[1]Planning annuel mixing coater'!$E1743="","",'[1]Planning annuel mixing coater'!$E1743)</f>
        <v/>
      </c>
      <c r="F1743" s="32" t="str">
        <f>IF('[1]Planning annuel mixing coater'!$H1743="","",'[1]Planning annuel mixing coater'!$H1743)</f>
        <v/>
      </c>
      <c r="G1743" s="27" t="str">
        <f>IF('[1]Planning annuel mixing coater'!$I1743="","",'[1]Planning annuel mixing coater'!$I1743)</f>
        <v/>
      </c>
      <c r="H1743" s="28" t="str">
        <f>IF('[1]Planning annuel mixing coater'!$J1743="","",'[1]Planning annuel mixing coater'!$J1743)</f>
        <v/>
      </c>
    </row>
    <row r="1744" spans="2:8" thickBot="1">
      <c r="B1744" s="52">
        <v>45536</v>
      </c>
      <c r="C1744" s="29" t="str">
        <f t="shared" si="27"/>
        <v>dimanche</v>
      </c>
      <c r="D1744" s="30" t="str">
        <f>IF('[1]Planning annuel mixing coater'!$D1744="","",'[1]Planning annuel mixing coater'!$D1744)</f>
        <v/>
      </c>
      <c r="E1744" s="37" t="str">
        <f>IF('[1]Planning annuel mixing coater'!$E1744="","",'[1]Planning annuel mixing coater'!$E1744)</f>
        <v/>
      </c>
      <c r="F1744" s="32" t="str">
        <f>IF('[1]Planning annuel mixing coater'!$H1744="","",'[1]Planning annuel mixing coater'!$H1744)</f>
        <v/>
      </c>
      <c r="G1744" s="27" t="str">
        <f>IF('[1]Planning annuel mixing coater'!$I1744="","",'[1]Planning annuel mixing coater'!$I1744)</f>
        <v/>
      </c>
      <c r="H1744" s="28" t="str">
        <f>IF('[1]Planning annuel mixing coater'!$J1744="","",'[1]Planning annuel mixing coater'!$J1744)</f>
        <v/>
      </c>
    </row>
    <row r="1745" spans="2:8" thickBot="1">
      <c r="B1745" s="52">
        <v>45537</v>
      </c>
      <c r="C1745" s="29" t="str">
        <f t="shared" si="27"/>
        <v>lundi</v>
      </c>
      <c r="D1745" s="30" t="str">
        <f>IF('[1]Planning annuel mixing coater'!$D1745="","",'[1]Planning annuel mixing coater'!$D1745)</f>
        <v/>
      </c>
      <c r="E1745" s="33" t="str">
        <f>IF('[1]Planning annuel mixing coater'!$E1745="","",'[1]Planning annuel mixing coater'!$E1745)</f>
        <v/>
      </c>
      <c r="F1745" s="32" t="str">
        <f>IF('[1]Planning annuel mixing coater'!$H1745="","",'[1]Planning annuel mixing coater'!$H1745)</f>
        <v/>
      </c>
      <c r="G1745" s="27" t="str">
        <f>IF('[1]Planning annuel mixing coater'!$I1745="","",'[1]Planning annuel mixing coater'!$I1745)</f>
        <v/>
      </c>
      <c r="H1745" s="28" t="str">
        <f>IF('[1]Planning annuel mixing coater'!$J1745="","",'[1]Planning annuel mixing coater'!$J1745)</f>
        <v/>
      </c>
    </row>
    <row r="1746" spans="2:8" thickBot="1">
      <c r="B1746" s="52">
        <v>45538</v>
      </c>
      <c r="C1746" s="29" t="str">
        <f t="shared" si="27"/>
        <v>mardi</v>
      </c>
      <c r="D1746" s="30" t="str">
        <f>IF('[1]Planning annuel mixing coater'!$D1746="","",'[1]Planning annuel mixing coater'!$D1746)</f>
        <v/>
      </c>
      <c r="E1746" s="33" t="str">
        <f>IF('[1]Planning annuel mixing coater'!$E1746="","",'[1]Planning annuel mixing coater'!$E1746)</f>
        <v/>
      </c>
      <c r="F1746" s="32" t="str">
        <f>IF('[1]Planning annuel mixing coater'!$H1746="","",'[1]Planning annuel mixing coater'!$H1746)</f>
        <v/>
      </c>
      <c r="G1746" s="27" t="str">
        <f>IF('[1]Planning annuel mixing coater'!$I1746="","",'[1]Planning annuel mixing coater'!$I1746)</f>
        <v/>
      </c>
      <c r="H1746" s="28" t="str">
        <f>IF('[1]Planning annuel mixing coater'!$J1746="","",'[1]Planning annuel mixing coater'!$J1746)</f>
        <v/>
      </c>
    </row>
    <row r="1747" spans="2:8" thickBot="1">
      <c r="B1747" s="52">
        <v>45539</v>
      </c>
      <c r="C1747" s="29" t="str">
        <f t="shared" si="27"/>
        <v>mercredi</v>
      </c>
      <c r="D1747" s="30" t="str">
        <f>IF('[1]Planning annuel mixing coater'!$D1747="","",'[1]Planning annuel mixing coater'!$D1747)</f>
        <v/>
      </c>
      <c r="E1747" s="33" t="str">
        <f>IF('[1]Planning annuel mixing coater'!$E1747="","",'[1]Planning annuel mixing coater'!$E1747)</f>
        <v/>
      </c>
      <c r="F1747" s="32" t="str">
        <f>IF('[1]Planning annuel mixing coater'!$H1747="","",'[1]Planning annuel mixing coater'!$H1747)</f>
        <v/>
      </c>
      <c r="G1747" s="27" t="str">
        <f>IF('[1]Planning annuel mixing coater'!$I1747="","",'[1]Planning annuel mixing coater'!$I1747)</f>
        <v/>
      </c>
      <c r="H1747" s="28" t="str">
        <f>IF('[1]Planning annuel mixing coater'!$J1747="","",'[1]Planning annuel mixing coater'!$J1747)</f>
        <v/>
      </c>
    </row>
    <row r="1748" spans="2:8" thickBot="1">
      <c r="B1748" s="52">
        <v>45540</v>
      </c>
      <c r="C1748" s="29" t="str">
        <f t="shared" si="27"/>
        <v>jeudi</v>
      </c>
      <c r="D1748" s="30" t="str">
        <f>IF('[1]Planning annuel mixing coater'!$D1748="","",'[1]Planning annuel mixing coater'!$D1748)</f>
        <v/>
      </c>
      <c r="E1748" s="33" t="str">
        <f>IF('[1]Planning annuel mixing coater'!$E1748="","",'[1]Planning annuel mixing coater'!$E1748)</f>
        <v/>
      </c>
      <c r="F1748" s="32" t="str">
        <f>IF('[1]Planning annuel mixing coater'!$H1748="","",'[1]Planning annuel mixing coater'!$H1748)</f>
        <v/>
      </c>
      <c r="G1748" s="27" t="str">
        <f>IF('[1]Planning annuel mixing coater'!$I1748="","",'[1]Planning annuel mixing coater'!$I1748)</f>
        <v/>
      </c>
      <c r="H1748" s="28" t="str">
        <f>IF('[1]Planning annuel mixing coater'!$J1748="","",'[1]Planning annuel mixing coater'!$J1748)</f>
        <v/>
      </c>
    </row>
    <row r="1749" spans="2:8" thickBot="1">
      <c r="B1749" s="52">
        <v>45541</v>
      </c>
      <c r="C1749" s="29" t="str">
        <f t="shared" si="27"/>
        <v>vendredi</v>
      </c>
      <c r="D1749" s="30" t="str">
        <f>IF('[1]Planning annuel mixing coater'!$D1749="","",'[1]Planning annuel mixing coater'!$D1749)</f>
        <v/>
      </c>
      <c r="E1749" s="33" t="str">
        <f>IF('[1]Planning annuel mixing coater'!$E1749="","",'[1]Planning annuel mixing coater'!$E1749)</f>
        <v/>
      </c>
      <c r="F1749" s="32" t="str">
        <f>IF('[1]Planning annuel mixing coater'!$H1749="","",'[1]Planning annuel mixing coater'!$H1749)</f>
        <v/>
      </c>
      <c r="G1749" s="27" t="str">
        <f>IF('[1]Planning annuel mixing coater'!$I1749="","",'[1]Planning annuel mixing coater'!$I1749)</f>
        <v/>
      </c>
      <c r="H1749" s="28" t="str">
        <f>IF('[1]Planning annuel mixing coater'!$J1749="","",'[1]Planning annuel mixing coater'!$J1749)</f>
        <v/>
      </c>
    </row>
    <row r="1750" spans="2:8" thickBot="1">
      <c r="B1750" s="52">
        <v>45542</v>
      </c>
      <c r="C1750" s="29" t="str">
        <f t="shared" si="27"/>
        <v>samedi</v>
      </c>
      <c r="D1750" s="30" t="str">
        <f>IF('[1]Planning annuel mixing coater'!$D1750="","",'[1]Planning annuel mixing coater'!$D1750)</f>
        <v/>
      </c>
      <c r="E1750" s="33" t="str">
        <f>IF('[1]Planning annuel mixing coater'!$E1750="","",'[1]Planning annuel mixing coater'!$E1750)</f>
        <v/>
      </c>
      <c r="F1750" s="32" t="str">
        <f>IF('[1]Planning annuel mixing coater'!$H1750="","",'[1]Planning annuel mixing coater'!$H1750)</f>
        <v/>
      </c>
      <c r="G1750" s="27" t="str">
        <f>IF('[1]Planning annuel mixing coater'!$I1750="","",'[1]Planning annuel mixing coater'!$I1750)</f>
        <v/>
      </c>
      <c r="H1750" s="28" t="str">
        <f>IF('[1]Planning annuel mixing coater'!$J1750="","",'[1]Planning annuel mixing coater'!$J1750)</f>
        <v/>
      </c>
    </row>
    <row r="1751" spans="2:8" thickBot="1">
      <c r="B1751" s="53">
        <v>45543</v>
      </c>
      <c r="C1751" s="35" t="str">
        <f t="shared" si="27"/>
        <v>dimanche</v>
      </c>
      <c r="D1751" s="36" t="str">
        <f>IF('[1]Planning annuel mixing coater'!$D1751="","",'[1]Planning annuel mixing coater'!$D1751)</f>
        <v/>
      </c>
      <c r="E1751" s="37" t="str">
        <f>IF('[1]Planning annuel mixing coater'!$E1751="","",'[1]Planning annuel mixing coater'!$E1751)</f>
        <v/>
      </c>
      <c r="F1751" s="38" t="str">
        <f>IF('[1]Planning annuel mixing coater'!$H1751="","",'[1]Planning annuel mixing coater'!$H1751)</f>
        <v/>
      </c>
      <c r="G1751" s="39" t="str">
        <f>IF('[1]Planning annuel mixing coater'!$I1751="","",'[1]Planning annuel mixing coater'!$I1751)</f>
        <v/>
      </c>
      <c r="H1751" s="40" t="str">
        <f>IF('[1]Planning annuel mixing coater'!$J1751="","",'[1]Planning annuel mixing coater'!$J1751)</f>
        <v/>
      </c>
    </row>
    <row r="1752" spans="2:8" ht="16.5" thickTop="1" thickBot="1">
      <c r="B1752" s="52">
        <v>45544</v>
      </c>
      <c r="C1752" s="23" t="str">
        <f t="shared" si="27"/>
        <v>lundi</v>
      </c>
      <c r="D1752" s="24" t="str">
        <f>IF('[1]Planning annuel mixing coater'!$D1752="","",'[1]Planning annuel mixing coater'!$D1752)</f>
        <v/>
      </c>
      <c r="E1752" s="41" t="str">
        <f>IF('[1]Planning annuel mixing coater'!$E1752="","",'[1]Planning annuel mixing coater'!$E1752)</f>
        <v/>
      </c>
      <c r="F1752" s="26" t="str">
        <f>IF('[1]Planning annuel mixing coater'!$H1752="","",'[1]Planning annuel mixing coater'!$H1752)</f>
        <v/>
      </c>
      <c r="G1752" s="42" t="str">
        <f>IF('[1]Planning annuel mixing coater'!$I1752="","",'[1]Planning annuel mixing coater'!$I1752)</f>
        <v/>
      </c>
      <c r="H1752" s="43" t="str">
        <f>IF('[1]Planning annuel mixing coater'!$J1752="","",'[1]Planning annuel mixing coater'!$J1752)</f>
        <v/>
      </c>
    </row>
    <row r="1753" spans="2:8" thickBot="1">
      <c r="B1753" s="52">
        <v>45545</v>
      </c>
      <c r="C1753" s="29" t="str">
        <f t="shared" si="27"/>
        <v>mardi</v>
      </c>
      <c r="D1753" s="30" t="str">
        <f>IF('[1]Planning annuel mixing coater'!$D1753="","",'[1]Planning annuel mixing coater'!$D1753)</f>
        <v/>
      </c>
      <c r="E1753" s="33" t="str">
        <f>IF('[1]Planning annuel mixing coater'!$E1753="","",'[1]Planning annuel mixing coater'!$E1753)</f>
        <v/>
      </c>
      <c r="F1753" s="32" t="str">
        <f>IF('[1]Planning annuel mixing coater'!$H1753="","",'[1]Planning annuel mixing coater'!$H1753)</f>
        <v/>
      </c>
      <c r="G1753" s="27" t="str">
        <f>IF('[1]Planning annuel mixing coater'!$I1753="","",'[1]Planning annuel mixing coater'!$I1753)</f>
        <v/>
      </c>
      <c r="H1753" s="28" t="str">
        <f>IF('[1]Planning annuel mixing coater'!$J1753="","",'[1]Planning annuel mixing coater'!$J1753)</f>
        <v/>
      </c>
    </row>
    <row r="1754" spans="2:8" thickBot="1">
      <c r="B1754" s="52">
        <v>45546</v>
      </c>
      <c r="C1754" s="29" t="str">
        <f t="shared" si="27"/>
        <v>mercredi</v>
      </c>
      <c r="D1754" s="30" t="str">
        <f>IF('[1]Planning annuel mixing coater'!$D1754="","",'[1]Planning annuel mixing coater'!$D1754)</f>
        <v/>
      </c>
      <c r="E1754" s="33" t="str">
        <f>IF('[1]Planning annuel mixing coater'!$E1754="","",'[1]Planning annuel mixing coater'!$E1754)</f>
        <v/>
      </c>
      <c r="F1754" s="32" t="str">
        <f>IF('[1]Planning annuel mixing coater'!$H1754="","",'[1]Planning annuel mixing coater'!$H1754)</f>
        <v/>
      </c>
      <c r="G1754" s="27" t="str">
        <f>IF('[1]Planning annuel mixing coater'!$I1754="","",'[1]Planning annuel mixing coater'!$I1754)</f>
        <v/>
      </c>
      <c r="H1754" s="28" t="str">
        <f>IF('[1]Planning annuel mixing coater'!$J1754="","",'[1]Planning annuel mixing coater'!$J1754)</f>
        <v/>
      </c>
    </row>
    <row r="1755" spans="2:8" thickBot="1">
      <c r="B1755" s="52">
        <v>45547</v>
      </c>
      <c r="C1755" s="29" t="str">
        <f t="shared" si="27"/>
        <v>jeudi</v>
      </c>
      <c r="D1755" s="30" t="str">
        <f>IF('[1]Planning annuel mixing coater'!$D1755="","",'[1]Planning annuel mixing coater'!$D1755)</f>
        <v/>
      </c>
      <c r="E1755" s="33" t="str">
        <f>IF('[1]Planning annuel mixing coater'!$E1755="","",'[1]Planning annuel mixing coater'!$E1755)</f>
        <v/>
      </c>
      <c r="F1755" s="32" t="str">
        <f>IF('[1]Planning annuel mixing coater'!$H1755="","",'[1]Planning annuel mixing coater'!$H1755)</f>
        <v/>
      </c>
      <c r="G1755" s="27" t="str">
        <f>IF('[1]Planning annuel mixing coater'!$I1755="","",'[1]Planning annuel mixing coater'!$I1755)</f>
        <v/>
      </c>
      <c r="H1755" s="28" t="str">
        <f>IF('[1]Planning annuel mixing coater'!$J1755="","",'[1]Planning annuel mixing coater'!$J1755)</f>
        <v/>
      </c>
    </row>
    <row r="1756" spans="2:8" thickBot="1">
      <c r="B1756" s="52">
        <v>45548</v>
      </c>
      <c r="C1756" s="29" t="str">
        <f t="shared" si="27"/>
        <v>vendredi</v>
      </c>
      <c r="D1756" s="30" t="str">
        <f>IF('[1]Planning annuel mixing coater'!$D1756="","",'[1]Planning annuel mixing coater'!$D1756)</f>
        <v/>
      </c>
      <c r="E1756" s="33" t="str">
        <f>IF('[1]Planning annuel mixing coater'!$E1756="","",'[1]Planning annuel mixing coater'!$E1756)</f>
        <v/>
      </c>
      <c r="F1756" s="32" t="str">
        <f>IF('[1]Planning annuel mixing coater'!$H1756="","",'[1]Planning annuel mixing coater'!$H1756)</f>
        <v/>
      </c>
      <c r="G1756" s="27" t="str">
        <f>IF('[1]Planning annuel mixing coater'!$I1756="","",'[1]Planning annuel mixing coater'!$I1756)</f>
        <v/>
      </c>
      <c r="H1756" s="28" t="str">
        <f>IF('[1]Planning annuel mixing coater'!$J1756="","",'[1]Planning annuel mixing coater'!$J1756)</f>
        <v/>
      </c>
    </row>
    <row r="1757" spans="2:8" thickBot="1">
      <c r="B1757" s="52">
        <v>45549</v>
      </c>
      <c r="C1757" s="29" t="str">
        <f t="shared" si="27"/>
        <v>samedi</v>
      </c>
      <c r="D1757" s="30" t="str">
        <f>IF('[1]Planning annuel mixing coater'!$D1757="","",'[1]Planning annuel mixing coater'!$D1757)</f>
        <v/>
      </c>
      <c r="E1757" s="33" t="str">
        <f>IF('[1]Planning annuel mixing coater'!$E1757="","",'[1]Planning annuel mixing coater'!$E1757)</f>
        <v/>
      </c>
      <c r="F1757" s="32" t="str">
        <f>IF('[1]Planning annuel mixing coater'!$H1757="","",'[1]Planning annuel mixing coater'!$H1757)</f>
        <v/>
      </c>
      <c r="G1757" s="27" t="str">
        <f>IF('[1]Planning annuel mixing coater'!$I1757="","",'[1]Planning annuel mixing coater'!$I1757)</f>
        <v/>
      </c>
      <c r="H1757" s="28" t="str">
        <f>IF('[1]Planning annuel mixing coater'!$J1757="","",'[1]Planning annuel mixing coater'!$J1757)</f>
        <v/>
      </c>
    </row>
    <row r="1758" spans="2:8" thickBot="1">
      <c r="B1758" s="52">
        <v>45550</v>
      </c>
      <c r="C1758" s="29" t="str">
        <f t="shared" si="27"/>
        <v>dimanche</v>
      </c>
      <c r="D1758" s="30" t="str">
        <f>IF('[1]Planning annuel mixing coater'!$D1758="","",'[1]Planning annuel mixing coater'!$D1758)</f>
        <v/>
      </c>
      <c r="E1758" s="37" t="str">
        <f>IF('[1]Planning annuel mixing coater'!$E1758="","",'[1]Planning annuel mixing coater'!$E1758)</f>
        <v/>
      </c>
      <c r="F1758" s="32" t="str">
        <f>IF('[1]Planning annuel mixing coater'!$H1758="","",'[1]Planning annuel mixing coater'!$H1758)</f>
        <v/>
      </c>
      <c r="G1758" s="27" t="str">
        <f>IF('[1]Planning annuel mixing coater'!$I1758="","",'[1]Planning annuel mixing coater'!$I1758)</f>
        <v/>
      </c>
      <c r="H1758" s="28" t="str">
        <f>IF('[1]Planning annuel mixing coater'!$J1758="","",'[1]Planning annuel mixing coater'!$J1758)</f>
        <v/>
      </c>
    </row>
    <row r="1759" spans="2:8" thickBot="1">
      <c r="B1759" s="52">
        <v>45551</v>
      </c>
      <c r="C1759" s="29" t="str">
        <f t="shared" si="27"/>
        <v>lundi</v>
      </c>
      <c r="D1759" s="30" t="str">
        <f>IF('[1]Planning annuel mixing coater'!$D1759="","",'[1]Planning annuel mixing coater'!$D1759)</f>
        <v/>
      </c>
      <c r="E1759" s="33" t="str">
        <f>IF('[1]Planning annuel mixing coater'!$E1759="","",'[1]Planning annuel mixing coater'!$E1759)</f>
        <v/>
      </c>
      <c r="F1759" s="32" t="str">
        <f>IF('[1]Planning annuel mixing coater'!$H1759="","",'[1]Planning annuel mixing coater'!$H1759)</f>
        <v/>
      </c>
      <c r="G1759" s="27" t="str">
        <f>IF('[1]Planning annuel mixing coater'!$I1759="","",'[1]Planning annuel mixing coater'!$I1759)</f>
        <v/>
      </c>
      <c r="H1759" s="28" t="str">
        <f>IF('[1]Planning annuel mixing coater'!$J1759="","",'[1]Planning annuel mixing coater'!$J1759)</f>
        <v/>
      </c>
    </row>
    <row r="1760" spans="2:8" thickBot="1">
      <c r="B1760" s="52">
        <v>45552</v>
      </c>
      <c r="C1760" s="29" t="str">
        <f t="shared" si="27"/>
        <v>mardi</v>
      </c>
      <c r="D1760" s="30" t="str">
        <f>IF('[1]Planning annuel mixing coater'!$D1760="","",'[1]Planning annuel mixing coater'!$D1760)</f>
        <v/>
      </c>
      <c r="E1760" s="33" t="str">
        <f>IF('[1]Planning annuel mixing coater'!$E1760="","",'[1]Planning annuel mixing coater'!$E1760)</f>
        <v/>
      </c>
      <c r="F1760" s="32" t="str">
        <f>IF('[1]Planning annuel mixing coater'!$H1760="","",'[1]Planning annuel mixing coater'!$H1760)</f>
        <v/>
      </c>
      <c r="G1760" s="27" t="str">
        <f>IF('[1]Planning annuel mixing coater'!$I1760="","",'[1]Planning annuel mixing coater'!$I1760)</f>
        <v/>
      </c>
      <c r="H1760" s="28" t="str">
        <f>IF('[1]Planning annuel mixing coater'!$J1760="","",'[1]Planning annuel mixing coater'!$J1760)</f>
        <v/>
      </c>
    </row>
    <row r="1761" spans="2:8" thickBot="1">
      <c r="B1761" s="52">
        <v>45553</v>
      </c>
      <c r="C1761" s="29" t="str">
        <f t="shared" si="27"/>
        <v>mercredi</v>
      </c>
      <c r="D1761" s="30" t="str">
        <f>IF('[1]Planning annuel mixing coater'!$D1761="","",'[1]Planning annuel mixing coater'!$D1761)</f>
        <v/>
      </c>
      <c r="E1761" s="33" t="str">
        <f>IF('[1]Planning annuel mixing coater'!$E1761="","",'[1]Planning annuel mixing coater'!$E1761)</f>
        <v/>
      </c>
      <c r="F1761" s="32" t="str">
        <f>IF('[1]Planning annuel mixing coater'!$H1761="","",'[1]Planning annuel mixing coater'!$H1761)</f>
        <v/>
      </c>
      <c r="G1761" s="27" t="str">
        <f>IF('[1]Planning annuel mixing coater'!$I1761="","",'[1]Planning annuel mixing coater'!$I1761)</f>
        <v/>
      </c>
      <c r="H1761" s="28" t="str">
        <f>IF('[1]Planning annuel mixing coater'!$J1761="","",'[1]Planning annuel mixing coater'!$J1761)</f>
        <v/>
      </c>
    </row>
    <row r="1762" spans="2:8" thickBot="1">
      <c r="B1762" s="52">
        <v>45554</v>
      </c>
      <c r="C1762" s="29" t="str">
        <f t="shared" si="27"/>
        <v>jeudi</v>
      </c>
      <c r="D1762" s="30" t="str">
        <f>IF('[1]Planning annuel mixing coater'!$D1762="","",'[1]Planning annuel mixing coater'!$D1762)</f>
        <v/>
      </c>
      <c r="E1762" s="33" t="str">
        <f>IF('[1]Planning annuel mixing coater'!$E1762="","",'[1]Planning annuel mixing coater'!$E1762)</f>
        <v/>
      </c>
      <c r="F1762" s="32" t="str">
        <f>IF('[1]Planning annuel mixing coater'!$H1762="","",'[1]Planning annuel mixing coater'!$H1762)</f>
        <v/>
      </c>
      <c r="G1762" s="27" t="str">
        <f>IF('[1]Planning annuel mixing coater'!$I1762="","",'[1]Planning annuel mixing coater'!$I1762)</f>
        <v/>
      </c>
      <c r="H1762" s="28" t="str">
        <f>IF('[1]Planning annuel mixing coater'!$J1762="","",'[1]Planning annuel mixing coater'!$J1762)</f>
        <v/>
      </c>
    </row>
    <row r="1763" spans="2:8" thickBot="1">
      <c r="B1763" s="52">
        <v>45555</v>
      </c>
      <c r="C1763" s="29" t="str">
        <f t="shared" si="27"/>
        <v>vendredi</v>
      </c>
      <c r="D1763" s="30" t="str">
        <f>IF('[1]Planning annuel mixing coater'!$D1763="","",'[1]Planning annuel mixing coater'!$D1763)</f>
        <v/>
      </c>
      <c r="E1763" s="33" t="str">
        <f>IF('[1]Planning annuel mixing coater'!$E1763="","",'[1]Planning annuel mixing coater'!$E1763)</f>
        <v/>
      </c>
      <c r="F1763" s="32" t="str">
        <f>IF('[1]Planning annuel mixing coater'!$H1763="","",'[1]Planning annuel mixing coater'!$H1763)</f>
        <v/>
      </c>
      <c r="G1763" s="27" t="str">
        <f>IF('[1]Planning annuel mixing coater'!$I1763="","",'[1]Planning annuel mixing coater'!$I1763)</f>
        <v/>
      </c>
      <c r="H1763" s="28" t="str">
        <f>IF('[1]Planning annuel mixing coater'!$J1763="","",'[1]Planning annuel mixing coater'!$J1763)</f>
        <v/>
      </c>
    </row>
    <row r="1764" spans="2:8" thickBot="1">
      <c r="B1764" s="52">
        <v>45556</v>
      </c>
      <c r="C1764" s="29" t="str">
        <f t="shared" si="27"/>
        <v>samedi</v>
      </c>
      <c r="D1764" s="30" t="str">
        <f>IF('[1]Planning annuel mixing coater'!$D1764="","",'[1]Planning annuel mixing coater'!$D1764)</f>
        <v/>
      </c>
      <c r="E1764" s="33" t="str">
        <f>IF('[1]Planning annuel mixing coater'!$E1764="","",'[1]Planning annuel mixing coater'!$E1764)</f>
        <v/>
      </c>
      <c r="F1764" s="32" t="str">
        <f>IF('[1]Planning annuel mixing coater'!$H1764="","",'[1]Planning annuel mixing coater'!$H1764)</f>
        <v/>
      </c>
      <c r="G1764" s="27" t="str">
        <f>IF('[1]Planning annuel mixing coater'!$I1764="","",'[1]Planning annuel mixing coater'!$I1764)</f>
        <v/>
      </c>
      <c r="H1764" s="28" t="str">
        <f>IF('[1]Planning annuel mixing coater'!$J1764="","",'[1]Planning annuel mixing coater'!$J1764)</f>
        <v/>
      </c>
    </row>
    <row r="1765" spans="2:8" thickBot="1">
      <c r="B1765" s="53">
        <v>45557</v>
      </c>
      <c r="C1765" s="35" t="str">
        <f t="shared" si="27"/>
        <v>dimanche</v>
      </c>
      <c r="D1765" s="36" t="str">
        <f>IF('[1]Planning annuel mixing coater'!$D1765="","",'[1]Planning annuel mixing coater'!$D1765)</f>
        <v/>
      </c>
      <c r="E1765" s="37" t="str">
        <f>IF('[1]Planning annuel mixing coater'!$E1765="","",'[1]Planning annuel mixing coater'!$E1765)</f>
        <v/>
      </c>
      <c r="F1765" s="38" t="str">
        <f>IF('[1]Planning annuel mixing coater'!$H1765="","",'[1]Planning annuel mixing coater'!$H1765)</f>
        <v/>
      </c>
      <c r="G1765" s="44" t="str">
        <f>IF('[1]Planning annuel mixing coater'!$I1765="","",'[1]Planning annuel mixing coater'!$I1765)</f>
        <v/>
      </c>
      <c r="H1765" s="45" t="str">
        <f>IF('[1]Planning annuel mixing coater'!$J1765="","",'[1]Planning annuel mixing coater'!$J1765)</f>
        <v/>
      </c>
    </row>
    <row r="1766" spans="2:8" ht="16.5" thickTop="1" thickBot="1">
      <c r="B1766" s="52">
        <v>45558</v>
      </c>
      <c r="C1766" s="23" t="str">
        <f t="shared" si="27"/>
        <v>lundi</v>
      </c>
      <c r="D1766" s="24" t="str">
        <f>IF('[1]Planning annuel mixing coater'!$D1766="","",'[1]Planning annuel mixing coater'!$D1766)</f>
        <v/>
      </c>
      <c r="E1766" s="41" t="str">
        <f>IF('[1]Planning annuel mixing coater'!$E1766="","",'[1]Planning annuel mixing coater'!$E1766)</f>
        <v/>
      </c>
      <c r="F1766" s="26" t="str">
        <f>IF('[1]Planning annuel mixing coater'!$H1766="","",'[1]Planning annuel mixing coater'!$H1766)</f>
        <v/>
      </c>
      <c r="G1766" s="46" t="str">
        <f>IF('[1]Planning annuel mixing coater'!$I1766="","",'[1]Planning annuel mixing coater'!$I1766)</f>
        <v/>
      </c>
      <c r="H1766" s="47" t="str">
        <f>IF('[1]Planning annuel mixing coater'!$J1766="","",'[1]Planning annuel mixing coater'!$J1766)</f>
        <v/>
      </c>
    </row>
    <row r="1767" spans="2:8" thickBot="1">
      <c r="B1767" s="52">
        <v>45559</v>
      </c>
      <c r="C1767" s="29" t="str">
        <f t="shared" si="27"/>
        <v>mardi</v>
      </c>
      <c r="D1767" s="30" t="str">
        <f>IF('[1]Planning annuel mixing coater'!$D1767="","",'[1]Planning annuel mixing coater'!$D1767)</f>
        <v/>
      </c>
      <c r="E1767" s="33" t="str">
        <f>IF('[1]Planning annuel mixing coater'!$E1767="","",'[1]Planning annuel mixing coater'!$E1767)</f>
        <v/>
      </c>
      <c r="F1767" s="32" t="str">
        <f>IF('[1]Planning annuel mixing coater'!$H1767="","",'[1]Planning annuel mixing coater'!$H1767)</f>
        <v/>
      </c>
      <c r="G1767" s="27" t="str">
        <f>IF('[1]Planning annuel mixing coater'!$I1767="","",'[1]Planning annuel mixing coater'!$I1767)</f>
        <v/>
      </c>
      <c r="H1767" s="28" t="str">
        <f>IF('[1]Planning annuel mixing coater'!$J1767="","",'[1]Planning annuel mixing coater'!$J1767)</f>
        <v/>
      </c>
    </row>
    <row r="1768" spans="2:8" thickBot="1">
      <c r="B1768" s="52">
        <v>45560</v>
      </c>
      <c r="C1768" s="29" t="str">
        <f t="shared" si="27"/>
        <v>mercredi</v>
      </c>
      <c r="D1768" s="30" t="str">
        <f>IF('[1]Planning annuel mixing coater'!$D1768="","",'[1]Planning annuel mixing coater'!$D1768)</f>
        <v/>
      </c>
      <c r="E1768" s="33" t="str">
        <f>IF('[1]Planning annuel mixing coater'!$E1768="","",'[1]Planning annuel mixing coater'!$E1768)</f>
        <v/>
      </c>
      <c r="F1768" s="32" t="str">
        <f>IF('[1]Planning annuel mixing coater'!$H1768="","",'[1]Planning annuel mixing coater'!$H1768)</f>
        <v/>
      </c>
      <c r="G1768" s="27" t="str">
        <f>IF('[1]Planning annuel mixing coater'!$I1768="","",'[1]Planning annuel mixing coater'!$I1768)</f>
        <v/>
      </c>
      <c r="H1768" s="28" t="str">
        <f>IF('[1]Planning annuel mixing coater'!$J1768="","",'[1]Planning annuel mixing coater'!$J1768)</f>
        <v/>
      </c>
    </row>
    <row r="1769" spans="2:8" thickBot="1">
      <c r="B1769" s="52">
        <v>45561</v>
      </c>
      <c r="C1769" s="29" t="str">
        <f t="shared" si="27"/>
        <v>jeudi</v>
      </c>
      <c r="D1769" s="30" t="str">
        <f>IF('[1]Planning annuel mixing coater'!$D1769="","",'[1]Planning annuel mixing coater'!$D1769)</f>
        <v/>
      </c>
      <c r="E1769" s="33" t="str">
        <f>IF('[1]Planning annuel mixing coater'!$E1769="","",'[1]Planning annuel mixing coater'!$E1769)</f>
        <v/>
      </c>
      <c r="F1769" s="32" t="str">
        <f>IF('[1]Planning annuel mixing coater'!$H1769="","",'[1]Planning annuel mixing coater'!$H1769)</f>
        <v/>
      </c>
      <c r="G1769" s="27" t="str">
        <f>IF('[1]Planning annuel mixing coater'!$I1769="","",'[1]Planning annuel mixing coater'!$I1769)</f>
        <v/>
      </c>
      <c r="H1769" s="28" t="str">
        <f>IF('[1]Planning annuel mixing coater'!$J1769="","",'[1]Planning annuel mixing coater'!$J1769)</f>
        <v/>
      </c>
    </row>
    <row r="1770" spans="2:8" thickBot="1">
      <c r="B1770" s="52">
        <v>45562</v>
      </c>
      <c r="C1770" s="29" t="str">
        <f t="shared" si="27"/>
        <v>vendredi</v>
      </c>
      <c r="D1770" s="30" t="str">
        <f>IF('[1]Planning annuel mixing coater'!$D1770="","",'[1]Planning annuel mixing coater'!$D1770)</f>
        <v/>
      </c>
      <c r="E1770" s="33" t="str">
        <f>IF('[1]Planning annuel mixing coater'!$E1770="","",'[1]Planning annuel mixing coater'!$E1770)</f>
        <v/>
      </c>
      <c r="F1770" s="32" t="str">
        <f>IF('[1]Planning annuel mixing coater'!$H1770="","",'[1]Planning annuel mixing coater'!$H1770)</f>
        <v/>
      </c>
      <c r="G1770" s="27" t="str">
        <f>IF('[1]Planning annuel mixing coater'!$I1770="","",'[1]Planning annuel mixing coater'!$I1770)</f>
        <v/>
      </c>
      <c r="H1770" s="28" t="str">
        <f>IF('[1]Planning annuel mixing coater'!$J1770="","",'[1]Planning annuel mixing coater'!$J1770)</f>
        <v/>
      </c>
    </row>
    <row r="1771" spans="2:8" thickBot="1">
      <c r="B1771" s="52">
        <v>45563</v>
      </c>
      <c r="C1771" s="29" t="str">
        <f t="shared" si="27"/>
        <v>samedi</v>
      </c>
      <c r="D1771" s="30" t="str">
        <f>IF('[1]Planning annuel mixing coater'!$D1771="","",'[1]Planning annuel mixing coater'!$D1771)</f>
        <v/>
      </c>
      <c r="E1771" s="33" t="str">
        <f>IF('[1]Planning annuel mixing coater'!$E1771="","",'[1]Planning annuel mixing coater'!$E1771)</f>
        <v/>
      </c>
      <c r="F1771" s="32" t="str">
        <f>IF('[1]Planning annuel mixing coater'!$H1771="","",'[1]Planning annuel mixing coater'!$H1771)</f>
        <v/>
      </c>
      <c r="G1771" s="27" t="str">
        <f>IF('[1]Planning annuel mixing coater'!$I1771="","",'[1]Planning annuel mixing coater'!$I1771)</f>
        <v/>
      </c>
      <c r="H1771" s="28" t="str">
        <f>IF('[1]Planning annuel mixing coater'!$J1771="","",'[1]Planning annuel mixing coater'!$J1771)</f>
        <v/>
      </c>
    </row>
    <row r="1772" spans="2:8" thickBot="1">
      <c r="B1772" s="52">
        <v>45564</v>
      </c>
      <c r="C1772" s="29" t="str">
        <f t="shared" si="27"/>
        <v>dimanche</v>
      </c>
      <c r="D1772" s="30" t="str">
        <f>IF('[1]Planning annuel mixing coater'!$D1772="","",'[1]Planning annuel mixing coater'!$D1772)</f>
        <v/>
      </c>
      <c r="E1772" s="37" t="str">
        <f>IF('[1]Planning annuel mixing coater'!$E1772="","",'[1]Planning annuel mixing coater'!$E1772)</f>
        <v/>
      </c>
      <c r="F1772" s="32" t="str">
        <f>IF('[1]Planning annuel mixing coater'!$H1772="","",'[1]Planning annuel mixing coater'!$H1772)</f>
        <v/>
      </c>
      <c r="G1772" s="27" t="str">
        <f>IF('[1]Planning annuel mixing coater'!$I1772="","",'[1]Planning annuel mixing coater'!$I1772)</f>
        <v/>
      </c>
      <c r="H1772" s="28" t="str">
        <f>IF('[1]Planning annuel mixing coater'!$J1772="","",'[1]Planning annuel mixing coater'!$J1772)</f>
        <v/>
      </c>
    </row>
    <row r="1773" spans="2:8" thickBot="1">
      <c r="B1773" s="52">
        <v>45565</v>
      </c>
      <c r="C1773" s="29" t="str">
        <f t="shared" si="27"/>
        <v>lundi</v>
      </c>
      <c r="D1773" s="30" t="str">
        <f>IF('[1]Planning annuel mixing coater'!$D1773="","",'[1]Planning annuel mixing coater'!$D1773)</f>
        <v/>
      </c>
      <c r="E1773" s="33" t="str">
        <f>IF('[1]Planning annuel mixing coater'!$E1773="","",'[1]Planning annuel mixing coater'!$E1773)</f>
        <v/>
      </c>
      <c r="F1773" s="32" t="str">
        <f>IF('[1]Planning annuel mixing coater'!$H1773="","",'[1]Planning annuel mixing coater'!$H1773)</f>
        <v/>
      </c>
      <c r="G1773" s="27" t="str">
        <f>IF('[1]Planning annuel mixing coater'!$I1773="","",'[1]Planning annuel mixing coater'!$I1773)</f>
        <v/>
      </c>
      <c r="H1773" s="28" t="str">
        <f>IF('[1]Planning annuel mixing coater'!$J1773="","",'[1]Planning annuel mixing coater'!$J1773)</f>
        <v/>
      </c>
    </row>
    <row r="1774" spans="2:8" thickBot="1">
      <c r="B1774" s="52">
        <v>45566</v>
      </c>
      <c r="C1774" s="29" t="str">
        <f t="shared" si="27"/>
        <v>mardi</v>
      </c>
      <c r="D1774" s="30" t="str">
        <f>IF('[1]Planning annuel mixing coater'!$D1774="","",'[1]Planning annuel mixing coater'!$D1774)</f>
        <v/>
      </c>
      <c r="E1774" s="33" t="str">
        <f>IF('[1]Planning annuel mixing coater'!$E1774="","",'[1]Planning annuel mixing coater'!$E1774)</f>
        <v/>
      </c>
      <c r="F1774" s="32" t="str">
        <f>IF('[1]Planning annuel mixing coater'!$H1774="","",'[1]Planning annuel mixing coater'!$H1774)</f>
        <v/>
      </c>
      <c r="G1774" s="27" t="str">
        <f>IF('[1]Planning annuel mixing coater'!$I1774="","",'[1]Planning annuel mixing coater'!$I1774)</f>
        <v/>
      </c>
      <c r="H1774" s="28" t="str">
        <f>IF('[1]Planning annuel mixing coater'!$J1774="","",'[1]Planning annuel mixing coater'!$J1774)</f>
        <v/>
      </c>
    </row>
    <row r="1775" spans="2:8" thickBot="1">
      <c r="B1775" s="52">
        <v>45567</v>
      </c>
      <c r="C1775" s="29" t="str">
        <f t="shared" si="27"/>
        <v>mercredi</v>
      </c>
      <c r="D1775" s="30" t="str">
        <f>IF('[1]Planning annuel mixing coater'!$D1775="","",'[1]Planning annuel mixing coater'!$D1775)</f>
        <v/>
      </c>
      <c r="E1775" s="33" t="str">
        <f>IF('[1]Planning annuel mixing coater'!$E1775="","",'[1]Planning annuel mixing coater'!$E1775)</f>
        <v/>
      </c>
      <c r="F1775" s="32" t="str">
        <f>IF('[1]Planning annuel mixing coater'!$H1775="","",'[1]Planning annuel mixing coater'!$H1775)</f>
        <v/>
      </c>
      <c r="G1775" s="27" t="str">
        <f>IF('[1]Planning annuel mixing coater'!$I1775="","",'[1]Planning annuel mixing coater'!$I1775)</f>
        <v/>
      </c>
      <c r="H1775" s="28" t="str">
        <f>IF('[1]Planning annuel mixing coater'!$J1775="","",'[1]Planning annuel mixing coater'!$J1775)</f>
        <v/>
      </c>
    </row>
    <row r="1776" spans="2:8" thickBot="1">
      <c r="B1776" s="52">
        <v>45568</v>
      </c>
      <c r="C1776" s="29" t="str">
        <f t="shared" si="27"/>
        <v>jeudi</v>
      </c>
      <c r="D1776" s="30" t="str">
        <f>IF('[1]Planning annuel mixing coater'!$D1776="","",'[1]Planning annuel mixing coater'!$D1776)</f>
        <v/>
      </c>
      <c r="E1776" s="33" t="str">
        <f>IF('[1]Planning annuel mixing coater'!$E1776="","",'[1]Planning annuel mixing coater'!$E1776)</f>
        <v/>
      </c>
      <c r="F1776" s="32" t="str">
        <f>IF('[1]Planning annuel mixing coater'!$H1776="","",'[1]Planning annuel mixing coater'!$H1776)</f>
        <v/>
      </c>
      <c r="G1776" s="27" t="str">
        <f>IF('[1]Planning annuel mixing coater'!$I1776="","",'[1]Planning annuel mixing coater'!$I1776)</f>
        <v/>
      </c>
      <c r="H1776" s="28" t="str">
        <f>IF('[1]Planning annuel mixing coater'!$J1776="","",'[1]Planning annuel mixing coater'!$J1776)</f>
        <v/>
      </c>
    </row>
    <row r="1777" spans="2:8" thickBot="1">
      <c r="B1777" s="52">
        <v>45569</v>
      </c>
      <c r="C1777" s="29" t="str">
        <f t="shared" si="27"/>
        <v>vendredi</v>
      </c>
      <c r="D1777" s="30" t="str">
        <f>IF('[1]Planning annuel mixing coater'!$D1777="","",'[1]Planning annuel mixing coater'!$D1777)</f>
        <v/>
      </c>
      <c r="E1777" s="33" t="str">
        <f>IF('[1]Planning annuel mixing coater'!$E1777="","",'[1]Planning annuel mixing coater'!$E1777)</f>
        <v/>
      </c>
      <c r="F1777" s="32" t="str">
        <f>IF('[1]Planning annuel mixing coater'!$H1777="","",'[1]Planning annuel mixing coater'!$H1777)</f>
        <v/>
      </c>
      <c r="G1777" s="27" t="str">
        <f>IF('[1]Planning annuel mixing coater'!$I1777="","",'[1]Planning annuel mixing coater'!$I1777)</f>
        <v/>
      </c>
      <c r="H1777" s="28" t="str">
        <f>IF('[1]Planning annuel mixing coater'!$J1777="","",'[1]Planning annuel mixing coater'!$J1777)</f>
        <v/>
      </c>
    </row>
    <row r="1778" spans="2:8" thickBot="1">
      <c r="B1778" s="52">
        <v>45570</v>
      </c>
      <c r="C1778" s="29" t="str">
        <f t="shared" si="27"/>
        <v>samedi</v>
      </c>
      <c r="D1778" s="30" t="str">
        <f>IF('[1]Planning annuel mixing coater'!$D1778="","",'[1]Planning annuel mixing coater'!$D1778)</f>
        <v/>
      </c>
      <c r="E1778" s="33" t="str">
        <f>IF('[1]Planning annuel mixing coater'!$E1778="","",'[1]Planning annuel mixing coater'!$E1778)</f>
        <v/>
      </c>
      <c r="F1778" s="32" t="str">
        <f>IF('[1]Planning annuel mixing coater'!$H1778="","",'[1]Planning annuel mixing coater'!$H1778)</f>
        <v/>
      </c>
      <c r="G1778" s="27" t="str">
        <f>IF('[1]Planning annuel mixing coater'!$I1778="","",'[1]Planning annuel mixing coater'!$I1778)</f>
        <v/>
      </c>
      <c r="H1778" s="28" t="str">
        <f>IF('[1]Planning annuel mixing coater'!$J1778="","",'[1]Planning annuel mixing coater'!$J1778)</f>
        <v/>
      </c>
    </row>
    <row r="1779" spans="2:8" thickBot="1">
      <c r="B1779" s="53">
        <v>45571</v>
      </c>
      <c r="C1779" s="35" t="str">
        <f t="shared" si="27"/>
        <v>dimanche</v>
      </c>
      <c r="D1779" s="36" t="str">
        <f>IF('[1]Planning annuel mixing coater'!$D1779="","",'[1]Planning annuel mixing coater'!$D1779)</f>
        <v/>
      </c>
      <c r="E1779" s="37" t="str">
        <f>IF('[1]Planning annuel mixing coater'!$E1779="","",'[1]Planning annuel mixing coater'!$E1779)</f>
        <v/>
      </c>
      <c r="F1779" s="38" t="str">
        <f>IF('[1]Planning annuel mixing coater'!$H1779="","",'[1]Planning annuel mixing coater'!$H1779)</f>
        <v/>
      </c>
      <c r="G1779" s="39" t="str">
        <f>IF('[1]Planning annuel mixing coater'!$I1779="","",'[1]Planning annuel mixing coater'!$I1779)</f>
        <v/>
      </c>
      <c r="H1779" s="40" t="str">
        <f>IF('[1]Planning annuel mixing coater'!$J1779="","",'[1]Planning annuel mixing coater'!$J1779)</f>
        <v/>
      </c>
    </row>
    <row r="1780" spans="2:8" ht="16.5" thickTop="1" thickBot="1">
      <c r="B1780" s="52">
        <v>45572</v>
      </c>
      <c r="C1780" s="23" t="str">
        <f t="shared" si="27"/>
        <v>lundi</v>
      </c>
      <c r="D1780" s="24" t="str">
        <f>IF('[1]Planning annuel mixing coater'!$D1780="","",'[1]Planning annuel mixing coater'!$D1780)</f>
        <v/>
      </c>
      <c r="E1780" s="41" t="str">
        <f>IF('[1]Planning annuel mixing coater'!$E1780="","",'[1]Planning annuel mixing coater'!$E1780)</f>
        <v/>
      </c>
      <c r="F1780" s="26" t="str">
        <f>IF('[1]Planning annuel mixing coater'!$H1780="","",'[1]Planning annuel mixing coater'!$H1780)</f>
        <v/>
      </c>
      <c r="G1780" s="42" t="str">
        <f>IF('[1]Planning annuel mixing coater'!$I1780="","",'[1]Planning annuel mixing coater'!$I1780)</f>
        <v/>
      </c>
      <c r="H1780" s="43" t="str">
        <f>IF('[1]Planning annuel mixing coater'!$J1780="","",'[1]Planning annuel mixing coater'!$J1780)</f>
        <v/>
      </c>
    </row>
    <row r="1781" spans="2:8" thickBot="1">
      <c r="B1781" s="52">
        <v>45573</v>
      </c>
      <c r="C1781" s="29" t="str">
        <f t="shared" si="27"/>
        <v>mardi</v>
      </c>
      <c r="D1781" s="30" t="str">
        <f>IF('[1]Planning annuel mixing coater'!$D1781="","",'[1]Planning annuel mixing coater'!$D1781)</f>
        <v/>
      </c>
      <c r="E1781" s="33" t="str">
        <f>IF('[1]Planning annuel mixing coater'!$E1781="","",'[1]Planning annuel mixing coater'!$E1781)</f>
        <v/>
      </c>
      <c r="F1781" s="32" t="str">
        <f>IF('[1]Planning annuel mixing coater'!$H1781="","",'[1]Planning annuel mixing coater'!$H1781)</f>
        <v/>
      </c>
      <c r="G1781" s="27" t="str">
        <f>IF('[1]Planning annuel mixing coater'!$I1781="","",'[1]Planning annuel mixing coater'!$I1781)</f>
        <v/>
      </c>
      <c r="H1781" s="28" t="str">
        <f>IF('[1]Planning annuel mixing coater'!$J1781="","",'[1]Planning annuel mixing coater'!$J1781)</f>
        <v/>
      </c>
    </row>
    <row r="1782" spans="2:8" thickBot="1">
      <c r="B1782" s="52">
        <v>45574</v>
      </c>
      <c r="C1782" s="29" t="str">
        <f t="shared" si="27"/>
        <v>mercredi</v>
      </c>
      <c r="D1782" s="30" t="str">
        <f>IF('[1]Planning annuel mixing coater'!$D1782="","",'[1]Planning annuel mixing coater'!$D1782)</f>
        <v/>
      </c>
      <c r="E1782" s="33" t="str">
        <f>IF('[1]Planning annuel mixing coater'!$E1782="","",'[1]Planning annuel mixing coater'!$E1782)</f>
        <v/>
      </c>
      <c r="F1782" s="32" t="str">
        <f>IF('[1]Planning annuel mixing coater'!$H1782="","",'[1]Planning annuel mixing coater'!$H1782)</f>
        <v/>
      </c>
      <c r="G1782" s="27" t="str">
        <f>IF('[1]Planning annuel mixing coater'!$I1782="","",'[1]Planning annuel mixing coater'!$I1782)</f>
        <v/>
      </c>
      <c r="H1782" s="28" t="str">
        <f>IF('[1]Planning annuel mixing coater'!$J1782="","",'[1]Planning annuel mixing coater'!$J1782)</f>
        <v/>
      </c>
    </row>
    <row r="1783" spans="2:8" thickBot="1">
      <c r="B1783" s="52">
        <v>45575</v>
      </c>
      <c r="C1783" s="29" t="str">
        <f t="shared" si="27"/>
        <v>jeudi</v>
      </c>
      <c r="D1783" s="30" t="str">
        <f>IF('[1]Planning annuel mixing coater'!$D1783="","",'[1]Planning annuel mixing coater'!$D1783)</f>
        <v/>
      </c>
      <c r="E1783" s="33" t="str">
        <f>IF('[1]Planning annuel mixing coater'!$E1783="","",'[1]Planning annuel mixing coater'!$E1783)</f>
        <v/>
      </c>
      <c r="F1783" s="32" t="str">
        <f>IF('[1]Planning annuel mixing coater'!$H1783="","",'[1]Planning annuel mixing coater'!$H1783)</f>
        <v/>
      </c>
      <c r="G1783" s="27" t="str">
        <f>IF('[1]Planning annuel mixing coater'!$I1783="","",'[1]Planning annuel mixing coater'!$I1783)</f>
        <v/>
      </c>
      <c r="H1783" s="28" t="str">
        <f>IF('[1]Planning annuel mixing coater'!$J1783="","",'[1]Planning annuel mixing coater'!$J1783)</f>
        <v/>
      </c>
    </row>
    <row r="1784" spans="2:8" thickBot="1">
      <c r="B1784" s="52">
        <v>45576</v>
      </c>
      <c r="C1784" s="29" t="str">
        <f t="shared" si="27"/>
        <v>vendredi</v>
      </c>
      <c r="D1784" s="30" t="str">
        <f>IF('[1]Planning annuel mixing coater'!$D1784="","",'[1]Planning annuel mixing coater'!$D1784)</f>
        <v/>
      </c>
      <c r="E1784" s="33" t="str">
        <f>IF('[1]Planning annuel mixing coater'!$E1784="","",'[1]Planning annuel mixing coater'!$E1784)</f>
        <v/>
      </c>
      <c r="F1784" s="32" t="str">
        <f>IF('[1]Planning annuel mixing coater'!$H1784="","",'[1]Planning annuel mixing coater'!$H1784)</f>
        <v/>
      </c>
      <c r="G1784" s="27" t="str">
        <f>IF('[1]Planning annuel mixing coater'!$I1784="","",'[1]Planning annuel mixing coater'!$I1784)</f>
        <v/>
      </c>
      <c r="H1784" s="28" t="str">
        <f>IF('[1]Planning annuel mixing coater'!$J1784="","",'[1]Planning annuel mixing coater'!$J1784)</f>
        <v/>
      </c>
    </row>
    <row r="1785" spans="2:8" thickBot="1">
      <c r="B1785" s="52">
        <v>45577</v>
      </c>
      <c r="C1785" s="29" t="str">
        <f t="shared" si="27"/>
        <v>samedi</v>
      </c>
      <c r="D1785" s="30" t="str">
        <f>IF('[1]Planning annuel mixing coater'!$D1785="","",'[1]Planning annuel mixing coater'!$D1785)</f>
        <v/>
      </c>
      <c r="E1785" s="33" t="str">
        <f>IF('[1]Planning annuel mixing coater'!$E1785="","",'[1]Planning annuel mixing coater'!$E1785)</f>
        <v/>
      </c>
      <c r="F1785" s="32" t="str">
        <f>IF('[1]Planning annuel mixing coater'!$H1785="","",'[1]Planning annuel mixing coater'!$H1785)</f>
        <v/>
      </c>
      <c r="G1785" s="27" t="str">
        <f>IF('[1]Planning annuel mixing coater'!$I1785="","",'[1]Planning annuel mixing coater'!$I1785)</f>
        <v/>
      </c>
      <c r="H1785" s="28" t="str">
        <f>IF('[1]Planning annuel mixing coater'!$J1785="","",'[1]Planning annuel mixing coater'!$J1785)</f>
        <v/>
      </c>
    </row>
    <row r="1786" spans="2:8" thickBot="1">
      <c r="B1786" s="52">
        <v>45578</v>
      </c>
      <c r="C1786" s="29" t="str">
        <f t="shared" si="27"/>
        <v>dimanche</v>
      </c>
      <c r="D1786" s="30" t="str">
        <f>IF('[1]Planning annuel mixing coater'!$D1786="","",'[1]Planning annuel mixing coater'!$D1786)</f>
        <v/>
      </c>
      <c r="E1786" s="37" t="str">
        <f>IF('[1]Planning annuel mixing coater'!$E1786="","",'[1]Planning annuel mixing coater'!$E1786)</f>
        <v/>
      </c>
      <c r="F1786" s="32" t="str">
        <f>IF('[1]Planning annuel mixing coater'!$H1786="","",'[1]Planning annuel mixing coater'!$H1786)</f>
        <v/>
      </c>
      <c r="G1786" s="27" t="str">
        <f>IF('[1]Planning annuel mixing coater'!$I1786="","",'[1]Planning annuel mixing coater'!$I1786)</f>
        <v/>
      </c>
      <c r="H1786" s="28" t="str">
        <f>IF('[1]Planning annuel mixing coater'!$J1786="","",'[1]Planning annuel mixing coater'!$J1786)</f>
        <v/>
      </c>
    </row>
    <row r="1787" spans="2:8" thickBot="1">
      <c r="B1787" s="52">
        <v>45579</v>
      </c>
      <c r="C1787" s="29" t="str">
        <f t="shared" si="27"/>
        <v>lundi</v>
      </c>
      <c r="D1787" s="30" t="str">
        <f>IF('[1]Planning annuel mixing coater'!$D1787="","",'[1]Planning annuel mixing coater'!$D1787)</f>
        <v/>
      </c>
      <c r="E1787" s="33" t="str">
        <f>IF('[1]Planning annuel mixing coater'!$E1787="","",'[1]Planning annuel mixing coater'!$E1787)</f>
        <v/>
      </c>
      <c r="F1787" s="32" t="str">
        <f>IF('[1]Planning annuel mixing coater'!$H1787="","",'[1]Planning annuel mixing coater'!$H1787)</f>
        <v/>
      </c>
      <c r="G1787" s="27" t="str">
        <f>IF('[1]Planning annuel mixing coater'!$I1787="","",'[1]Planning annuel mixing coater'!$I1787)</f>
        <v/>
      </c>
      <c r="H1787" s="28" t="str">
        <f>IF('[1]Planning annuel mixing coater'!$J1787="","",'[1]Planning annuel mixing coater'!$J1787)</f>
        <v/>
      </c>
    </row>
    <row r="1788" spans="2:8" thickBot="1">
      <c r="B1788" s="52">
        <v>45580</v>
      </c>
      <c r="C1788" s="29" t="str">
        <f t="shared" si="27"/>
        <v>mardi</v>
      </c>
      <c r="D1788" s="30" t="str">
        <f>IF('[1]Planning annuel mixing coater'!$D1788="","",'[1]Planning annuel mixing coater'!$D1788)</f>
        <v/>
      </c>
      <c r="E1788" s="33" t="str">
        <f>IF('[1]Planning annuel mixing coater'!$E1788="","",'[1]Planning annuel mixing coater'!$E1788)</f>
        <v/>
      </c>
      <c r="F1788" s="32" t="str">
        <f>IF('[1]Planning annuel mixing coater'!$H1788="","",'[1]Planning annuel mixing coater'!$H1788)</f>
        <v/>
      </c>
      <c r="G1788" s="27" t="str">
        <f>IF('[1]Planning annuel mixing coater'!$I1788="","",'[1]Planning annuel mixing coater'!$I1788)</f>
        <v/>
      </c>
      <c r="H1788" s="28" t="str">
        <f>IF('[1]Planning annuel mixing coater'!$J1788="","",'[1]Planning annuel mixing coater'!$J1788)</f>
        <v/>
      </c>
    </row>
    <row r="1789" spans="2:8" thickBot="1">
      <c r="B1789" s="52">
        <v>45581</v>
      </c>
      <c r="C1789" s="29" t="str">
        <f t="shared" si="27"/>
        <v>mercredi</v>
      </c>
      <c r="D1789" s="30" t="str">
        <f>IF('[1]Planning annuel mixing coater'!$D1789="","",'[1]Planning annuel mixing coater'!$D1789)</f>
        <v/>
      </c>
      <c r="E1789" s="33" t="str">
        <f>IF('[1]Planning annuel mixing coater'!$E1789="","",'[1]Planning annuel mixing coater'!$E1789)</f>
        <v/>
      </c>
      <c r="F1789" s="32" t="str">
        <f>IF('[1]Planning annuel mixing coater'!$H1789="","",'[1]Planning annuel mixing coater'!$H1789)</f>
        <v/>
      </c>
      <c r="G1789" s="27" t="str">
        <f>IF('[1]Planning annuel mixing coater'!$I1789="","",'[1]Planning annuel mixing coater'!$I1789)</f>
        <v/>
      </c>
      <c r="H1789" s="28" t="str">
        <f>IF('[1]Planning annuel mixing coater'!$J1789="","",'[1]Planning annuel mixing coater'!$J1789)</f>
        <v/>
      </c>
    </row>
    <row r="1790" spans="2:8" thickBot="1">
      <c r="B1790" s="52">
        <v>45582</v>
      </c>
      <c r="C1790" s="29" t="str">
        <f t="shared" si="27"/>
        <v>jeudi</v>
      </c>
      <c r="D1790" s="30" t="str">
        <f>IF('[1]Planning annuel mixing coater'!$D1790="","",'[1]Planning annuel mixing coater'!$D1790)</f>
        <v/>
      </c>
      <c r="E1790" s="33" t="str">
        <f>IF('[1]Planning annuel mixing coater'!$E1790="","",'[1]Planning annuel mixing coater'!$E1790)</f>
        <v/>
      </c>
      <c r="F1790" s="32" t="str">
        <f>IF('[1]Planning annuel mixing coater'!$H1790="","",'[1]Planning annuel mixing coater'!$H1790)</f>
        <v/>
      </c>
      <c r="G1790" s="27" t="str">
        <f>IF('[1]Planning annuel mixing coater'!$I1790="","",'[1]Planning annuel mixing coater'!$I1790)</f>
        <v/>
      </c>
      <c r="H1790" s="28" t="str">
        <f>IF('[1]Planning annuel mixing coater'!$J1790="","",'[1]Planning annuel mixing coater'!$J1790)</f>
        <v/>
      </c>
    </row>
    <row r="1791" spans="2:8" thickBot="1">
      <c r="B1791" s="52">
        <v>45583</v>
      </c>
      <c r="C1791" s="29" t="str">
        <f t="shared" si="27"/>
        <v>vendredi</v>
      </c>
      <c r="D1791" s="30" t="str">
        <f>IF('[1]Planning annuel mixing coater'!$D1791="","",'[1]Planning annuel mixing coater'!$D1791)</f>
        <v/>
      </c>
      <c r="E1791" s="33" t="str">
        <f>IF('[1]Planning annuel mixing coater'!$E1791="","",'[1]Planning annuel mixing coater'!$E1791)</f>
        <v/>
      </c>
      <c r="F1791" s="32" t="str">
        <f>IF('[1]Planning annuel mixing coater'!$H1791="","",'[1]Planning annuel mixing coater'!$H1791)</f>
        <v/>
      </c>
      <c r="G1791" s="27" t="str">
        <f>IF('[1]Planning annuel mixing coater'!$I1791="","",'[1]Planning annuel mixing coater'!$I1791)</f>
        <v/>
      </c>
      <c r="H1791" s="28" t="str">
        <f>IF('[1]Planning annuel mixing coater'!$J1791="","",'[1]Planning annuel mixing coater'!$J1791)</f>
        <v/>
      </c>
    </row>
    <row r="1792" spans="2:8" thickBot="1">
      <c r="B1792" s="52">
        <v>45584</v>
      </c>
      <c r="C1792" s="29" t="str">
        <f t="shared" si="27"/>
        <v>samedi</v>
      </c>
      <c r="D1792" s="30" t="str">
        <f>IF('[1]Planning annuel mixing coater'!$D1792="","",'[1]Planning annuel mixing coater'!$D1792)</f>
        <v/>
      </c>
      <c r="E1792" s="33" t="str">
        <f>IF('[1]Planning annuel mixing coater'!$E1792="","",'[1]Planning annuel mixing coater'!$E1792)</f>
        <v/>
      </c>
      <c r="F1792" s="32" t="str">
        <f>IF('[1]Planning annuel mixing coater'!$H1792="","",'[1]Planning annuel mixing coater'!$H1792)</f>
        <v/>
      </c>
      <c r="G1792" s="27" t="str">
        <f>IF('[1]Planning annuel mixing coater'!$I1792="","",'[1]Planning annuel mixing coater'!$I1792)</f>
        <v/>
      </c>
      <c r="H1792" s="28" t="str">
        <f>IF('[1]Planning annuel mixing coater'!$J1792="","",'[1]Planning annuel mixing coater'!$J1792)</f>
        <v/>
      </c>
    </row>
    <row r="1793" spans="2:8" thickBot="1">
      <c r="B1793" s="53">
        <v>45585</v>
      </c>
      <c r="C1793" s="35" t="str">
        <f t="shared" si="27"/>
        <v>dimanche</v>
      </c>
      <c r="D1793" s="36" t="str">
        <f>IF('[1]Planning annuel mixing coater'!$D1793="","",'[1]Planning annuel mixing coater'!$D1793)</f>
        <v/>
      </c>
      <c r="E1793" s="37" t="str">
        <f>IF('[1]Planning annuel mixing coater'!$E1793="","",'[1]Planning annuel mixing coater'!$E1793)</f>
        <v/>
      </c>
      <c r="F1793" s="38" t="str">
        <f>IF('[1]Planning annuel mixing coater'!$H1793="","",'[1]Planning annuel mixing coater'!$H1793)</f>
        <v/>
      </c>
      <c r="G1793" s="44" t="str">
        <f>IF('[1]Planning annuel mixing coater'!$I1793="","",'[1]Planning annuel mixing coater'!$I1793)</f>
        <v/>
      </c>
      <c r="H1793" s="45" t="str">
        <f>IF('[1]Planning annuel mixing coater'!$J1793="","",'[1]Planning annuel mixing coater'!$J1793)</f>
        <v/>
      </c>
    </row>
    <row r="1794" spans="2:8" ht="16.5" thickTop="1" thickBot="1">
      <c r="B1794" s="52">
        <v>45586</v>
      </c>
      <c r="C1794" s="23" t="str">
        <f t="shared" si="27"/>
        <v>lundi</v>
      </c>
      <c r="D1794" s="24" t="str">
        <f>IF('[1]Planning annuel mixing coater'!$D1794="","",'[1]Planning annuel mixing coater'!$D1794)</f>
        <v/>
      </c>
      <c r="E1794" s="41" t="str">
        <f>IF('[1]Planning annuel mixing coater'!$E1794="","",'[1]Planning annuel mixing coater'!$E1794)</f>
        <v/>
      </c>
      <c r="F1794" s="26" t="str">
        <f>IF('[1]Planning annuel mixing coater'!$H1794="","",'[1]Planning annuel mixing coater'!$H1794)</f>
        <v/>
      </c>
      <c r="G1794" s="46" t="str">
        <f>IF('[1]Planning annuel mixing coater'!$I1794="","",'[1]Planning annuel mixing coater'!$I1794)</f>
        <v/>
      </c>
      <c r="H1794" s="47" t="str">
        <f>IF('[1]Planning annuel mixing coater'!$J1794="","",'[1]Planning annuel mixing coater'!$J1794)</f>
        <v/>
      </c>
    </row>
    <row r="1795" spans="2:8" thickBot="1">
      <c r="B1795" s="52">
        <v>45587</v>
      </c>
      <c r="C1795" s="29" t="str">
        <f t="shared" si="27"/>
        <v>mardi</v>
      </c>
      <c r="D1795" s="30" t="str">
        <f>IF('[1]Planning annuel mixing coater'!$D1795="","",'[1]Planning annuel mixing coater'!$D1795)</f>
        <v/>
      </c>
      <c r="E1795" s="33" t="str">
        <f>IF('[1]Planning annuel mixing coater'!$E1795="","",'[1]Planning annuel mixing coater'!$E1795)</f>
        <v/>
      </c>
      <c r="F1795" s="32" t="str">
        <f>IF('[1]Planning annuel mixing coater'!$H1795="","",'[1]Planning annuel mixing coater'!$H1795)</f>
        <v/>
      </c>
      <c r="G1795" s="27" t="str">
        <f>IF('[1]Planning annuel mixing coater'!$I1795="","",'[1]Planning annuel mixing coater'!$I1795)</f>
        <v/>
      </c>
      <c r="H1795" s="28" t="str">
        <f>IF('[1]Planning annuel mixing coater'!$J1795="","",'[1]Planning annuel mixing coater'!$J1795)</f>
        <v/>
      </c>
    </row>
    <row r="1796" spans="2:8" thickBot="1">
      <c r="B1796" s="52">
        <v>45588</v>
      </c>
      <c r="C1796" s="29" t="str">
        <f t="shared" ref="C1796:C1859" si="28">IF(B1796="","",TEXT(B1796,"jjjj"))</f>
        <v>mercredi</v>
      </c>
      <c r="D1796" s="30" t="str">
        <f>IF('[1]Planning annuel mixing coater'!$D1796="","",'[1]Planning annuel mixing coater'!$D1796)</f>
        <v/>
      </c>
      <c r="E1796" s="33" t="str">
        <f>IF('[1]Planning annuel mixing coater'!$E1796="","",'[1]Planning annuel mixing coater'!$E1796)</f>
        <v/>
      </c>
      <c r="F1796" s="32" t="str">
        <f>IF('[1]Planning annuel mixing coater'!$H1796="","",'[1]Planning annuel mixing coater'!$H1796)</f>
        <v/>
      </c>
      <c r="G1796" s="27" t="str">
        <f>IF('[1]Planning annuel mixing coater'!$I1796="","",'[1]Planning annuel mixing coater'!$I1796)</f>
        <v/>
      </c>
      <c r="H1796" s="28" t="str">
        <f>IF('[1]Planning annuel mixing coater'!$J1796="","",'[1]Planning annuel mixing coater'!$J1796)</f>
        <v/>
      </c>
    </row>
    <row r="1797" spans="2:8" thickBot="1">
      <c r="B1797" s="52">
        <v>45589</v>
      </c>
      <c r="C1797" s="29" t="str">
        <f t="shared" si="28"/>
        <v>jeudi</v>
      </c>
      <c r="D1797" s="30" t="str">
        <f>IF('[1]Planning annuel mixing coater'!$D1797="","",'[1]Planning annuel mixing coater'!$D1797)</f>
        <v/>
      </c>
      <c r="E1797" s="33" t="str">
        <f>IF('[1]Planning annuel mixing coater'!$E1797="","",'[1]Planning annuel mixing coater'!$E1797)</f>
        <v/>
      </c>
      <c r="F1797" s="32" t="str">
        <f>IF('[1]Planning annuel mixing coater'!$H1797="","",'[1]Planning annuel mixing coater'!$H1797)</f>
        <v/>
      </c>
      <c r="G1797" s="27" t="str">
        <f>IF('[1]Planning annuel mixing coater'!$I1797="","",'[1]Planning annuel mixing coater'!$I1797)</f>
        <v/>
      </c>
      <c r="H1797" s="28" t="str">
        <f>IF('[1]Planning annuel mixing coater'!$J1797="","",'[1]Planning annuel mixing coater'!$J1797)</f>
        <v/>
      </c>
    </row>
    <row r="1798" spans="2:8" thickBot="1">
      <c r="B1798" s="52">
        <v>45590</v>
      </c>
      <c r="C1798" s="29" t="str">
        <f t="shared" si="28"/>
        <v>vendredi</v>
      </c>
      <c r="D1798" s="30" t="str">
        <f>IF('[1]Planning annuel mixing coater'!$D1798="","",'[1]Planning annuel mixing coater'!$D1798)</f>
        <v/>
      </c>
      <c r="E1798" s="33" t="str">
        <f>IF('[1]Planning annuel mixing coater'!$E1798="","",'[1]Planning annuel mixing coater'!$E1798)</f>
        <v/>
      </c>
      <c r="F1798" s="32" t="str">
        <f>IF('[1]Planning annuel mixing coater'!$H1798="","",'[1]Planning annuel mixing coater'!$H1798)</f>
        <v/>
      </c>
      <c r="G1798" s="27" t="str">
        <f>IF('[1]Planning annuel mixing coater'!$I1798="","",'[1]Planning annuel mixing coater'!$I1798)</f>
        <v/>
      </c>
      <c r="H1798" s="28" t="str">
        <f>IF('[1]Planning annuel mixing coater'!$J1798="","",'[1]Planning annuel mixing coater'!$J1798)</f>
        <v/>
      </c>
    </row>
    <row r="1799" spans="2:8" thickBot="1">
      <c r="B1799" s="52">
        <v>45591</v>
      </c>
      <c r="C1799" s="29" t="str">
        <f t="shared" si="28"/>
        <v>samedi</v>
      </c>
      <c r="D1799" s="30" t="str">
        <f>IF('[1]Planning annuel mixing coater'!$D1799="","",'[1]Planning annuel mixing coater'!$D1799)</f>
        <v/>
      </c>
      <c r="E1799" s="33" t="str">
        <f>IF('[1]Planning annuel mixing coater'!$E1799="","",'[1]Planning annuel mixing coater'!$E1799)</f>
        <v/>
      </c>
      <c r="F1799" s="32" t="str">
        <f>IF('[1]Planning annuel mixing coater'!$H1799="","",'[1]Planning annuel mixing coater'!$H1799)</f>
        <v/>
      </c>
      <c r="G1799" s="27" t="str">
        <f>IF('[1]Planning annuel mixing coater'!$I1799="","",'[1]Planning annuel mixing coater'!$I1799)</f>
        <v/>
      </c>
      <c r="H1799" s="28" t="str">
        <f>IF('[1]Planning annuel mixing coater'!$J1799="","",'[1]Planning annuel mixing coater'!$J1799)</f>
        <v/>
      </c>
    </row>
    <row r="1800" spans="2:8" thickBot="1">
      <c r="B1800" s="52">
        <v>45592</v>
      </c>
      <c r="C1800" s="29" t="str">
        <f t="shared" si="28"/>
        <v>dimanche</v>
      </c>
      <c r="D1800" s="30" t="str">
        <f>IF('[1]Planning annuel mixing coater'!$D1800="","",'[1]Planning annuel mixing coater'!$D1800)</f>
        <v/>
      </c>
      <c r="E1800" s="37" t="str">
        <f>IF('[1]Planning annuel mixing coater'!$E1800="","",'[1]Planning annuel mixing coater'!$E1800)</f>
        <v/>
      </c>
      <c r="F1800" s="32" t="str">
        <f>IF('[1]Planning annuel mixing coater'!$H1800="","",'[1]Planning annuel mixing coater'!$H1800)</f>
        <v/>
      </c>
      <c r="G1800" s="27" t="str">
        <f>IF('[1]Planning annuel mixing coater'!$I1800="","",'[1]Planning annuel mixing coater'!$I1800)</f>
        <v/>
      </c>
      <c r="H1800" s="28" t="str">
        <f>IF('[1]Planning annuel mixing coater'!$J1800="","",'[1]Planning annuel mixing coater'!$J1800)</f>
        <v/>
      </c>
    </row>
    <row r="1801" spans="2:8" thickBot="1">
      <c r="B1801" s="52">
        <v>45593</v>
      </c>
      <c r="C1801" s="29" t="str">
        <f t="shared" si="28"/>
        <v>lundi</v>
      </c>
      <c r="D1801" s="30" t="str">
        <f>IF('[1]Planning annuel mixing coater'!$D1801="","",'[1]Planning annuel mixing coater'!$D1801)</f>
        <v/>
      </c>
      <c r="E1801" s="33" t="str">
        <f>IF('[1]Planning annuel mixing coater'!$E1801="","",'[1]Planning annuel mixing coater'!$E1801)</f>
        <v/>
      </c>
      <c r="F1801" s="32" t="str">
        <f>IF('[1]Planning annuel mixing coater'!$H1801="","",'[1]Planning annuel mixing coater'!$H1801)</f>
        <v/>
      </c>
      <c r="G1801" s="27" t="str">
        <f>IF('[1]Planning annuel mixing coater'!$I1801="","",'[1]Planning annuel mixing coater'!$I1801)</f>
        <v/>
      </c>
      <c r="H1801" s="28" t="str">
        <f>IF('[1]Planning annuel mixing coater'!$J1801="","",'[1]Planning annuel mixing coater'!$J1801)</f>
        <v/>
      </c>
    </row>
    <row r="1802" spans="2:8" thickBot="1">
      <c r="B1802" s="52">
        <v>45594</v>
      </c>
      <c r="C1802" s="29" t="str">
        <f t="shared" si="28"/>
        <v>mardi</v>
      </c>
      <c r="D1802" s="30" t="str">
        <f>IF('[1]Planning annuel mixing coater'!$D1802="","",'[1]Planning annuel mixing coater'!$D1802)</f>
        <v/>
      </c>
      <c r="E1802" s="33" t="str">
        <f>IF('[1]Planning annuel mixing coater'!$E1802="","",'[1]Planning annuel mixing coater'!$E1802)</f>
        <v/>
      </c>
      <c r="F1802" s="32" t="str">
        <f>IF('[1]Planning annuel mixing coater'!$H1802="","",'[1]Planning annuel mixing coater'!$H1802)</f>
        <v/>
      </c>
      <c r="G1802" s="27" t="str">
        <f>IF('[1]Planning annuel mixing coater'!$I1802="","",'[1]Planning annuel mixing coater'!$I1802)</f>
        <v/>
      </c>
      <c r="H1802" s="28" t="str">
        <f>IF('[1]Planning annuel mixing coater'!$J1802="","",'[1]Planning annuel mixing coater'!$J1802)</f>
        <v/>
      </c>
    </row>
    <row r="1803" spans="2:8" thickBot="1">
      <c r="B1803" s="52">
        <v>45595</v>
      </c>
      <c r="C1803" s="29" t="str">
        <f t="shared" si="28"/>
        <v>mercredi</v>
      </c>
      <c r="D1803" s="30" t="str">
        <f>IF('[1]Planning annuel mixing coater'!$D1803="","",'[1]Planning annuel mixing coater'!$D1803)</f>
        <v/>
      </c>
      <c r="E1803" s="33" t="str">
        <f>IF('[1]Planning annuel mixing coater'!$E1803="","",'[1]Planning annuel mixing coater'!$E1803)</f>
        <v/>
      </c>
      <c r="F1803" s="32" t="str">
        <f>IF('[1]Planning annuel mixing coater'!$H1803="","",'[1]Planning annuel mixing coater'!$H1803)</f>
        <v/>
      </c>
      <c r="G1803" s="27" t="str">
        <f>IF('[1]Planning annuel mixing coater'!$I1803="","",'[1]Planning annuel mixing coater'!$I1803)</f>
        <v/>
      </c>
      <c r="H1803" s="28" t="str">
        <f>IF('[1]Planning annuel mixing coater'!$J1803="","",'[1]Planning annuel mixing coater'!$J1803)</f>
        <v/>
      </c>
    </row>
    <row r="1804" spans="2:8" thickBot="1">
      <c r="B1804" s="52">
        <v>45596</v>
      </c>
      <c r="C1804" s="29" t="str">
        <f t="shared" si="28"/>
        <v>jeudi</v>
      </c>
      <c r="D1804" s="30" t="str">
        <f>IF('[1]Planning annuel mixing coater'!$D1804="","",'[1]Planning annuel mixing coater'!$D1804)</f>
        <v/>
      </c>
      <c r="E1804" s="33" t="str">
        <f>IF('[1]Planning annuel mixing coater'!$E1804="","",'[1]Planning annuel mixing coater'!$E1804)</f>
        <v/>
      </c>
      <c r="F1804" s="32" t="str">
        <f>IF('[1]Planning annuel mixing coater'!$H1804="","",'[1]Planning annuel mixing coater'!$H1804)</f>
        <v/>
      </c>
      <c r="G1804" s="27" t="str">
        <f>IF('[1]Planning annuel mixing coater'!$I1804="","",'[1]Planning annuel mixing coater'!$I1804)</f>
        <v/>
      </c>
      <c r="H1804" s="28" t="str">
        <f>IF('[1]Planning annuel mixing coater'!$J1804="","",'[1]Planning annuel mixing coater'!$J1804)</f>
        <v/>
      </c>
    </row>
    <row r="1805" spans="2:8" thickBot="1">
      <c r="B1805" s="52">
        <v>45597</v>
      </c>
      <c r="C1805" s="29" t="str">
        <f t="shared" si="28"/>
        <v>vendredi</v>
      </c>
      <c r="D1805" s="30" t="str">
        <f>IF('[1]Planning annuel mixing coater'!$D1805="","",'[1]Planning annuel mixing coater'!$D1805)</f>
        <v/>
      </c>
      <c r="E1805" s="33" t="str">
        <f>IF('[1]Planning annuel mixing coater'!$E1805="","",'[1]Planning annuel mixing coater'!$E1805)</f>
        <v/>
      </c>
      <c r="F1805" s="32" t="str">
        <f>IF('[1]Planning annuel mixing coater'!$H1805="","",'[1]Planning annuel mixing coater'!$H1805)</f>
        <v/>
      </c>
      <c r="G1805" s="27" t="str">
        <f>IF('[1]Planning annuel mixing coater'!$I1805="","",'[1]Planning annuel mixing coater'!$I1805)</f>
        <v/>
      </c>
      <c r="H1805" s="28" t="str">
        <f>IF('[1]Planning annuel mixing coater'!$J1805="","",'[1]Planning annuel mixing coater'!$J1805)</f>
        <v/>
      </c>
    </row>
    <row r="1806" spans="2:8" thickBot="1">
      <c r="B1806" s="52">
        <v>45598</v>
      </c>
      <c r="C1806" s="29" t="str">
        <f t="shared" si="28"/>
        <v>samedi</v>
      </c>
      <c r="D1806" s="30" t="str">
        <f>IF('[1]Planning annuel mixing coater'!$D1806="","",'[1]Planning annuel mixing coater'!$D1806)</f>
        <v/>
      </c>
      <c r="E1806" s="33" t="str">
        <f>IF('[1]Planning annuel mixing coater'!$E1806="","",'[1]Planning annuel mixing coater'!$E1806)</f>
        <v/>
      </c>
      <c r="F1806" s="32" t="str">
        <f>IF('[1]Planning annuel mixing coater'!$H1806="","",'[1]Planning annuel mixing coater'!$H1806)</f>
        <v/>
      </c>
      <c r="G1806" s="27" t="str">
        <f>IF('[1]Planning annuel mixing coater'!$I1806="","",'[1]Planning annuel mixing coater'!$I1806)</f>
        <v/>
      </c>
      <c r="H1806" s="28" t="str">
        <f>IF('[1]Planning annuel mixing coater'!$J1806="","",'[1]Planning annuel mixing coater'!$J1806)</f>
        <v/>
      </c>
    </row>
    <row r="1807" spans="2:8" thickBot="1">
      <c r="B1807" s="53">
        <v>45599</v>
      </c>
      <c r="C1807" s="35" t="str">
        <f t="shared" si="28"/>
        <v>dimanche</v>
      </c>
      <c r="D1807" s="36" t="str">
        <f>IF('[1]Planning annuel mixing coater'!$D1807="","",'[1]Planning annuel mixing coater'!$D1807)</f>
        <v/>
      </c>
      <c r="E1807" s="37" t="str">
        <f>IF('[1]Planning annuel mixing coater'!$E1807="","",'[1]Planning annuel mixing coater'!$E1807)</f>
        <v/>
      </c>
      <c r="F1807" s="38" t="str">
        <f>IF('[1]Planning annuel mixing coater'!$H1807="","",'[1]Planning annuel mixing coater'!$H1807)</f>
        <v/>
      </c>
      <c r="G1807" s="44" t="str">
        <f>IF('[1]Planning annuel mixing coater'!$I1807="","",'[1]Planning annuel mixing coater'!$I1807)</f>
        <v/>
      </c>
      <c r="H1807" s="45" t="str">
        <f>IF('[1]Planning annuel mixing coater'!$J1807="","",'[1]Planning annuel mixing coater'!$J1807)</f>
        <v/>
      </c>
    </row>
    <row r="1808" spans="2:8" ht="16.5" thickTop="1" thickBot="1">
      <c r="B1808" s="52">
        <v>45600</v>
      </c>
      <c r="C1808" s="23" t="str">
        <f t="shared" si="28"/>
        <v>lundi</v>
      </c>
      <c r="D1808" s="24" t="str">
        <f>IF('[1]Planning annuel mixing coater'!$D1808="","",'[1]Planning annuel mixing coater'!$D1808)</f>
        <v/>
      </c>
      <c r="E1808" s="41" t="str">
        <f>IF('[1]Planning annuel mixing coater'!$E1808="","",'[1]Planning annuel mixing coater'!$E1808)</f>
        <v/>
      </c>
      <c r="F1808" s="26" t="str">
        <f>IF('[1]Planning annuel mixing coater'!$H1808="","",'[1]Planning annuel mixing coater'!$H1808)</f>
        <v/>
      </c>
      <c r="G1808" s="46" t="str">
        <f>IF('[1]Planning annuel mixing coater'!$I1808="","",'[1]Planning annuel mixing coater'!$I1808)</f>
        <v/>
      </c>
      <c r="H1808" s="47" t="str">
        <f>IF('[1]Planning annuel mixing coater'!$J1808="","",'[1]Planning annuel mixing coater'!$J1808)</f>
        <v/>
      </c>
    </row>
    <row r="1809" spans="2:8" thickBot="1">
      <c r="B1809" s="52">
        <v>45601</v>
      </c>
      <c r="C1809" s="29" t="str">
        <f t="shared" si="28"/>
        <v>mardi</v>
      </c>
      <c r="D1809" s="30" t="str">
        <f>IF('[1]Planning annuel mixing coater'!$D1809="","",'[1]Planning annuel mixing coater'!$D1809)</f>
        <v/>
      </c>
      <c r="E1809" s="33" t="str">
        <f>IF('[1]Planning annuel mixing coater'!$E1809="","",'[1]Planning annuel mixing coater'!$E1809)</f>
        <v/>
      </c>
      <c r="F1809" s="32" t="str">
        <f>IF('[1]Planning annuel mixing coater'!$H1809="","",'[1]Planning annuel mixing coater'!$H1809)</f>
        <v/>
      </c>
      <c r="G1809" s="27" t="str">
        <f>IF('[1]Planning annuel mixing coater'!$I1809="","",'[1]Planning annuel mixing coater'!$I1809)</f>
        <v/>
      </c>
      <c r="H1809" s="28" t="str">
        <f>IF('[1]Planning annuel mixing coater'!$J1809="","",'[1]Planning annuel mixing coater'!$J1809)</f>
        <v/>
      </c>
    </row>
    <row r="1810" spans="2:8" thickBot="1">
      <c r="B1810" s="52">
        <v>45602</v>
      </c>
      <c r="C1810" s="29" t="str">
        <f t="shared" si="28"/>
        <v>mercredi</v>
      </c>
      <c r="D1810" s="30" t="str">
        <f>IF('[1]Planning annuel mixing coater'!$D1810="","",'[1]Planning annuel mixing coater'!$D1810)</f>
        <v/>
      </c>
      <c r="E1810" s="33" t="str">
        <f>IF('[1]Planning annuel mixing coater'!$E1810="","",'[1]Planning annuel mixing coater'!$E1810)</f>
        <v/>
      </c>
      <c r="F1810" s="32" t="str">
        <f>IF('[1]Planning annuel mixing coater'!$H1810="","",'[1]Planning annuel mixing coater'!$H1810)</f>
        <v/>
      </c>
      <c r="G1810" s="27" t="str">
        <f>IF('[1]Planning annuel mixing coater'!$I1810="","",'[1]Planning annuel mixing coater'!$I1810)</f>
        <v/>
      </c>
      <c r="H1810" s="28" t="str">
        <f>IF('[1]Planning annuel mixing coater'!$J1810="","",'[1]Planning annuel mixing coater'!$J1810)</f>
        <v/>
      </c>
    </row>
    <row r="1811" spans="2:8" thickBot="1">
      <c r="B1811" s="52">
        <v>45603</v>
      </c>
      <c r="C1811" s="29" t="str">
        <f t="shared" si="28"/>
        <v>jeudi</v>
      </c>
      <c r="D1811" s="30" t="str">
        <f>IF('[1]Planning annuel mixing coater'!$D1811="","",'[1]Planning annuel mixing coater'!$D1811)</f>
        <v/>
      </c>
      <c r="E1811" s="33" t="str">
        <f>IF('[1]Planning annuel mixing coater'!$E1811="","",'[1]Planning annuel mixing coater'!$E1811)</f>
        <v/>
      </c>
      <c r="F1811" s="32" t="str">
        <f>IF('[1]Planning annuel mixing coater'!$H1811="","",'[1]Planning annuel mixing coater'!$H1811)</f>
        <v/>
      </c>
      <c r="G1811" s="27" t="str">
        <f>IF('[1]Planning annuel mixing coater'!$I1811="","",'[1]Planning annuel mixing coater'!$I1811)</f>
        <v/>
      </c>
      <c r="H1811" s="28" t="str">
        <f>IF('[1]Planning annuel mixing coater'!$J1811="","",'[1]Planning annuel mixing coater'!$J1811)</f>
        <v/>
      </c>
    </row>
    <row r="1812" spans="2:8" thickBot="1">
      <c r="B1812" s="52">
        <v>45604</v>
      </c>
      <c r="C1812" s="29" t="str">
        <f t="shared" si="28"/>
        <v>vendredi</v>
      </c>
      <c r="D1812" s="30" t="str">
        <f>IF('[1]Planning annuel mixing coater'!$D1812="","",'[1]Planning annuel mixing coater'!$D1812)</f>
        <v/>
      </c>
      <c r="E1812" s="33" t="str">
        <f>IF('[1]Planning annuel mixing coater'!$E1812="","",'[1]Planning annuel mixing coater'!$E1812)</f>
        <v/>
      </c>
      <c r="F1812" s="32" t="str">
        <f>IF('[1]Planning annuel mixing coater'!$H1812="","",'[1]Planning annuel mixing coater'!$H1812)</f>
        <v/>
      </c>
      <c r="G1812" s="27" t="str">
        <f>IF('[1]Planning annuel mixing coater'!$I1812="","",'[1]Planning annuel mixing coater'!$I1812)</f>
        <v/>
      </c>
      <c r="H1812" s="28" t="str">
        <f>IF('[1]Planning annuel mixing coater'!$J1812="","",'[1]Planning annuel mixing coater'!$J1812)</f>
        <v/>
      </c>
    </row>
    <row r="1813" spans="2:8" thickBot="1">
      <c r="B1813" s="52">
        <v>45605</v>
      </c>
      <c r="C1813" s="29" t="str">
        <f t="shared" si="28"/>
        <v>samedi</v>
      </c>
      <c r="D1813" s="30" t="str">
        <f>IF('[1]Planning annuel mixing coater'!$D1813="","",'[1]Planning annuel mixing coater'!$D1813)</f>
        <v/>
      </c>
      <c r="E1813" s="33" t="str">
        <f>IF('[1]Planning annuel mixing coater'!$E1813="","",'[1]Planning annuel mixing coater'!$E1813)</f>
        <v/>
      </c>
      <c r="F1813" s="32" t="str">
        <f>IF('[1]Planning annuel mixing coater'!$H1813="","",'[1]Planning annuel mixing coater'!$H1813)</f>
        <v/>
      </c>
      <c r="G1813" s="27" t="str">
        <f>IF('[1]Planning annuel mixing coater'!$I1813="","",'[1]Planning annuel mixing coater'!$I1813)</f>
        <v/>
      </c>
      <c r="H1813" s="28" t="str">
        <f>IF('[1]Planning annuel mixing coater'!$J1813="","",'[1]Planning annuel mixing coater'!$J1813)</f>
        <v/>
      </c>
    </row>
    <row r="1814" spans="2:8" thickBot="1">
      <c r="B1814" s="52">
        <v>45606</v>
      </c>
      <c r="C1814" s="29" t="str">
        <f t="shared" si="28"/>
        <v>dimanche</v>
      </c>
      <c r="D1814" s="30" t="str">
        <f>IF('[1]Planning annuel mixing coater'!$D1814="","",'[1]Planning annuel mixing coater'!$D1814)</f>
        <v/>
      </c>
      <c r="E1814" s="37" t="str">
        <f>IF('[1]Planning annuel mixing coater'!$E1814="","",'[1]Planning annuel mixing coater'!$E1814)</f>
        <v/>
      </c>
      <c r="F1814" s="32" t="str">
        <f>IF('[1]Planning annuel mixing coater'!$H1814="","",'[1]Planning annuel mixing coater'!$H1814)</f>
        <v/>
      </c>
      <c r="G1814" s="27" t="str">
        <f>IF('[1]Planning annuel mixing coater'!$I1814="","",'[1]Planning annuel mixing coater'!$I1814)</f>
        <v/>
      </c>
      <c r="H1814" s="28" t="str">
        <f>IF('[1]Planning annuel mixing coater'!$J1814="","",'[1]Planning annuel mixing coater'!$J1814)</f>
        <v/>
      </c>
    </row>
    <row r="1815" spans="2:8" thickBot="1">
      <c r="B1815" s="52">
        <v>45607</v>
      </c>
      <c r="C1815" s="29" t="str">
        <f t="shared" si="28"/>
        <v>lundi</v>
      </c>
      <c r="D1815" s="30" t="str">
        <f>IF('[1]Planning annuel mixing coater'!$D1815="","",'[1]Planning annuel mixing coater'!$D1815)</f>
        <v/>
      </c>
      <c r="E1815" s="33" t="str">
        <f>IF('[1]Planning annuel mixing coater'!$E1815="","",'[1]Planning annuel mixing coater'!$E1815)</f>
        <v/>
      </c>
      <c r="F1815" s="32" t="str">
        <f>IF('[1]Planning annuel mixing coater'!$H1815="","",'[1]Planning annuel mixing coater'!$H1815)</f>
        <v/>
      </c>
      <c r="G1815" s="27" t="str">
        <f>IF('[1]Planning annuel mixing coater'!$I1815="","",'[1]Planning annuel mixing coater'!$I1815)</f>
        <v/>
      </c>
      <c r="H1815" s="28" t="str">
        <f>IF('[1]Planning annuel mixing coater'!$J1815="","",'[1]Planning annuel mixing coater'!$J1815)</f>
        <v/>
      </c>
    </row>
    <row r="1816" spans="2:8" thickBot="1">
      <c r="B1816" s="52">
        <v>45608</v>
      </c>
      <c r="C1816" s="29" t="str">
        <f t="shared" si="28"/>
        <v>mardi</v>
      </c>
      <c r="D1816" s="30" t="str">
        <f>IF('[1]Planning annuel mixing coater'!$D1816="","",'[1]Planning annuel mixing coater'!$D1816)</f>
        <v/>
      </c>
      <c r="E1816" s="33" t="str">
        <f>IF('[1]Planning annuel mixing coater'!$E1816="","",'[1]Planning annuel mixing coater'!$E1816)</f>
        <v/>
      </c>
      <c r="F1816" s="32" t="str">
        <f>IF('[1]Planning annuel mixing coater'!$H1816="","",'[1]Planning annuel mixing coater'!$H1816)</f>
        <v/>
      </c>
      <c r="G1816" s="27" t="str">
        <f>IF('[1]Planning annuel mixing coater'!$I1816="","",'[1]Planning annuel mixing coater'!$I1816)</f>
        <v/>
      </c>
      <c r="H1816" s="28" t="str">
        <f>IF('[1]Planning annuel mixing coater'!$J1816="","",'[1]Planning annuel mixing coater'!$J1816)</f>
        <v/>
      </c>
    </row>
    <row r="1817" spans="2:8" thickBot="1">
      <c r="B1817" s="52">
        <v>45609</v>
      </c>
      <c r="C1817" s="29" t="str">
        <f t="shared" si="28"/>
        <v>mercredi</v>
      </c>
      <c r="D1817" s="30" t="str">
        <f>IF('[1]Planning annuel mixing coater'!$D1817="","",'[1]Planning annuel mixing coater'!$D1817)</f>
        <v/>
      </c>
      <c r="E1817" s="33" t="str">
        <f>IF('[1]Planning annuel mixing coater'!$E1817="","",'[1]Planning annuel mixing coater'!$E1817)</f>
        <v/>
      </c>
      <c r="F1817" s="32" t="str">
        <f>IF('[1]Planning annuel mixing coater'!$H1817="","",'[1]Planning annuel mixing coater'!$H1817)</f>
        <v/>
      </c>
      <c r="G1817" s="27" t="str">
        <f>IF('[1]Planning annuel mixing coater'!$I1817="","",'[1]Planning annuel mixing coater'!$I1817)</f>
        <v/>
      </c>
      <c r="H1817" s="28" t="str">
        <f>IF('[1]Planning annuel mixing coater'!$J1817="","",'[1]Planning annuel mixing coater'!$J1817)</f>
        <v/>
      </c>
    </row>
    <row r="1818" spans="2:8" thickBot="1">
      <c r="B1818" s="52">
        <v>45610</v>
      </c>
      <c r="C1818" s="29" t="str">
        <f t="shared" si="28"/>
        <v>jeudi</v>
      </c>
      <c r="D1818" s="30" t="str">
        <f>IF('[1]Planning annuel mixing coater'!$D1818="","",'[1]Planning annuel mixing coater'!$D1818)</f>
        <v/>
      </c>
      <c r="E1818" s="33" t="str">
        <f>IF('[1]Planning annuel mixing coater'!$E1818="","",'[1]Planning annuel mixing coater'!$E1818)</f>
        <v/>
      </c>
      <c r="F1818" s="32" t="str">
        <f>IF('[1]Planning annuel mixing coater'!$H1818="","",'[1]Planning annuel mixing coater'!$H1818)</f>
        <v/>
      </c>
      <c r="G1818" s="27" t="str">
        <f>IF('[1]Planning annuel mixing coater'!$I1818="","",'[1]Planning annuel mixing coater'!$I1818)</f>
        <v/>
      </c>
      <c r="H1818" s="28" t="str">
        <f>IF('[1]Planning annuel mixing coater'!$J1818="","",'[1]Planning annuel mixing coater'!$J1818)</f>
        <v/>
      </c>
    </row>
    <row r="1819" spans="2:8" thickBot="1">
      <c r="B1819" s="52">
        <v>45611</v>
      </c>
      <c r="C1819" s="29" t="str">
        <f t="shared" si="28"/>
        <v>vendredi</v>
      </c>
      <c r="D1819" s="30" t="str">
        <f>IF('[1]Planning annuel mixing coater'!$D1819="","",'[1]Planning annuel mixing coater'!$D1819)</f>
        <v/>
      </c>
      <c r="E1819" s="33" t="str">
        <f>IF('[1]Planning annuel mixing coater'!$E1819="","",'[1]Planning annuel mixing coater'!$E1819)</f>
        <v/>
      </c>
      <c r="F1819" s="32" t="str">
        <f>IF('[1]Planning annuel mixing coater'!$H1819="","",'[1]Planning annuel mixing coater'!$H1819)</f>
        <v/>
      </c>
      <c r="G1819" s="27" t="str">
        <f>IF('[1]Planning annuel mixing coater'!$I1819="","",'[1]Planning annuel mixing coater'!$I1819)</f>
        <v/>
      </c>
      <c r="H1819" s="28" t="str">
        <f>IF('[1]Planning annuel mixing coater'!$J1819="","",'[1]Planning annuel mixing coater'!$J1819)</f>
        <v/>
      </c>
    </row>
    <row r="1820" spans="2:8" thickBot="1">
      <c r="B1820" s="52">
        <v>45612</v>
      </c>
      <c r="C1820" s="29" t="str">
        <f t="shared" si="28"/>
        <v>samedi</v>
      </c>
      <c r="D1820" s="30" t="str">
        <f>IF('[1]Planning annuel mixing coater'!$D1820="","",'[1]Planning annuel mixing coater'!$D1820)</f>
        <v/>
      </c>
      <c r="E1820" s="33" t="str">
        <f>IF('[1]Planning annuel mixing coater'!$E1820="","",'[1]Planning annuel mixing coater'!$E1820)</f>
        <v/>
      </c>
      <c r="F1820" s="32" t="str">
        <f>IF('[1]Planning annuel mixing coater'!$H1820="","",'[1]Planning annuel mixing coater'!$H1820)</f>
        <v/>
      </c>
      <c r="G1820" s="27" t="str">
        <f>IF('[1]Planning annuel mixing coater'!$I1820="","",'[1]Planning annuel mixing coater'!$I1820)</f>
        <v/>
      </c>
      <c r="H1820" s="28" t="str">
        <f>IF('[1]Planning annuel mixing coater'!$J1820="","",'[1]Planning annuel mixing coater'!$J1820)</f>
        <v/>
      </c>
    </row>
    <row r="1821" spans="2:8" thickBot="1">
      <c r="B1821" s="53">
        <v>45613</v>
      </c>
      <c r="C1821" s="35" t="str">
        <f t="shared" si="28"/>
        <v>dimanche</v>
      </c>
      <c r="D1821" s="36" t="str">
        <f>IF('[1]Planning annuel mixing coater'!$D1821="","",'[1]Planning annuel mixing coater'!$D1821)</f>
        <v/>
      </c>
      <c r="E1821" s="37" t="str">
        <f>IF('[1]Planning annuel mixing coater'!$E1821="","",'[1]Planning annuel mixing coater'!$E1821)</f>
        <v/>
      </c>
      <c r="F1821" s="38" t="str">
        <f>IF('[1]Planning annuel mixing coater'!$H1821="","",'[1]Planning annuel mixing coater'!$H1821)</f>
        <v/>
      </c>
      <c r="G1821" s="39" t="str">
        <f>IF('[1]Planning annuel mixing coater'!$I1821="","",'[1]Planning annuel mixing coater'!$I1821)</f>
        <v/>
      </c>
      <c r="H1821" s="40" t="str">
        <f>IF('[1]Planning annuel mixing coater'!$J1821="","",'[1]Planning annuel mixing coater'!$J1821)</f>
        <v/>
      </c>
    </row>
    <row r="1822" spans="2:8" ht="16.5" thickTop="1" thickBot="1">
      <c r="B1822" s="52">
        <v>45614</v>
      </c>
      <c r="C1822" s="23" t="str">
        <f t="shared" si="28"/>
        <v>lundi</v>
      </c>
      <c r="D1822" s="24" t="str">
        <f>IF('[1]Planning annuel mixing coater'!$D1822="","",'[1]Planning annuel mixing coater'!$D1822)</f>
        <v/>
      </c>
      <c r="E1822" s="41" t="str">
        <f>IF('[1]Planning annuel mixing coater'!$E1822="","",'[1]Planning annuel mixing coater'!$E1822)</f>
        <v/>
      </c>
      <c r="F1822" s="26" t="str">
        <f>IF('[1]Planning annuel mixing coater'!$H1822="","",'[1]Planning annuel mixing coater'!$H1822)</f>
        <v/>
      </c>
      <c r="G1822" s="42" t="str">
        <f>IF('[1]Planning annuel mixing coater'!$I1822="","",'[1]Planning annuel mixing coater'!$I1822)</f>
        <v/>
      </c>
      <c r="H1822" s="43" t="str">
        <f>IF('[1]Planning annuel mixing coater'!$J1822="","",'[1]Planning annuel mixing coater'!$J1822)</f>
        <v/>
      </c>
    </row>
    <row r="1823" spans="2:8" thickBot="1">
      <c r="B1823" s="52">
        <v>45615</v>
      </c>
      <c r="C1823" s="29" t="str">
        <f t="shared" si="28"/>
        <v>mardi</v>
      </c>
      <c r="D1823" s="30" t="str">
        <f>IF('[1]Planning annuel mixing coater'!$D1823="","",'[1]Planning annuel mixing coater'!$D1823)</f>
        <v/>
      </c>
      <c r="E1823" s="33" t="str">
        <f>IF('[1]Planning annuel mixing coater'!$E1823="","",'[1]Planning annuel mixing coater'!$E1823)</f>
        <v/>
      </c>
      <c r="F1823" s="32" t="str">
        <f>IF('[1]Planning annuel mixing coater'!$H1823="","",'[1]Planning annuel mixing coater'!$H1823)</f>
        <v/>
      </c>
      <c r="G1823" s="27" t="str">
        <f>IF('[1]Planning annuel mixing coater'!$I1823="","",'[1]Planning annuel mixing coater'!$I1823)</f>
        <v/>
      </c>
      <c r="H1823" s="28" t="str">
        <f>IF('[1]Planning annuel mixing coater'!$J1823="","",'[1]Planning annuel mixing coater'!$J1823)</f>
        <v/>
      </c>
    </row>
    <row r="1824" spans="2:8" thickBot="1">
      <c r="B1824" s="52">
        <v>45616</v>
      </c>
      <c r="C1824" s="29" t="str">
        <f t="shared" si="28"/>
        <v>mercredi</v>
      </c>
      <c r="D1824" s="30" t="str">
        <f>IF('[1]Planning annuel mixing coater'!$D1824="","",'[1]Planning annuel mixing coater'!$D1824)</f>
        <v/>
      </c>
      <c r="E1824" s="33" t="str">
        <f>IF('[1]Planning annuel mixing coater'!$E1824="","",'[1]Planning annuel mixing coater'!$E1824)</f>
        <v/>
      </c>
      <c r="F1824" s="32" t="str">
        <f>IF('[1]Planning annuel mixing coater'!$H1824="","",'[1]Planning annuel mixing coater'!$H1824)</f>
        <v/>
      </c>
      <c r="G1824" s="27" t="str">
        <f>IF('[1]Planning annuel mixing coater'!$I1824="","",'[1]Planning annuel mixing coater'!$I1824)</f>
        <v/>
      </c>
      <c r="H1824" s="28" t="str">
        <f>IF('[1]Planning annuel mixing coater'!$J1824="","",'[1]Planning annuel mixing coater'!$J1824)</f>
        <v/>
      </c>
    </row>
    <row r="1825" spans="2:8" thickBot="1">
      <c r="B1825" s="52">
        <v>45617</v>
      </c>
      <c r="C1825" s="29" t="str">
        <f t="shared" si="28"/>
        <v>jeudi</v>
      </c>
      <c r="D1825" s="30" t="str">
        <f>IF('[1]Planning annuel mixing coater'!$D1825="","",'[1]Planning annuel mixing coater'!$D1825)</f>
        <v/>
      </c>
      <c r="E1825" s="33" t="str">
        <f>IF('[1]Planning annuel mixing coater'!$E1825="","",'[1]Planning annuel mixing coater'!$E1825)</f>
        <v/>
      </c>
      <c r="F1825" s="32" t="str">
        <f>IF('[1]Planning annuel mixing coater'!$H1825="","",'[1]Planning annuel mixing coater'!$H1825)</f>
        <v/>
      </c>
      <c r="G1825" s="27" t="str">
        <f>IF('[1]Planning annuel mixing coater'!$I1825="","",'[1]Planning annuel mixing coater'!$I1825)</f>
        <v/>
      </c>
      <c r="H1825" s="28" t="str">
        <f>IF('[1]Planning annuel mixing coater'!$J1825="","",'[1]Planning annuel mixing coater'!$J1825)</f>
        <v/>
      </c>
    </row>
    <row r="1826" spans="2:8" thickBot="1">
      <c r="B1826" s="52">
        <v>45618</v>
      </c>
      <c r="C1826" s="29" t="str">
        <f t="shared" si="28"/>
        <v>vendredi</v>
      </c>
      <c r="D1826" s="30" t="str">
        <f>IF('[1]Planning annuel mixing coater'!$D1826="","",'[1]Planning annuel mixing coater'!$D1826)</f>
        <v/>
      </c>
      <c r="E1826" s="33" t="str">
        <f>IF('[1]Planning annuel mixing coater'!$E1826="","",'[1]Planning annuel mixing coater'!$E1826)</f>
        <v/>
      </c>
      <c r="F1826" s="32" t="str">
        <f>IF('[1]Planning annuel mixing coater'!$H1826="","",'[1]Planning annuel mixing coater'!$H1826)</f>
        <v/>
      </c>
      <c r="G1826" s="27" t="str">
        <f>IF('[1]Planning annuel mixing coater'!$I1826="","",'[1]Planning annuel mixing coater'!$I1826)</f>
        <v/>
      </c>
      <c r="H1826" s="28" t="str">
        <f>IF('[1]Planning annuel mixing coater'!$J1826="","",'[1]Planning annuel mixing coater'!$J1826)</f>
        <v/>
      </c>
    </row>
    <row r="1827" spans="2:8" thickBot="1">
      <c r="B1827" s="52">
        <v>45619</v>
      </c>
      <c r="C1827" s="29" t="str">
        <f t="shared" si="28"/>
        <v>samedi</v>
      </c>
      <c r="D1827" s="30" t="str">
        <f>IF('[1]Planning annuel mixing coater'!$D1827="","",'[1]Planning annuel mixing coater'!$D1827)</f>
        <v/>
      </c>
      <c r="E1827" s="33" t="str">
        <f>IF('[1]Planning annuel mixing coater'!$E1827="","",'[1]Planning annuel mixing coater'!$E1827)</f>
        <v/>
      </c>
      <c r="F1827" s="32" t="str">
        <f>IF('[1]Planning annuel mixing coater'!$H1827="","",'[1]Planning annuel mixing coater'!$H1827)</f>
        <v/>
      </c>
      <c r="G1827" s="27" t="str">
        <f>IF('[1]Planning annuel mixing coater'!$I1827="","",'[1]Planning annuel mixing coater'!$I1827)</f>
        <v/>
      </c>
      <c r="H1827" s="28" t="str">
        <f>IF('[1]Planning annuel mixing coater'!$J1827="","",'[1]Planning annuel mixing coater'!$J1827)</f>
        <v/>
      </c>
    </row>
    <row r="1828" spans="2:8" thickBot="1">
      <c r="B1828" s="52">
        <v>45620</v>
      </c>
      <c r="C1828" s="29" t="str">
        <f t="shared" si="28"/>
        <v>dimanche</v>
      </c>
      <c r="D1828" s="30" t="str">
        <f>IF('[1]Planning annuel mixing coater'!$D1828="","",'[1]Planning annuel mixing coater'!$D1828)</f>
        <v/>
      </c>
      <c r="E1828" s="37" t="str">
        <f>IF('[1]Planning annuel mixing coater'!$E1828="","",'[1]Planning annuel mixing coater'!$E1828)</f>
        <v/>
      </c>
      <c r="F1828" s="32" t="str">
        <f>IF('[1]Planning annuel mixing coater'!$H1828="","",'[1]Planning annuel mixing coater'!$H1828)</f>
        <v/>
      </c>
      <c r="G1828" s="27" t="str">
        <f>IF('[1]Planning annuel mixing coater'!$I1828="","",'[1]Planning annuel mixing coater'!$I1828)</f>
        <v/>
      </c>
      <c r="H1828" s="28" t="str">
        <f>IF('[1]Planning annuel mixing coater'!$J1828="","",'[1]Planning annuel mixing coater'!$J1828)</f>
        <v/>
      </c>
    </row>
    <row r="1829" spans="2:8" thickBot="1">
      <c r="B1829" s="52">
        <v>45621</v>
      </c>
      <c r="C1829" s="29" t="str">
        <f t="shared" si="28"/>
        <v>lundi</v>
      </c>
      <c r="D1829" s="30" t="str">
        <f>IF('[1]Planning annuel mixing coater'!$D1829="","",'[1]Planning annuel mixing coater'!$D1829)</f>
        <v/>
      </c>
      <c r="E1829" s="33" t="str">
        <f>IF('[1]Planning annuel mixing coater'!$E1829="","",'[1]Planning annuel mixing coater'!$E1829)</f>
        <v/>
      </c>
      <c r="F1829" s="32" t="str">
        <f>IF('[1]Planning annuel mixing coater'!$H1829="","",'[1]Planning annuel mixing coater'!$H1829)</f>
        <v/>
      </c>
      <c r="G1829" s="27" t="str">
        <f>IF('[1]Planning annuel mixing coater'!$I1829="","",'[1]Planning annuel mixing coater'!$I1829)</f>
        <v/>
      </c>
      <c r="H1829" s="28" t="str">
        <f>IF('[1]Planning annuel mixing coater'!$J1829="","",'[1]Planning annuel mixing coater'!$J1829)</f>
        <v/>
      </c>
    </row>
    <row r="1830" spans="2:8" thickBot="1">
      <c r="B1830" s="52">
        <v>45622</v>
      </c>
      <c r="C1830" s="29" t="str">
        <f t="shared" si="28"/>
        <v>mardi</v>
      </c>
      <c r="D1830" s="30" t="str">
        <f>IF('[1]Planning annuel mixing coater'!$D1830="","",'[1]Planning annuel mixing coater'!$D1830)</f>
        <v/>
      </c>
      <c r="E1830" s="33" t="str">
        <f>IF('[1]Planning annuel mixing coater'!$E1830="","",'[1]Planning annuel mixing coater'!$E1830)</f>
        <v/>
      </c>
      <c r="F1830" s="32" t="str">
        <f>IF('[1]Planning annuel mixing coater'!$H1830="","",'[1]Planning annuel mixing coater'!$H1830)</f>
        <v/>
      </c>
      <c r="G1830" s="27" t="str">
        <f>IF('[1]Planning annuel mixing coater'!$I1830="","",'[1]Planning annuel mixing coater'!$I1830)</f>
        <v/>
      </c>
      <c r="H1830" s="28" t="str">
        <f>IF('[1]Planning annuel mixing coater'!$J1830="","",'[1]Planning annuel mixing coater'!$J1830)</f>
        <v/>
      </c>
    </row>
    <row r="1831" spans="2:8" thickBot="1">
      <c r="B1831" s="52">
        <v>45623</v>
      </c>
      <c r="C1831" s="29" t="str">
        <f t="shared" si="28"/>
        <v>mercredi</v>
      </c>
      <c r="D1831" s="30" t="str">
        <f>IF('[1]Planning annuel mixing coater'!$D1831="","",'[1]Planning annuel mixing coater'!$D1831)</f>
        <v/>
      </c>
      <c r="E1831" s="33" t="str">
        <f>IF('[1]Planning annuel mixing coater'!$E1831="","",'[1]Planning annuel mixing coater'!$E1831)</f>
        <v/>
      </c>
      <c r="F1831" s="32" t="str">
        <f>IF('[1]Planning annuel mixing coater'!$H1831="","",'[1]Planning annuel mixing coater'!$H1831)</f>
        <v/>
      </c>
      <c r="G1831" s="27" t="str">
        <f>IF('[1]Planning annuel mixing coater'!$I1831="","",'[1]Planning annuel mixing coater'!$I1831)</f>
        <v/>
      </c>
      <c r="H1831" s="28" t="str">
        <f>IF('[1]Planning annuel mixing coater'!$J1831="","",'[1]Planning annuel mixing coater'!$J1831)</f>
        <v/>
      </c>
    </row>
    <row r="1832" spans="2:8" thickBot="1">
      <c r="B1832" s="52">
        <v>45624</v>
      </c>
      <c r="C1832" s="29" t="str">
        <f t="shared" si="28"/>
        <v>jeudi</v>
      </c>
      <c r="D1832" s="30" t="str">
        <f>IF('[1]Planning annuel mixing coater'!$D1832="","",'[1]Planning annuel mixing coater'!$D1832)</f>
        <v/>
      </c>
      <c r="E1832" s="33" t="str">
        <f>IF('[1]Planning annuel mixing coater'!$E1832="","",'[1]Planning annuel mixing coater'!$E1832)</f>
        <v/>
      </c>
      <c r="F1832" s="32" t="str">
        <f>IF('[1]Planning annuel mixing coater'!$H1832="","",'[1]Planning annuel mixing coater'!$H1832)</f>
        <v/>
      </c>
      <c r="G1832" s="27" t="str">
        <f>IF('[1]Planning annuel mixing coater'!$I1832="","",'[1]Planning annuel mixing coater'!$I1832)</f>
        <v/>
      </c>
      <c r="H1832" s="28" t="str">
        <f>IF('[1]Planning annuel mixing coater'!$J1832="","",'[1]Planning annuel mixing coater'!$J1832)</f>
        <v/>
      </c>
    </row>
    <row r="1833" spans="2:8" thickBot="1">
      <c r="B1833" s="52">
        <v>45625</v>
      </c>
      <c r="C1833" s="29" t="str">
        <f t="shared" si="28"/>
        <v>vendredi</v>
      </c>
      <c r="D1833" s="30" t="str">
        <f>IF('[1]Planning annuel mixing coater'!$D1833="","",'[1]Planning annuel mixing coater'!$D1833)</f>
        <v/>
      </c>
      <c r="E1833" s="33" t="str">
        <f>IF('[1]Planning annuel mixing coater'!$E1833="","",'[1]Planning annuel mixing coater'!$E1833)</f>
        <v/>
      </c>
      <c r="F1833" s="32" t="str">
        <f>IF('[1]Planning annuel mixing coater'!$H1833="","",'[1]Planning annuel mixing coater'!$H1833)</f>
        <v/>
      </c>
      <c r="G1833" s="27" t="str">
        <f>IF('[1]Planning annuel mixing coater'!$I1833="","",'[1]Planning annuel mixing coater'!$I1833)</f>
        <v/>
      </c>
      <c r="H1833" s="28" t="str">
        <f>IF('[1]Planning annuel mixing coater'!$J1833="","",'[1]Planning annuel mixing coater'!$J1833)</f>
        <v/>
      </c>
    </row>
    <row r="1834" spans="2:8" thickBot="1">
      <c r="B1834" s="52">
        <v>45626</v>
      </c>
      <c r="C1834" s="29" t="str">
        <f t="shared" si="28"/>
        <v>samedi</v>
      </c>
      <c r="D1834" s="30" t="str">
        <f>IF('[1]Planning annuel mixing coater'!$D1834="","",'[1]Planning annuel mixing coater'!$D1834)</f>
        <v/>
      </c>
      <c r="E1834" s="33" t="str">
        <f>IF('[1]Planning annuel mixing coater'!$E1834="","",'[1]Planning annuel mixing coater'!$E1834)</f>
        <v/>
      </c>
      <c r="F1834" s="32" t="str">
        <f>IF('[1]Planning annuel mixing coater'!$H1834="","",'[1]Planning annuel mixing coater'!$H1834)</f>
        <v/>
      </c>
      <c r="G1834" s="27" t="str">
        <f>IF('[1]Planning annuel mixing coater'!$I1834="","",'[1]Planning annuel mixing coater'!$I1834)</f>
        <v/>
      </c>
      <c r="H1834" s="28" t="str">
        <f>IF('[1]Planning annuel mixing coater'!$J1834="","",'[1]Planning annuel mixing coater'!$J1834)</f>
        <v/>
      </c>
    </row>
    <row r="1835" spans="2:8" thickBot="1">
      <c r="B1835" s="53">
        <v>45627</v>
      </c>
      <c r="C1835" s="35" t="str">
        <f t="shared" si="28"/>
        <v>dimanche</v>
      </c>
      <c r="D1835" s="36" t="str">
        <f>IF('[1]Planning annuel mixing coater'!$D1835="","",'[1]Planning annuel mixing coater'!$D1835)</f>
        <v/>
      </c>
      <c r="E1835" s="37" t="str">
        <f>IF('[1]Planning annuel mixing coater'!$E1835="","",'[1]Planning annuel mixing coater'!$E1835)</f>
        <v/>
      </c>
      <c r="F1835" s="38" t="str">
        <f>IF('[1]Planning annuel mixing coater'!$H1835="","",'[1]Planning annuel mixing coater'!$H1835)</f>
        <v/>
      </c>
      <c r="G1835" s="44" t="str">
        <f>IF('[1]Planning annuel mixing coater'!$I1835="","",'[1]Planning annuel mixing coater'!$I1835)</f>
        <v/>
      </c>
      <c r="H1835" s="45" t="str">
        <f>IF('[1]Planning annuel mixing coater'!$J1835="","",'[1]Planning annuel mixing coater'!$J1835)</f>
        <v/>
      </c>
    </row>
    <row r="1836" spans="2:8" ht="16.5" thickTop="1" thickBot="1">
      <c r="B1836" s="52">
        <v>45628</v>
      </c>
      <c r="C1836" s="23" t="str">
        <f t="shared" si="28"/>
        <v>lundi</v>
      </c>
      <c r="D1836" s="24" t="str">
        <f>IF('[1]Planning annuel mixing coater'!$D1836="","",'[1]Planning annuel mixing coater'!$D1836)</f>
        <v/>
      </c>
      <c r="E1836" s="41" t="str">
        <f>IF('[1]Planning annuel mixing coater'!$E1836="","",'[1]Planning annuel mixing coater'!$E1836)</f>
        <v/>
      </c>
      <c r="F1836" s="26" t="str">
        <f>IF('[1]Planning annuel mixing coater'!$H1836="","",'[1]Planning annuel mixing coater'!$H1836)</f>
        <v/>
      </c>
      <c r="G1836" s="46" t="str">
        <f>IF('[1]Planning annuel mixing coater'!$I1836="","",'[1]Planning annuel mixing coater'!$I1836)</f>
        <v/>
      </c>
      <c r="H1836" s="47" t="str">
        <f>IF('[1]Planning annuel mixing coater'!$J1836="","",'[1]Planning annuel mixing coater'!$J1836)</f>
        <v/>
      </c>
    </row>
    <row r="1837" spans="2:8" thickBot="1">
      <c r="B1837" s="52">
        <v>45629</v>
      </c>
      <c r="C1837" s="29" t="str">
        <f t="shared" si="28"/>
        <v>mardi</v>
      </c>
      <c r="D1837" s="30" t="str">
        <f>IF('[1]Planning annuel mixing coater'!$D1837="","",'[1]Planning annuel mixing coater'!$D1837)</f>
        <v/>
      </c>
      <c r="E1837" s="33" t="str">
        <f>IF('[1]Planning annuel mixing coater'!$E1837="","",'[1]Planning annuel mixing coater'!$E1837)</f>
        <v/>
      </c>
      <c r="F1837" s="32" t="str">
        <f>IF('[1]Planning annuel mixing coater'!$H1837="","",'[1]Planning annuel mixing coater'!$H1837)</f>
        <v/>
      </c>
      <c r="G1837" s="27" t="str">
        <f>IF('[1]Planning annuel mixing coater'!$I1837="","",'[1]Planning annuel mixing coater'!$I1837)</f>
        <v/>
      </c>
      <c r="H1837" s="28" t="str">
        <f>IF('[1]Planning annuel mixing coater'!$J1837="","",'[1]Planning annuel mixing coater'!$J1837)</f>
        <v/>
      </c>
    </row>
    <row r="1838" spans="2:8" thickBot="1">
      <c r="B1838" s="52">
        <v>45630</v>
      </c>
      <c r="C1838" s="29" t="str">
        <f t="shared" si="28"/>
        <v>mercredi</v>
      </c>
      <c r="D1838" s="30" t="str">
        <f>IF('[1]Planning annuel mixing coater'!$D1838="","",'[1]Planning annuel mixing coater'!$D1838)</f>
        <v/>
      </c>
      <c r="E1838" s="33" t="str">
        <f>IF('[1]Planning annuel mixing coater'!$E1838="","",'[1]Planning annuel mixing coater'!$E1838)</f>
        <v/>
      </c>
      <c r="F1838" s="32" t="str">
        <f>IF('[1]Planning annuel mixing coater'!$H1838="","",'[1]Planning annuel mixing coater'!$H1838)</f>
        <v/>
      </c>
      <c r="G1838" s="27" t="str">
        <f>IF('[1]Planning annuel mixing coater'!$I1838="","",'[1]Planning annuel mixing coater'!$I1838)</f>
        <v/>
      </c>
      <c r="H1838" s="28" t="str">
        <f>IF('[1]Planning annuel mixing coater'!$J1838="","",'[1]Planning annuel mixing coater'!$J1838)</f>
        <v/>
      </c>
    </row>
    <row r="1839" spans="2:8" thickBot="1">
      <c r="B1839" s="52">
        <v>45631</v>
      </c>
      <c r="C1839" s="29" t="str">
        <f t="shared" si="28"/>
        <v>jeudi</v>
      </c>
      <c r="D1839" s="30" t="str">
        <f>IF('[1]Planning annuel mixing coater'!$D1839="","",'[1]Planning annuel mixing coater'!$D1839)</f>
        <v/>
      </c>
      <c r="E1839" s="33" t="str">
        <f>IF('[1]Planning annuel mixing coater'!$E1839="","",'[1]Planning annuel mixing coater'!$E1839)</f>
        <v/>
      </c>
      <c r="F1839" s="32" t="str">
        <f>IF('[1]Planning annuel mixing coater'!$H1839="","",'[1]Planning annuel mixing coater'!$H1839)</f>
        <v/>
      </c>
      <c r="G1839" s="27" t="str">
        <f>IF('[1]Planning annuel mixing coater'!$I1839="","",'[1]Planning annuel mixing coater'!$I1839)</f>
        <v/>
      </c>
      <c r="H1839" s="28" t="str">
        <f>IF('[1]Planning annuel mixing coater'!$J1839="","",'[1]Planning annuel mixing coater'!$J1839)</f>
        <v/>
      </c>
    </row>
    <row r="1840" spans="2:8" thickBot="1">
      <c r="B1840" s="52">
        <v>45632</v>
      </c>
      <c r="C1840" s="29" t="str">
        <f t="shared" si="28"/>
        <v>vendredi</v>
      </c>
      <c r="D1840" s="30" t="str">
        <f>IF('[1]Planning annuel mixing coater'!$D1840="","",'[1]Planning annuel mixing coater'!$D1840)</f>
        <v/>
      </c>
      <c r="E1840" s="33" t="str">
        <f>IF('[1]Planning annuel mixing coater'!$E1840="","",'[1]Planning annuel mixing coater'!$E1840)</f>
        <v/>
      </c>
      <c r="F1840" s="32" t="str">
        <f>IF('[1]Planning annuel mixing coater'!$H1840="","",'[1]Planning annuel mixing coater'!$H1840)</f>
        <v/>
      </c>
      <c r="G1840" s="27" t="str">
        <f>IF('[1]Planning annuel mixing coater'!$I1840="","",'[1]Planning annuel mixing coater'!$I1840)</f>
        <v/>
      </c>
      <c r="H1840" s="28" t="str">
        <f>IF('[1]Planning annuel mixing coater'!$J1840="","",'[1]Planning annuel mixing coater'!$J1840)</f>
        <v/>
      </c>
    </row>
    <row r="1841" spans="2:8" thickBot="1">
      <c r="B1841" s="52">
        <v>45633</v>
      </c>
      <c r="C1841" s="29" t="str">
        <f t="shared" si="28"/>
        <v>samedi</v>
      </c>
      <c r="D1841" s="30" t="str">
        <f>IF('[1]Planning annuel mixing coater'!$D1841="","",'[1]Planning annuel mixing coater'!$D1841)</f>
        <v/>
      </c>
      <c r="E1841" s="33" t="str">
        <f>IF('[1]Planning annuel mixing coater'!$E1841="","",'[1]Planning annuel mixing coater'!$E1841)</f>
        <v/>
      </c>
      <c r="F1841" s="32" t="str">
        <f>IF('[1]Planning annuel mixing coater'!$H1841="","",'[1]Planning annuel mixing coater'!$H1841)</f>
        <v/>
      </c>
      <c r="G1841" s="27" t="str">
        <f>IF('[1]Planning annuel mixing coater'!$I1841="","",'[1]Planning annuel mixing coater'!$I1841)</f>
        <v/>
      </c>
      <c r="H1841" s="28" t="str">
        <f>IF('[1]Planning annuel mixing coater'!$J1841="","",'[1]Planning annuel mixing coater'!$J1841)</f>
        <v/>
      </c>
    </row>
    <row r="1842" spans="2:8" thickBot="1">
      <c r="B1842" s="52">
        <v>45634</v>
      </c>
      <c r="C1842" s="29" t="str">
        <f t="shared" si="28"/>
        <v>dimanche</v>
      </c>
      <c r="D1842" s="30" t="str">
        <f>IF('[1]Planning annuel mixing coater'!$D1842="","",'[1]Planning annuel mixing coater'!$D1842)</f>
        <v/>
      </c>
      <c r="E1842" s="37" t="str">
        <f>IF('[1]Planning annuel mixing coater'!$E1842="","",'[1]Planning annuel mixing coater'!$E1842)</f>
        <v/>
      </c>
      <c r="F1842" s="32" t="str">
        <f>IF('[1]Planning annuel mixing coater'!$H1842="","",'[1]Planning annuel mixing coater'!$H1842)</f>
        <v/>
      </c>
      <c r="G1842" s="27" t="str">
        <f>IF('[1]Planning annuel mixing coater'!$I1842="","",'[1]Planning annuel mixing coater'!$I1842)</f>
        <v/>
      </c>
      <c r="H1842" s="28" t="str">
        <f>IF('[1]Planning annuel mixing coater'!$J1842="","",'[1]Planning annuel mixing coater'!$J1842)</f>
        <v/>
      </c>
    </row>
    <row r="1843" spans="2:8" thickBot="1">
      <c r="B1843" s="52">
        <v>45635</v>
      </c>
      <c r="C1843" s="29" t="str">
        <f t="shared" si="28"/>
        <v>lundi</v>
      </c>
      <c r="D1843" s="30" t="str">
        <f>IF('[1]Planning annuel mixing coater'!$D1843="","",'[1]Planning annuel mixing coater'!$D1843)</f>
        <v/>
      </c>
      <c r="E1843" s="33" t="str">
        <f>IF('[1]Planning annuel mixing coater'!$E1843="","",'[1]Planning annuel mixing coater'!$E1843)</f>
        <v/>
      </c>
      <c r="F1843" s="32" t="str">
        <f>IF('[1]Planning annuel mixing coater'!$H1843="","",'[1]Planning annuel mixing coater'!$H1843)</f>
        <v/>
      </c>
      <c r="G1843" s="27" t="str">
        <f>IF('[1]Planning annuel mixing coater'!$I1843="","",'[1]Planning annuel mixing coater'!$I1843)</f>
        <v/>
      </c>
      <c r="H1843" s="28" t="str">
        <f>IF('[1]Planning annuel mixing coater'!$J1843="","",'[1]Planning annuel mixing coater'!$J1843)</f>
        <v/>
      </c>
    </row>
    <row r="1844" spans="2:8" thickBot="1">
      <c r="B1844" s="52">
        <v>45636</v>
      </c>
      <c r="C1844" s="29" t="str">
        <f t="shared" si="28"/>
        <v>mardi</v>
      </c>
      <c r="D1844" s="30" t="str">
        <f>IF('[1]Planning annuel mixing coater'!$D1844="","",'[1]Planning annuel mixing coater'!$D1844)</f>
        <v/>
      </c>
      <c r="E1844" s="33" t="str">
        <f>IF('[1]Planning annuel mixing coater'!$E1844="","",'[1]Planning annuel mixing coater'!$E1844)</f>
        <v/>
      </c>
      <c r="F1844" s="32" t="str">
        <f>IF('[1]Planning annuel mixing coater'!$H1844="","",'[1]Planning annuel mixing coater'!$H1844)</f>
        <v/>
      </c>
      <c r="G1844" s="27" t="str">
        <f>IF('[1]Planning annuel mixing coater'!$I1844="","",'[1]Planning annuel mixing coater'!$I1844)</f>
        <v/>
      </c>
      <c r="H1844" s="28" t="str">
        <f>IF('[1]Planning annuel mixing coater'!$J1844="","",'[1]Planning annuel mixing coater'!$J1844)</f>
        <v/>
      </c>
    </row>
    <row r="1845" spans="2:8" thickBot="1">
      <c r="B1845" s="52">
        <v>45637</v>
      </c>
      <c r="C1845" s="29" t="str">
        <f t="shared" si="28"/>
        <v>mercredi</v>
      </c>
      <c r="D1845" s="30" t="str">
        <f>IF('[1]Planning annuel mixing coater'!$D1845="","",'[1]Planning annuel mixing coater'!$D1845)</f>
        <v/>
      </c>
      <c r="E1845" s="33" t="str">
        <f>IF('[1]Planning annuel mixing coater'!$E1845="","",'[1]Planning annuel mixing coater'!$E1845)</f>
        <v/>
      </c>
      <c r="F1845" s="32" t="str">
        <f>IF('[1]Planning annuel mixing coater'!$H1845="","",'[1]Planning annuel mixing coater'!$H1845)</f>
        <v/>
      </c>
      <c r="G1845" s="27" t="str">
        <f>IF('[1]Planning annuel mixing coater'!$I1845="","",'[1]Planning annuel mixing coater'!$I1845)</f>
        <v/>
      </c>
      <c r="H1845" s="28" t="str">
        <f>IF('[1]Planning annuel mixing coater'!$J1845="","",'[1]Planning annuel mixing coater'!$J1845)</f>
        <v/>
      </c>
    </row>
    <row r="1846" spans="2:8" thickBot="1">
      <c r="B1846" s="52">
        <v>45638</v>
      </c>
      <c r="C1846" s="29" t="str">
        <f t="shared" si="28"/>
        <v>jeudi</v>
      </c>
      <c r="D1846" s="30" t="str">
        <f>IF('[1]Planning annuel mixing coater'!$D1846="","",'[1]Planning annuel mixing coater'!$D1846)</f>
        <v/>
      </c>
      <c r="E1846" s="33" t="str">
        <f>IF('[1]Planning annuel mixing coater'!$E1846="","",'[1]Planning annuel mixing coater'!$E1846)</f>
        <v/>
      </c>
      <c r="F1846" s="32" t="str">
        <f>IF('[1]Planning annuel mixing coater'!$H1846="","",'[1]Planning annuel mixing coater'!$H1846)</f>
        <v/>
      </c>
      <c r="G1846" s="27" t="str">
        <f>IF('[1]Planning annuel mixing coater'!$I1846="","",'[1]Planning annuel mixing coater'!$I1846)</f>
        <v/>
      </c>
      <c r="H1846" s="28" t="str">
        <f>IF('[1]Planning annuel mixing coater'!$J1846="","",'[1]Planning annuel mixing coater'!$J1846)</f>
        <v/>
      </c>
    </row>
    <row r="1847" spans="2:8" thickBot="1">
      <c r="B1847" s="52">
        <v>45639</v>
      </c>
      <c r="C1847" s="29" t="str">
        <f t="shared" si="28"/>
        <v>vendredi</v>
      </c>
      <c r="D1847" s="30" t="str">
        <f>IF('[1]Planning annuel mixing coater'!$D1847="","",'[1]Planning annuel mixing coater'!$D1847)</f>
        <v/>
      </c>
      <c r="E1847" s="33" t="str">
        <f>IF('[1]Planning annuel mixing coater'!$E1847="","",'[1]Planning annuel mixing coater'!$E1847)</f>
        <v/>
      </c>
      <c r="F1847" s="32" t="str">
        <f>IF('[1]Planning annuel mixing coater'!$H1847="","",'[1]Planning annuel mixing coater'!$H1847)</f>
        <v/>
      </c>
      <c r="G1847" s="27" t="str">
        <f>IF('[1]Planning annuel mixing coater'!$I1847="","",'[1]Planning annuel mixing coater'!$I1847)</f>
        <v/>
      </c>
      <c r="H1847" s="28" t="str">
        <f>IF('[1]Planning annuel mixing coater'!$J1847="","",'[1]Planning annuel mixing coater'!$J1847)</f>
        <v/>
      </c>
    </row>
    <row r="1848" spans="2:8" thickBot="1">
      <c r="B1848" s="52">
        <v>45640</v>
      </c>
      <c r="C1848" s="29" t="str">
        <f t="shared" si="28"/>
        <v>samedi</v>
      </c>
      <c r="D1848" s="30" t="str">
        <f>IF('[1]Planning annuel mixing coater'!$D1848="","",'[1]Planning annuel mixing coater'!$D1848)</f>
        <v/>
      </c>
      <c r="E1848" s="33" t="str">
        <f>IF('[1]Planning annuel mixing coater'!$E1848="","",'[1]Planning annuel mixing coater'!$E1848)</f>
        <v/>
      </c>
      <c r="F1848" s="32" t="str">
        <f>IF('[1]Planning annuel mixing coater'!$H1848="","",'[1]Planning annuel mixing coater'!$H1848)</f>
        <v/>
      </c>
      <c r="G1848" s="27" t="str">
        <f>IF('[1]Planning annuel mixing coater'!$I1848="","",'[1]Planning annuel mixing coater'!$I1848)</f>
        <v/>
      </c>
      <c r="H1848" s="28" t="str">
        <f>IF('[1]Planning annuel mixing coater'!$J1848="","",'[1]Planning annuel mixing coater'!$J1848)</f>
        <v/>
      </c>
    </row>
    <row r="1849" spans="2:8" thickBot="1">
      <c r="B1849" s="53">
        <v>45641</v>
      </c>
      <c r="C1849" s="35" t="str">
        <f t="shared" si="28"/>
        <v>dimanche</v>
      </c>
      <c r="D1849" s="36" t="str">
        <f>IF('[1]Planning annuel mixing coater'!$D1849="","",'[1]Planning annuel mixing coater'!$D1849)</f>
        <v/>
      </c>
      <c r="E1849" s="37" t="str">
        <f>IF('[1]Planning annuel mixing coater'!$E1849="","",'[1]Planning annuel mixing coater'!$E1849)</f>
        <v/>
      </c>
      <c r="F1849" s="38" t="str">
        <f>IF('[1]Planning annuel mixing coater'!$H1849="","",'[1]Planning annuel mixing coater'!$H1849)</f>
        <v/>
      </c>
      <c r="G1849" s="39" t="str">
        <f>IF('[1]Planning annuel mixing coater'!$I1849="","",'[1]Planning annuel mixing coater'!$I1849)</f>
        <v/>
      </c>
      <c r="H1849" s="40" t="str">
        <f>IF('[1]Planning annuel mixing coater'!$J1849="","",'[1]Planning annuel mixing coater'!$J1849)</f>
        <v/>
      </c>
    </row>
    <row r="1850" spans="2:8" ht="16.5" thickTop="1" thickBot="1">
      <c r="B1850" s="52">
        <v>45642</v>
      </c>
      <c r="C1850" s="23" t="str">
        <f t="shared" si="28"/>
        <v>lundi</v>
      </c>
      <c r="D1850" s="24" t="str">
        <f>IF('[1]Planning annuel mixing coater'!$D1850="","",'[1]Planning annuel mixing coater'!$D1850)</f>
        <v/>
      </c>
      <c r="E1850" s="41" t="str">
        <f>IF('[1]Planning annuel mixing coater'!$E1850="","",'[1]Planning annuel mixing coater'!$E1850)</f>
        <v/>
      </c>
      <c r="F1850" s="26" t="str">
        <f>IF('[1]Planning annuel mixing coater'!$H1850="","",'[1]Planning annuel mixing coater'!$H1850)</f>
        <v/>
      </c>
      <c r="G1850" s="42" t="str">
        <f>IF('[1]Planning annuel mixing coater'!$I1850="","",'[1]Planning annuel mixing coater'!$I1850)</f>
        <v/>
      </c>
      <c r="H1850" s="43" t="str">
        <f>IF('[1]Planning annuel mixing coater'!$J1850="","",'[1]Planning annuel mixing coater'!$J1850)</f>
        <v/>
      </c>
    </row>
    <row r="1851" spans="2:8" thickBot="1">
      <c r="B1851" s="52">
        <v>45643</v>
      </c>
      <c r="C1851" s="29" t="str">
        <f t="shared" si="28"/>
        <v>mardi</v>
      </c>
      <c r="D1851" s="30" t="str">
        <f>IF('[1]Planning annuel mixing coater'!$D1851="","",'[1]Planning annuel mixing coater'!$D1851)</f>
        <v/>
      </c>
      <c r="E1851" s="33" t="str">
        <f>IF('[1]Planning annuel mixing coater'!$E1851="","",'[1]Planning annuel mixing coater'!$E1851)</f>
        <v/>
      </c>
      <c r="F1851" s="32" t="str">
        <f>IF('[1]Planning annuel mixing coater'!$H1851="","",'[1]Planning annuel mixing coater'!$H1851)</f>
        <v/>
      </c>
      <c r="G1851" s="27" t="str">
        <f>IF('[1]Planning annuel mixing coater'!$I1851="","",'[1]Planning annuel mixing coater'!$I1851)</f>
        <v/>
      </c>
      <c r="H1851" s="28" t="str">
        <f>IF('[1]Planning annuel mixing coater'!$J1851="","",'[1]Planning annuel mixing coater'!$J1851)</f>
        <v/>
      </c>
    </row>
    <row r="1852" spans="2:8" thickBot="1">
      <c r="B1852" s="52">
        <v>45644</v>
      </c>
      <c r="C1852" s="29" t="str">
        <f t="shared" si="28"/>
        <v>mercredi</v>
      </c>
      <c r="D1852" s="30" t="str">
        <f>IF('[1]Planning annuel mixing coater'!$D1852="","",'[1]Planning annuel mixing coater'!$D1852)</f>
        <v/>
      </c>
      <c r="E1852" s="33" t="str">
        <f>IF('[1]Planning annuel mixing coater'!$E1852="","",'[1]Planning annuel mixing coater'!$E1852)</f>
        <v/>
      </c>
      <c r="F1852" s="32" t="str">
        <f>IF('[1]Planning annuel mixing coater'!$H1852="","",'[1]Planning annuel mixing coater'!$H1852)</f>
        <v/>
      </c>
      <c r="G1852" s="27" t="str">
        <f>IF('[1]Planning annuel mixing coater'!$I1852="","",'[1]Planning annuel mixing coater'!$I1852)</f>
        <v/>
      </c>
      <c r="H1852" s="28" t="str">
        <f>IF('[1]Planning annuel mixing coater'!$J1852="","",'[1]Planning annuel mixing coater'!$J1852)</f>
        <v/>
      </c>
    </row>
    <row r="1853" spans="2:8" thickBot="1">
      <c r="B1853" s="52">
        <v>45645</v>
      </c>
      <c r="C1853" s="29" t="str">
        <f t="shared" si="28"/>
        <v>jeudi</v>
      </c>
      <c r="D1853" s="30" t="str">
        <f>IF('[1]Planning annuel mixing coater'!$D1853="","",'[1]Planning annuel mixing coater'!$D1853)</f>
        <v/>
      </c>
      <c r="E1853" s="33" t="str">
        <f>IF('[1]Planning annuel mixing coater'!$E1853="","",'[1]Planning annuel mixing coater'!$E1853)</f>
        <v/>
      </c>
      <c r="F1853" s="32" t="str">
        <f>IF('[1]Planning annuel mixing coater'!$H1853="","",'[1]Planning annuel mixing coater'!$H1853)</f>
        <v/>
      </c>
      <c r="G1853" s="27" t="str">
        <f>IF('[1]Planning annuel mixing coater'!$I1853="","",'[1]Planning annuel mixing coater'!$I1853)</f>
        <v/>
      </c>
      <c r="H1853" s="28" t="str">
        <f>IF('[1]Planning annuel mixing coater'!$J1853="","",'[1]Planning annuel mixing coater'!$J1853)</f>
        <v/>
      </c>
    </row>
    <row r="1854" spans="2:8" thickBot="1">
      <c r="B1854" s="52">
        <v>45646</v>
      </c>
      <c r="C1854" s="29" t="str">
        <f t="shared" si="28"/>
        <v>vendredi</v>
      </c>
      <c r="D1854" s="30" t="str">
        <f>IF('[1]Planning annuel mixing coater'!$D1854="","",'[1]Planning annuel mixing coater'!$D1854)</f>
        <v/>
      </c>
      <c r="E1854" s="33" t="str">
        <f>IF('[1]Planning annuel mixing coater'!$E1854="","",'[1]Planning annuel mixing coater'!$E1854)</f>
        <v/>
      </c>
      <c r="F1854" s="32" t="str">
        <f>IF('[1]Planning annuel mixing coater'!$H1854="","",'[1]Planning annuel mixing coater'!$H1854)</f>
        <v/>
      </c>
      <c r="G1854" s="27" t="str">
        <f>IF('[1]Planning annuel mixing coater'!$I1854="","",'[1]Planning annuel mixing coater'!$I1854)</f>
        <v/>
      </c>
      <c r="H1854" s="28" t="str">
        <f>IF('[1]Planning annuel mixing coater'!$J1854="","",'[1]Planning annuel mixing coater'!$J1854)</f>
        <v/>
      </c>
    </row>
    <row r="1855" spans="2:8" thickBot="1">
      <c r="B1855" s="52">
        <v>45647</v>
      </c>
      <c r="C1855" s="29" t="str">
        <f t="shared" si="28"/>
        <v>samedi</v>
      </c>
      <c r="D1855" s="30" t="str">
        <f>IF('[1]Planning annuel mixing coater'!$D1855="","",'[1]Planning annuel mixing coater'!$D1855)</f>
        <v/>
      </c>
      <c r="E1855" s="33" t="str">
        <f>IF('[1]Planning annuel mixing coater'!$E1855="","",'[1]Planning annuel mixing coater'!$E1855)</f>
        <v/>
      </c>
      <c r="F1855" s="32" t="str">
        <f>IF('[1]Planning annuel mixing coater'!$H1855="","",'[1]Planning annuel mixing coater'!$H1855)</f>
        <v/>
      </c>
      <c r="G1855" s="27" t="str">
        <f>IF('[1]Planning annuel mixing coater'!$I1855="","",'[1]Planning annuel mixing coater'!$I1855)</f>
        <v/>
      </c>
      <c r="H1855" s="28" t="str">
        <f>IF('[1]Planning annuel mixing coater'!$J1855="","",'[1]Planning annuel mixing coater'!$J1855)</f>
        <v/>
      </c>
    </row>
    <row r="1856" spans="2:8" thickBot="1">
      <c r="B1856" s="52">
        <v>45648</v>
      </c>
      <c r="C1856" s="29" t="str">
        <f t="shared" si="28"/>
        <v>dimanche</v>
      </c>
      <c r="D1856" s="30" t="str">
        <f>IF('[1]Planning annuel mixing coater'!$D1856="","",'[1]Planning annuel mixing coater'!$D1856)</f>
        <v/>
      </c>
      <c r="E1856" s="37" t="str">
        <f>IF('[1]Planning annuel mixing coater'!$E1856="","",'[1]Planning annuel mixing coater'!$E1856)</f>
        <v/>
      </c>
      <c r="F1856" s="32" t="str">
        <f>IF('[1]Planning annuel mixing coater'!$H1856="","",'[1]Planning annuel mixing coater'!$H1856)</f>
        <v/>
      </c>
      <c r="G1856" s="27" t="str">
        <f>IF('[1]Planning annuel mixing coater'!$I1856="","",'[1]Planning annuel mixing coater'!$I1856)</f>
        <v/>
      </c>
      <c r="H1856" s="28" t="str">
        <f>IF('[1]Planning annuel mixing coater'!$J1856="","",'[1]Planning annuel mixing coater'!$J1856)</f>
        <v/>
      </c>
    </row>
    <row r="1857" spans="2:8" thickBot="1">
      <c r="B1857" s="52">
        <v>45649</v>
      </c>
      <c r="C1857" s="29" t="str">
        <f t="shared" si="28"/>
        <v>lundi</v>
      </c>
      <c r="D1857" s="30" t="str">
        <f>IF('[1]Planning annuel mixing coater'!$D1857="","",'[1]Planning annuel mixing coater'!$D1857)</f>
        <v/>
      </c>
      <c r="E1857" s="33" t="str">
        <f>IF('[1]Planning annuel mixing coater'!$E1857="","",'[1]Planning annuel mixing coater'!$E1857)</f>
        <v/>
      </c>
      <c r="F1857" s="32" t="str">
        <f>IF('[1]Planning annuel mixing coater'!$H1857="","",'[1]Planning annuel mixing coater'!$H1857)</f>
        <v/>
      </c>
      <c r="G1857" s="27" t="str">
        <f>IF('[1]Planning annuel mixing coater'!$I1857="","",'[1]Planning annuel mixing coater'!$I1857)</f>
        <v/>
      </c>
      <c r="H1857" s="28" t="str">
        <f>IF('[1]Planning annuel mixing coater'!$J1857="","",'[1]Planning annuel mixing coater'!$J1857)</f>
        <v/>
      </c>
    </row>
    <row r="1858" spans="2:8" thickBot="1">
      <c r="B1858" s="52">
        <v>45650</v>
      </c>
      <c r="C1858" s="29" t="str">
        <f t="shared" si="28"/>
        <v>mardi</v>
      </c>
      <c r="D1858" s="30" t="str">
        <f>IF('[1]Planning annuel mixing coater'!$D1858="","",'[1]Planning annuel mixing coater'!$D1858)</f>
        <v/>
      </c>
      <c r="E1858" s="33" t="str">
        <f>IF('[1]Planning annuel mixing coater'!$E1858="","",'[1]Planning annuel mixing coater'!$E1858)</f>
        <v/>
      </c>
      <c r="F1858" s="32" t="str">
        <f>IF('[1]Planning annuel mixing coater'!$H1858="","",'[1]Planning annuel mixing coater'!$H1858)</f>
        <v/>
      </c>
      <c r="G1858" s="27" t="str">
        <f>IF('[1]Planning annuel mixing coater'!$I1858="","",'[1]Planning annuel mixing coater'!$I1858)</f>
        <v/>
      </c>
      <c r="H1858" s="28" t="str">
        <f>IF('[1]Planning annuel mixing coater'!$J1858="","",'[1]Planning annuel mixing coater'!$J1858)</f>
        <v/>
      </c>
    </row>
    <row r="1859" spans="2:8" thickBot="1">
      <c r="B1859" s="52">
        <v>45651</v>
      </c>
      <c r="C1859" s="29" t="str">
        <f t="shared" si="28"/>
        <v>mercredi</v>
      </c>
      <c r="D1859" s="30" t="str">
        <f>IF('[1]Planning annuel mixing coater'!$D1859="","",'[1]Planning annuel mixing coater'!$D1859)</f>
        <v/>
      </c>
      <c r="E1859" s="33" t="str">
        <f>IF('[1]Planning annuel mixing coater'!$E1859="","",'[1]Planning annuel mixing coater'!$E1859)</f>
        <v/>
      </c>
      <c r="F1859" s="32" t="str">
        <f>IF('[1]Planning annuel mixing coater'!$H1859="","",'[1]Planning annuel mixing coater'!$H1859)</f>
        <v/>
      </c>
      <c r="G1859" s="27" t="str">
        <f>IF('[1]Planning annuel mixing coater'!$I1859="","",'[1]Planning annuel mixing coater'!$I1859)</f>
        <v/>
      </c>
      <c r="H1859" s="28" t="str">
        <f>IF('[1]Planning annuel mixing coater'!$J1859="","",'[1]Planning annuel mixing coater'!$J1859)</f>
        <v/>
      </c>
    </row>
    <row r="1860" spans="2:8" thickBot="1">
      <c r="B1860" s="52">
        <v>45652</v>
      </c>
      <c r="C1860" s="29" t="str">
        <f t="shared" ref="C1860:C1923" si="29">IF(B1860="","",TEXT(B1860,"jjjj"))</f>
        <v>jeudi</v>
      </c>
      <c r="D1860" s="30" t="str">
        <f>IF('[1]Planning annuel mixing coater'!$D1860="","",'[1]Planning annuel mixing coater'!$D1860)</f>
        <v/>
      </c>
      <c r="E1860" s="33" t="str">
        <f>IF('[1]Planning annuel mixing coater'!$E1860="","",'[1]Planning annuel mixing coater'!$E1860)</f>
        <v/>
      </c>
      <c r="F1860" s="32" t="str">
        <f>IF('[1]Planning annuel mixing coater'!$H1860="","",'[1]Planning annuel mixing coater'!$H1860)</f>
        <v/>
      </c>
      <c r="G1860" s="27" t="str">
        <f>IF('[1]Planning annuel mixing coater'!$I1860="","",'[1]Planning annuel mixing coater'!$I1860)</f>
        <v/>
      </c>
      <c r="H1860" s="28" t="str">
        <f>IF('[1]Planning annuel mixing coater'!$J1860="","",'[1]Planning annuel mixing coater'!$J1860)</f>
        <v/>
      </c>
    </row>
    <row r="1861" spans="2:8" thickBot="1">
      <c r="B1861" s="52">
        <v>45653</v>
      </c>
      <c r="C1861" s="29" t="str">
        <f t="shared" si="29"/>
        <v>vendredi</v>
      </c>
      <c r="D1861" s="30" t="str">
        <f>IF('[1]Planning annuel mixing coater'!$D1861="","",'[1]Planning annuel mixing coater'!$D1861)</f>
        <v/>
      </c>
      <c r="E1861" s="33" t="str">
        <f>IF('[1]Planning annuel mixing coater'!$E1861="","",'[1]Planning annuel mixing coater'!$E1861)</f>
        <v/>
      </c>
      <c r="F1861" s="32" t="str">
        <f>IF('[1]Planning annuel mixing coater'!$H1861="","",'[1]Planning annuel mixing coater'!$H1861)</f>
        <v/>
      </c>
      <c r="G1861" s="27" t="str">
        <f>IF('[1]Planning annuel mixing coater'!$I1861="","",'[1]Planning annuel mixing coater'!$I1861)</f>
        <v/>
      </c>
      <c r="H1861" s="28" t="str">
        <f>IF('[1]Planning annuel mixing coater'!$J1861="","",'[1]Planning annuel mixing coater'!$J1861)</f>
        <v/>
      </c>
    </row>
    <row r="1862" spans="2:8" thickBot="1">
      <c r="B1862" s="52">
        <v>45654</v>
      </c>
      <c r="C1862" s="29" t="str">
        <f t="shared" si="29"/>
        <v>samedi</v>
      </c>
      <c r="D1862" s="30" t="str">
        <f>IF('[1]Planning annuel mixing coater'!$D1862="","",'[1]Planning annuel mixing coater'!$D1862)</f>
        <v/>
      </c>
      <c r="E1862" s="33" t="str">
        <f>IF('[1]Planning annuel mixing coater'!$E1862="","",'[1]Planning annuel mixing coater'!$E1862)</f>
        <v/>
      </c>
      <c r="F1862" s="32" t="str">
        <f>IF('[1]Planning annuel mixing coater'!$H1862="","",'[1]Planning annuel mixing coater'!$H1862)</f>
        <v/>
      </c>
      <c r="G1862" s="27" t="str">
        <f>IF('[1]Planning annuel mixing coater'!$I1862="","",'[1]Planning annuel mixing coater'!$I1862)</f>
        <v/>
      </c>
      <c r="H1862" s="28" t="str">
        <f>IF('[1]Planning annuel mixing coater'!$J1862="","",'[1]Planning annuel mixing coater'!$J1862)</f>
        <v/>
      </c>
    </row>
    <row r="1863" spans="2:8" thickBot="1">
      <c r="B1863" s="53">
        <v>45655</v>
      </c>
      <c r="C1863" s="35" t="str">
        <f t="shared" si="29"/>
        <v>dimanche</v>
      </c>
      <c r="D1863" s="36" t="str">
        <f>IF('[1]Planning annuel mixing coater'!$D1863="","",'[1]Planning annuel mixing coater'!$D1863)</f>
        <v/>
      </c>
      <c r="E1863" s="37" t="str">
        <f>IF('[1]Planning annuel mixing coater'!$E1863="","",'[1]Planning annuel mixing coater'!$E1863)</f>
        <v/>
      </c>
      <c r="F1863" s="38" t="str">
        <f>IF('[1]Planning annuel mixing coater'!$H1863="","",'[1]Planning annuel mixing coater'!$H1863)</f>
        <v/>
      </c>
      <c r="G1863" s="44" t="str">
        <f>IF('[1]Planning annuel mixing coater'!$I1863="","",'[1]Planning annuel mixing coater'!$I1863)</f>
        <v/>
      </c>
      <c r="H1863" s="45" t="str">
        <f>IF('[1]Planning annuel mixing coater'!$J1863="","",'[1]Planning annuel mixing coater'!$J1863)</f>
        <v/>
      </c>
    </row>
    <row r="1864" spans="2:8" ht="16.5" thickTop="1" thickBot="1">
      <c r="B1864" s="52">
        <v>45656</v>
      </c>
      <c r="C1864" s="23" t="str">
        <f t="shared" si="29"/>
        <v>lundi</v>
      </c>
      <c r="D1864" s="24" t="str">
        <f>IF('[1]Planning annuel mixing coater'!$D1864="","",'[1]Planning annuel mixing coater'!$D1864)</f>
        <v/>
      </c>
      <c r="E1864" s="41" t="str">
        <f>IF('[1]Planning annuel mixing coater'!$E1864="","",'[1]Planning annuel mixing coater'!$E1864)</f>
        <v/>
      </c>
      <c r="F1864" s="26" t="str">
        <f>IF('[1]Planning annuel mixing coater'!$H1864="","",'[1]Planning annuel mixing coater'!$H1864)</f>
        <v/>
      </c>
      <c r="G1864" s="46" t="str">
        <f>IF('[1]Planning annuel mixing coater'!$I1864="","",'[1]Planning annuel mixing coater'!$I1864)</f>
        <v/>
      </c>
      <c r="H1864" s="47" t="str">
        <f>IF('[1]Planning annuel mixing coater'!$J1864="","",'[1]Planning annuel mixing coater'!$J1864)</f>
        <v/>
      </c>
    </row>
    <row r="1865" spans="2:8" thickBot="1">
      <c r="B1865" s="52">
        <v>45657</v>
      </c>
      <c r="C1865" s="29" t="str">
        <f t="shared" si="29"/>
        <v>mardi</v>
      </c>
      <c r="D1865" s="30" t="str">
        <f>IF('[1]Planning annuel mixing coater'!$D1865="","",'[1]Planning annuel mixing coater'!$D1865)</f>
        <v/>
      </c>
      <c r="E1865" s="33" t="str">
        <f>IF('[1]Planning annuel mixing coater'!$E1865="","",'[1]Planning annuel mixing coater'!$E1865)</f>
        <v/>
      </c>
      <c r="F1865" s="32" t="str">
        <f>IF('[1]Planning annuel mixing coater'!$H1865="","",'[1]Planning annuel mixing coater'!$H1865)</f>
        <v/>
      </c>
      <c r="G1865" s="27" t="str">
        <f>IF('[1]Planning annuel mixing coater'!$I1865="","",'[1]Planning annuel mixing coater'!$I1865)</f>
        <v/>
      </c>
      <c r="H1865" s="28" t="str">
        <f>IF('[1]Planning annuel mixing coater'!$J1865="","",'[1]Planning annuel mixing coater'!$J1865)</f>
        <v/>
      </c>
    </row>
    <row r="1866" spans="2:8" thickBot="1">
      <c r="B1866" s="52">
        <v>45658</v>
      </c>
      <c r="C1866" s="29" t="str">
        <f t="shared" si="29"/>
        <v>mercredi</v>
      </c>
      <c r="D1866" s="30" t="str">
        <f>IF('[1]Planning annuel mixing coater'!$D1866="","",'[1]Planning annuel mixing coater'!$D1866)</f>
        <v/>
      </c>
      <c r="E1866" s="33" t="str">
        <f>IF('[1]Planning annuel mixing coater'!$E1866="","",'[1]Planning annuel mixing coater'!$E1866)</f>
        <v/>
      </c>
      <c r="F1866" s="32" t="str">
        <f>IF('[1]Planning annuel mixing coater'!$H1866="","",'[1]Planning annuel mixing coater'!$H1866)</f>
        <v/>
      </c>
      <c r="G1866" s="27" t="str">
        <f>IF('[1]Planning annuel mixing coater'!$I1866="","",'[1]Planning annuel mixing coater'!$I1866)</f>
        <v/>
      </c>
      <c r="H1866" s="28" t="str">
        <f>IF('[1]Planning annuel mixing coater'!$J1866="","",'[1]Planning annuel mixing coater'!$J1866)</f>
        <v/>
      </c>
    </row>
    <row r="1867" spans="2:8" thickBot="1">
      <c r="B1867" s="52">
        <v>45659</v>
      </c>
      <c r="C1867" s="29" t="str">
        <f t="shared" si="29"/>
        <v>jeudi</v>
      </c>
      <c r="D1867" s="30" t="str">
        <f>IF('[1]Planning annuel mixing coater'!$D1867="","",'[1]Planning annuel mixing coater'!$D1867)</f>
        <v/>
      </c>
      <c r="E1867" s="33" t="str">
        <f>IF('[1]Planning annuel mixing coater'!$E1867="","",'[1]Planning annuel mixing coater'!$E1867)</f>
        <v/>
      </c>
      <c r="F1867" s="32" t="str">
        <f>IF('[1]Planning annuel mixing coater'!$H1867="","",'[1]Planning annuel mixing coater'!$H1867)</f>
        <v/>
      </c>
      <c r="G1867" s="27" t="str">
        <f>IF('[1]Planning annuel mixing coater'!$I1867="","",'[1]Planning annuel mixing coater'!$I1867)</f>
        <v/>
      </c>
      <c r="H1867" s="28" t="str">
        <f>IF('[1]Planning annuel mixing coater'!$J1867="","",'[1]Planning annuel mixing coater'!$J1867)</f>
        <v/>
      </c>
    </row>
    <row r="1868" spans="2:8" thickBot="1">
      <c r="B1868" s="52">
        <v>45660</v>
      </c>
      <c r="C1868" s="29" t="str">
        <f t="shared" si="29"/>
        <v>vendredi</v>
      </c>
      <c r="D1868" s="30" t="str">
        <f>IF('[1]Planning annuel mixing coater'!$D1868="","",'[1]Planning annuel mixing coater'!$D1868)</f>
        <v/>
      </c>
      <c r="E1868" s="33" t="str">
        <f>IF('[1]Planning annuel mixing coater'!$E1868="","",'[1]Planning annuel mixing coater'!$E1868)</f>
        <v/>
      </c>
      <c r="F1868" s="32" t="str">
        <f>IF('[1]Planning annuel mixing coater'!$H1868="","",'[1]Planning annuel mixing coater'!$H1868)</f>
        <v/>
      </c>
      <c r="G1868" s="27" t="str">
        <f>IF('[1]Planning annuel mixing coater'!$I1868="","",'[1]Planning annuel mixing coater'!$I1868)</f>
        <v/>
      </c>
      <c r="H1868" s="28" t="str">
        <f>IF('[1]Planning annuel mixing coater'!$J1868="","",'[1]Planning annuel mixing coater'!$J1868)</f>
        <v/>
      </c>
    </row>
    <row r="1869" spans="2:8" thickBot="1">
      <c r="B1869" s="52">
        <v>45661</v>
      </c>
      <c r="C1869" s="29" t="str">
        <f t="shared" si="29"/>
        <v>samedi</v>
      </c>
      <c r="D1869" s="30" t="str">
        <f>IF('[1]Planning annuel mixing coater'!$D1869="","",'[1]Planning annuel mixing coater'!$D1869)</f>
        <v/>
      </c>
      <c r="E1869" s="33" t="str">
        <f>IF('[1]Planning annuel mixing coater'!$E1869="","",'[1]Planning annuel mixing coater'!$E1869)</f>
        <v/>
      </c>
      <c r="F1869" s="32" t="str">
        <f>IF('[1]Planning annuel mixing coater'!$H1869="","",'[1]Planning annuel mixing coater'!$H1869)</f>
        <v/>
      </c>
      <c r="G1869" s="27" t="str">
        <f>IF('[1]Planning annuel mixing coater'!$I1869="","",'[1]Planning annuel mixing coater'!$I1869)</f>
        <v/>
      </c>
      <c r="H1869" s="28" t="str">
        <f>IF('[1]Planning annuel mixing coater'!$J1869="","",'[1]Planning annuel mixing coater'!$J1869)</f>
        <v/>
      </c>
    </row>
    <row r="1870" spans="2:8" thickBot="1">
      <c r="B1870" s="52">
        <v>45662</v>
      </c>
      <c r="C1870" s="29" t="str">
        <f t="shared" si="29"/>
        <v>dimanche</v>
      </c>
      <c r="D1870" s="30" t="str">
        <f>IF('[1]Planning annuel mixing coater'!$D1870="","",'[1]Planning annuel mixing coater'!$D1870)</f>
        <v/>
      </c>
      <c r="E1870" s="37" t="str">
        <f>IF('[1]Planning annuel mixing coater'!$E1870="","",'[1]Planning annuel mixing coater'!$E1870)</f>
        <v/>
      </c>
      <c r="F1870" s="32" t="str">
        <f>IF('[1]Planning annuel mixing coater'!$H1870="","",'[1]Planning annuel mixing coater'!$H1870)</f>
        <v/>
      </c>
      <c r="G1870" s="27" t="str">
        <f>IF('[1]Planning annuel mixing coater'!$I1870="","",'[1]Planning annuel mixing coater'!$I1870)</f>
        <v/>
      </c>
      <c r="H1870" s="28" t="str">
        <f>IF('[1]Planning annuel mixing coater'!$J1870="","",'[1]Planning annuel mixing coater'!$J1870)</f>
        <v/>
      </c>
    </row>
    <row r="1871" spans="2:8" thickBot="1">
      <c r="B1871" s="52">
        <v>45663</v>
      </c>
      <c r="C1871" s="29" t="str">
        <f t="shared" si="29"/>
        <v>lundi</v>
      </c>
      <c r="D1871" s="30" t="str">
        <f>IF('[1]Planning annuel mixing coater'!$D1871="","",'[1]Planning annuel mixing coater'!$D1871)</f>
        <v/>
      </c>
      <c r="E1871" s="33" t="str">
        <f>IF('[1]Planning annuel mixing coater'!$E1871="","",'[1]Planning annuel mixing coater'!$E1871)</f>
        <v/>
      </c>
      <c r="F1871" s="32" t="str">
        <f>IF('[1]Planning annuel mixing coater'!$H1871="","",'[1]Planning annuel mixing coater'!$H1871)</f>
        <v/>
      </c>
      <c r="G1871" s="27" t="str">
        <f>IF('[1]Planning annuel mixing coater'!$I1871="","",'[1]Planning annuel mixing coater'!$I1871)</f>
        <v/>
      </c>
      <c r="H1871" s="28" t="str">
        <f>IF('[1]Planning annuel mixing coater'!$J1871="","",'[1]Planning annuel mixing coater'!$J1871)</f>
        <v/>
      </c>
    </row>
    <row r="1872" spans="2:8" thickBot="1">
      <c r="B1872" s="52">
        <v>45664</v>
      </c>
      <c r="C1872" s="29" t="str">
        <f t="shared" si="29"/>
        <v>mardi</v>
      </c>
      <c r="D1872" s="30" t="str">
        <f>IF('[1]Planning annuel mixing coater'!$D1872="","",'[1]Planning annuel mixing coater'!$D1872)</f>
        <v/>
      </c>
      <c r="E1872" s="33" t="str">
        <f>IF('[1]Planning annuel mixing coater'!$E1872="","",'[1]Planning annuel mixing coater'!$E1872)</f>
        <v/>
      </c>
      <c r="F1872" s="32" t="str">
        <f>IF('[1]Planning annuel mixing coater'!$H1872="","",'[1]Planning annuel mixing coater'!$H1872)</f>
        <v/>
      </c>
      <c r="G1872" s="27" t="str">
        <f>IF('[1]Planning annuel mixing coater'!$I1872="","",'[1]Planning annuel mixing coater'!$I1872)</f>
        <v/>
      </c>
      <c r="H1872" s="28" t="str">
        <f>IF('[1]Planning annuel mixing coater'!$J1872="","",'[1]Planning annuel mixing coater'!$J1872)</f>
        <v/>
      </c>
    </row>
    <row r="1873" spans="2:8" thickBot="1">
      <c r="B1873" s="52">
        <v>45665</v>
      </c>
      <c r="C1873" s="29" t="str">
        <f t="shared" si="29"/>
        <v>mercredi</v>
      </c>
      <c r="D1873" s="30" t="str">
        <f>IF('[1]Planning annuel mixing coater'!$D1873="","",'[1]Planning annuel mixing coater'!$D1873)</f>
        <v/>
      </c>
      <c r="E1873" s="33" t="str">
        <f>IF('[1]Planning annuel mixing coater'!$E1873="","",'[1]Planning annuel mixing coater'!$E1873)</f>
        <v/>
      </c>
      <c r="F1873" s="32" t="str">
        <f>IF('[1]Planning annuel mixing coater'!$H1873="","",'[1]Planning annuel mixing coater'!$H1873)</f>
        <v/>
      </c>
      <c r="G1873" s="27" t="str">
        <f>IF('[1]Planning annuel mixing coater'!$I1873="","",'[1]Planning annuel mixing coater'!$I1873)</f>
        <v/>
      </c>
      <c r="H1873" s="28" t="str">
        <f>IF('[1]Planning annuel mixing coater'!$J1873="","",'[1]Planning annuel mixing coater'!$J1873)</f>
        <v/>
      </c>
    </row>
    <row r="1874" spans="2:8" thickBot="1">
      <c r="B1874" s="52">
        <v>45666</v>
      </c>
      <c r="C1874" s="29" t="str">
        <f t="shared" si="29"/>
        <v>jeudi</v>
      </c>
      <c r="D1874" s="30" t="str">
        <f>IF('[1]Planning annuel mixing coater'!$D1874="","",'[1]Planning annuel mixing coater'!$D1874)</f>
        <v/>
      </c>
      <c r="E1874" s="33" t="str">
        <f>IF('[1]Planning annuel mixing coater'!$E1874="","",'[1]Planning annuel mixing coater'!$E1874)</f>
        <v/>
      </c>
      <c r="F1874" s="32" t="str">
        <f>IF('[1]Planning annuel mixing coater'!$H1874="","",'[1]Planning annuel mixing coater'!$H1874)</f>
        <v/>
      </c>
      <c r="G1874" s="27" t="str">
        <f>IF('[1]Planning annuel mixing coater'!$I1874="","",'[1]Planning annuel mixing coater'!$I1874)</f>
        <v/>
      </c>
      <c r="H1874" s="28" t="str">
        <f>IF('[1]Planning annuel mixing coater'!$J1874="","",'[1]Planning annuel mixing coater'!$J1874)</f>
        <v/>
      </c>
    </row>
    <row r="1875" spans="2:8" thickBot="1">
      <c r="B1875" s="52">
        <v>45667</v>
      </c>
      <c r="C1875" s="29" t="str">
        <f t="shared" si="29"/>
        <v>vendredi</v>
      </c>
      <c r="D1875" s="30" t="str">
        <f>IF('[1]Planning annuel mixing coater'!$D1875="","",'[1]Planning annuel mixing coater'!$D1875)</f>
        <v/>
      </c>
      <c r="E1875" s="33" t="str">
        <f>IF('[1]Planning annuel mixing coater'!$E1875="","",'[1]Planning annuel mixing coater'!$E1875)</f>
        <v/>
      </c>
      <c r="F1875" s="32" t="str">
        <f>IF('[1]Planning annuel mixing coater'!$H1875="","",'[1]Planning annuel mixing coater'!$H1875)</f>
        <v/>
      </c>
      <c r="G1875" s="27" t="str">
        <f>IF('[1]Planning annuel mixing coater'!$I1875="","",'[1]Planning annuel mixing coater'!$I1875)</f>
        <v/>
      </c>
      <c r="H1875" s="28" t="str">
        <f>IF('[1]Planning annuel mixing coater'!$J1875="","",'[1]Planning annuel mixing coater'!$J1875)</f>
        <v/>
      </c>
    </row>
    <row r="1876" spans="2:8" thickBot="1">
      <c r="B1876" s="52">
        <v>45668</v>
      </c>
      <c r="C1876" s="29" t="str">
        <f t="shared" si="29"/>
        <v>samedi</v>
      </c>
      <c r="D1876" s="30" t="str">
        <f>IF('[1]Planning annuel mixing coater'!$D1876="","",'[1]Planning annuel mixing coater'!$D1876)</f>
        <v/>
      </c>
      <c r="E1876" s="33" t="str">
        <f>IF('[1]Planning annuel mixing coater'!$E1876="","",'[1]Planning annuel mixing coater'!$E1876)</f>
        <v/>
      </c>
      <c r="F1876" s="32" t="str">
        <f>IF('[1]Planning annuel mixing coater'!$H1876="","",'[1]Planning annuel mixing coater'!$H1876)</f>
        <v/>
      </c>
      <c r="G1876" s="27" t="str">
        <f>IF('[1]Planning annuel mixing coater'!$I1876="","",'[1]Planning annuel mixing coater'!$I1876)</f>
        <v/>
      </c>
      <c r="H1876" s="28" t="str">
        <f>IF('[1]Planning annuel mixing coater'!$J1876="","",'[1]Planning annuel mixing coater'!$J1876)</f>
        <v/>
      </c>
    </row>
    <row r="1877" spans="2:8" thickBot="1">
      <c r="B1877" s="53">
        <v>45669</v>
      </c>
      <c r="C1877" s="35" t="str">
        <f t="shared" si="29"/>
        <v>dimanche</v>
      </c>
      <c r="D1877" s="36" t="str">
        <f>IF('[1]Planning annuel mixing coater'!$D1877="","",'[1]Planning annuel mixing coater'!$D1877)</f>
        <v/>
      </c>
      <c r="E1877" s="37" t="str">
        <f>IF('[1]Planning annuel mixing coater'!$E1877="","",'[1]Planning annuel mixing coater'!$E1877)</f>
        <v/>
      </c>
      <c r="F1877" s="38" t="str">
        <f>IF('[1]Planning annuel mixing coater'!$H1877="","",'[1]Planning annuel mixing coater'!$H1877)</f>
        <v/>
      </c>
      <c r="G1877" s="39" t="str">
        <f>IF('[1]Planning annuel mixing coater'!$I1877="","",'[1]Planning annuel mixing coater'!$I1877)</f>
        <v/>
      </c>
      <c r="H1877" s="40" t="str">
        <f>IF('[1]Planning annuel mixing coater'!$J1877="","",'[1]Planning annuel mixing coater'!$J1877)</f>
        <v/>
      </c>
    </row>
    <row r="1878" spans="2:8" ht="16.5" thickTop="1" thickBot="1">
      <c r="B1878" s="52">
        <v>45670</v>
      </c>
      <c r="C1878" s="23" t="str">
        <f t="shared" si="29"/>
        <v>lundi</v>
      </c>
      <c r="D1878" s="24" t="str">
        <f>IF('[1]Planning annuel mixing coater'!$D1878="","",'[1]Planning annuel mixing coater'!$D1878)</f>
        <v/>
      </c>
      <c r="E1878" s="41" t="str">
        <f>IF('[1]Planning annuel mixing coater'!$E1878="","",'[1]Planning annuel mixing coater'!$E1878)</f>
        <v/>
      </c>
      <c r="F1878" s="26" t="str">
        <f>IF('[1]Planning annuel mixing coater'!$H1878="","",'[1]Planning annuel mixing coater'!$H1878)</f>
        <v/>
      </c>
      <c r="G1878" s="42" t="str">
        <f>IF('[1]Planning annuel mixing coater'!$I1878="","",'[1]Planning annuel mixing coater'!$I1878)</f>
        <v/>
      </c>
      <c r="H1878" s="43" t="str">
        <f>IF('[1]Planning annuel mixing coater'!$J1878="","",'[1]Planning annuel mixing coater'!$J1878)</f>
        <v/>
      </c>
    </row>
    <row r="1879" spans="2:8" thickBot="1">
      <c r="B1879" s="52">
        <v>45671</v>
      </c>
      <c r="C1879" s="29" t="str">
        <f t="shared" si="29"/>
        <v>mardi</v>
      </c>
      <c r="D1879" s="30" t="str">
        <f>IF('[1]Planning annuel mixing coater'!$D1879="","",'[1]Planning annuel mixing coater'!$D1879)</f>
        <v/>
      </c>
      <c r="E1879" s="33" t="str">
        <f>IF('[1]Planning annuel mixing coater'!$E1879="","",'[1]Planning annuel mixing coater'!$E1879)</f>
        <v/>
      </c>
      <c r="F1879" s="32" t="str">
        <f>IF('[1]Planning annuel mixing coater'!$H1879="","",'[1]Planning annuel mixing coater'!$H1879)</f>
        <v/>
      </c>
      <c r="G1879" s="27" t="str">
        <f>IF('[1]Planning annuel mixing coater'!$I1879="","",'[1]Planning annuel mixing coater'!$I1879)</f>
        <v/>
      </c>
      <c r="H1879" s="28" t="str">
        <f>IF('[1]Planning annuel mixing coater'!$J1879="","",'[1]Planning annuel mixing coater'!$J1879)</f>
        <v/>
      </c>
    </row>
    <row r="1880" spans="2:8" thickBot="1">
      <c r="B1880" s="52">
        <v>45672</v>
      </c>
      <c r="C1880" s="29" t="str">
        <f t="shared" si="29"/>
        <v>mercredi</v>
      </c>
      <c r="D1880" s="30" t="str">
        <f>IF('[1]Planning annuel mixing coater'!$D1880="","",'[1]Planning annuel mixing coater'!$D1880)</f>
        <v/>
      </c>
      <c r="E1880" s="33" t="str">
        <f>IF('[1]Planning annuel mixing coater'!$E1880="","",'[1]Planning annuel mixing coater'!$E1880)</f>
        <v/>
      </c>
      <c r="F1880" s="32" t="str">
        <f>IF('[1]Planning annuel mixing coater'!$H1880="","",'[1]Planning annuel mixing coater'!$H1880)</f>
        <v/>
      </c>
      <c r="G1880" s="27" t="str">
        <f>IF('[1]Planning annuel mixing coater'!$I1880="","",'[1]Planning annuel mixing coater'!$I1880)</f>
        <v/>
      </c>
      <c r="H1880" s="28" t="str">
        <f>IF('[1]Planning annuel mixing coater'!$J1880="","",'[1]Planning annuel mixing coater'!$J1880)</f>
        <v/>
      </c>
    </row>
    <row r="1881" spans="2:8" thickBot="1">
      <c r="B1881" s="52">
        <v>45673</v>
      </c>
      <c r="C1881" s="29" t="str">
        <f t="shared" si="29"/>
        <v>jeudi</v>
      </c>
      <c r="D1881" s="30" t="str">
        <f>IF('[1]Planning annuel mixing coater'!$D1881="","",'[1]Planning annuel mixing coater'!$D1881)</f>
        <v/>
      </c>
      <c r="E1881" s="33" t="str">
        <f>IF('[1]Planning annuel mixing coater'!$E1881="","",'[1]Planning annuel mixing coater'!$E1881)</f>
        <v/>
      </c>
      <c r="F1881" s="32" t="str">
        <f>IF('[1]Planning annuel mixing coater'!$H1881="","",'[1]Planning annuel mixing coater'!$H1881)</f>
        <v/>
      </c>
      <c r="G1881" s="27" t="str">
        <f>IF('[1]Planning annuel mixing coater'!$I1881="","",'[1]Planning annuel mixing coater'!$I1881)</f>
        <v/>
      </c>
      <c r="H1881" s="28" t="str">
        <f>IF('[1]Planning annuel mixing coater'!$J1881="","",'[1]Planning annuel mixing coater'!$J1881)</f>
        <v/>
      </c>
    </row>
    <row r="1882" spans="2:8" thickBot="1">
      <c r="B1882" s="52">
        <v>45674</v>
      </c>
      <c r="C1882" s="29" t="str">
        <f t="shared" si="29"/>
        <v>vendredi</v>
      </c>
      <c r="D1882" s="30" t="str">
        <f>IF('[1]Planning annuel mixing coater'!$D1882="","",'[1]Planning annuel mixing coater'!$D1882)</f>
        <v/>
      </c>
      <c r="E1882" s="33" t="str">
        <f>IF('[1]Planning annuel mixing coater'!$E1882="","",'[1]Planning annuel mixing coater'!$E1882)</f>
        <v/>
      </c>
      <c r="F1882" s="32" t="str">
        <f>IF('[1]Planning annuel mixing coater'!$H1882="","",'[1]Planning annuel mixing coater'!$H1882)</f>
        <v/>
      </c>
      <c r="G1882" s="27" t="str">
        <f>IF('[1]Planning annuel mixing coater'!$I1882="","",'[1]Planning annuel mixing coater'!$I1882)</f>
        <v/>
      </c>
      <c r="H1882" s="28" t="str">
        <f>IF('[1]Planning annuel mixing coater'!$J1882="","",'[1]Planning annuel mixing coater'!$J1882)</f>
        <v/>
      </c>
    </row>
    <row r="1883" spans="2:8" thickBot="1">
      <c r="B1883" s="52">
        <v>45675</v>
      </c>
      <c r="C1883" s="29" t="str">
        <f t="shared" si="29"/>
        <v>samedi</v>
      </c>
      <c r="D1883" s="30" t="str">
        <f>IF('[1]Planning annuel mixing coater'!$D1883="","",'[1]Planning annuel mixing coater'!$D1883)</f>
        <v/>
      </c>
      <c r="E1883" s="33" t="str">
        <f>IF('[1]Planning annuel mixing coater'!$E1883="","",'[1]Planning annuel mixing coater'!$E1883)</f>
        <v/>
      </c>
      <c r="F1883" s="32" t="str">
        <f>IF('[1]Planning annuel mixing coater'!$H1883="","",'[1]Planning annuel mixing coater'!$H1883)</f>
        <v/>
      </c>
      <c r="G1883" s="27" t="str">
        <f>IF('[1]Planning annuel mixing coater'!$I1883="","",'[1]Planning annuel mixing coater'!$I1883)</f>
        <v/>
      </c>
      <c r="H1883" s="28" t="str">
        <f>IF('[1]Planning annuel mixing coater'!$J1883="","",'[1]Planning annuel mixing coater'!$J1883)</f>
        <v/>
      </c>
    </row>
    <row r="1884" spans="2:8" thickBot="1">
      <c r="B1884" s="52">
        <v>45676</v>
      </c>
      <c r="C1884" s="29" t="str">
        <f t="shared" si="29"/>
        <v>dimanche</v>
      </c>
      <c r="D1884" s="30" t="str">
        <f>IF('[1]Planning annuel mixing coater'!$D1884="","",'[1]Planning annuel mixing coater'!$D1884)</f>
        <v/>
      </c>
      <c r="E1884" s="37" t="str">
        <f>IF('[1]Planning annuel mixing coater'!$E1884="","",'[1]Planning annuel mixing coater'!$E1884)</f>
        <v/>
      </c>
      <c r="F1884" s="32" t="str">
        <f>IF('[1]Planning annuel mixing coater'!$H1884="","",'[1]Planning annuel mixing coater'!$H1884)</f>
        <v/>
      </c>
      <c r="G1884" s="27" t="str">
        <f>IF('[1]Planning annuel mixing coater'!$I1884="","",'[1]Planning annuel mixing coater'!$I1884)</f>
        <v/>
      </c>
      <c r="H1884" s="28" t="str">
        <f>IF('[1]Planning annuel mixing coater'!$J1884="","",'[1]Planning annuel mixing coater'!$J1884)</f>
        <v/>
      </c>
    </row>
    <row r="1885" spans="2:8" thickBot="1">
      <c r="B1885" s="52">
        <v>45677</v>
      </c>
      <c r="C1885" s="29" t="str">
        <f t="shared" si="29"/>
        <v>lundi</v>
      </c>
      <c r="D1885" s="30" t="str">
        <f>IF('[1]Planning annuel mixing coater'!$D1885="","",'[1]Planning annuel mixing coater'!$D1885)</f>
        <v/>
      </c>
      <c r="E1885" s="33" t="str">
        <f>IF('[1]Planning annuel mixing coater'!$E1885="","",'[1]Planning annuel mixing coater'!$E1885)</f>
        <v/>
      </c>
      <c r="F1885" s="32" t="str">
        <f>IF('[1]Planning annuel mixing coater'!$H1885="","",'[1]Planning annuel mixing coater'!$H1885)</f>
        <v/>
      </c>
      <c r="G1885" s="27" t="str">
        <f>IF('[1]Planning annuel mixing coater'!$I1885="","",'[1]Planning annuel mixing coater'!$I1885)</f>
        <v/>
      </c>
      <c r="H1885" s="28" t="str">
        <f>IF('[1]Planning annuel mixing coater'!$J1885="","",'[1]Planning annuel mixing coater'!$J1885)</f>
        <v/>
      </c>
    </row>
    <row r="1886" spans="2:8" thickBot="1">
      <c r="B1886" s="52">
        <v>45678</v>
      </c>
      <c r="C1886" s="29" t="str">
        <f t="shared" si="29"/>
        <v>mardi</v>
      </c>
      <c r="D1886" s="30" t="str">
        <f>IF('[1]Planning annuel mixing coater'!$D1886="","",'[1]Planning annuel mixing coater'!$D1886)</f>
        <v/>
      </c>
      <c r="E1886" s="33" t="str">
        <f>IF('[1]Planning annuel mixing coater'!$E1886="","",'[1]Planning annuel mixing coater'!$E1886)</f>
        <v/>
      </c>
      <c r="F1886" s="32" t="str">
        <f>IF('[1]Planning annuel mixing coater'!$H1886="","",'[1]Planning annuel mixing coater'!$H1886)</f>
        <v/>
      </c>
      <c r="G1886" s="27" t="str">
        <f>IF('[1]Planning annuel mixing coater'!$I1886="","",'[1]Planning annuel mixing coater'!$I1886)</f>
        <v/>
      </c>
      <c r="H1886" s="28" t="str">
        <f>IF('[1]Planning annuel mixing coater'!$J1886="","",'[1]Planning annuel mixing coater'!$J1886)</f>
        <v/>
      </c>
    </row>
    <row r="1887" spans="2:8" thickBot="1">
      <c r="B1887" s="52">
        <v>45679</v>
      </c>
      <c r="C1887" s="29" t="str">
        <f t="shared" si="29"/>
        <v>mercredi</v>
      </c>
      <c r="D1887" s="30" t="str">
        <f>IF('[1]Planning annuel mixing coater'!$D1887="","",'[1]Planning annuel mixing coater'!$D1887)</f>
        <v/>
      </c>
      <c r="E1887" s="33" t="str">
        <f>IF('[1]Planning annuel mixing coater'!$E1887="","",'[1]Planning annuel mixing coater'!$E1887)</f>
        <v/>
      </c>
      <c r="F1887" s="32" t="str">
        <f>IF('[1]Planning annuel mixing coater'!$H1887="","",'[1]Planning annuel mixing coater'!$H1887)</f>
        <v/>
      </c>
      <c r="G1887" s="27" t="str">
        <f>IF('[1]Planning annuel mixing coater'!$I1887="","",'[1]Planning annuel mixing coater'!$I1887)</f>
        <v/>
      </c>
      <c r="H1887" s="28" t="str">
        <f>IF('[1]Planning annuel mixing coater'!$J1887="","",'[1]Planning annuel mixing coater'!$J1887)</f>
        <v/>
      </c>
    </row>
    <row r="1888" spans="2:8" thickBot="1">
      <c r="B1888" s="52">
        <v>45680</v>
      </c>
      <c r="C1888" s="29" t="str">
        <f t="shared" si="29"/>
        <v>jeudi</v>
      </c>
      <c r="D1888" s="30" t="str">
        <f>IF('[1]Planning annuel mixing coater'!$D1888="","",'[1]Planning annuel mixing coater'!$D1888)</f>
        <v/>
      </c>
      <c r="E1888" s="33" t="str">
        <f>IF('[1]Planning annuel mixing coater'!$E1888="","",'[1]Planning annuel mixing coater'!$E1888)</f>
        <v/>
      </c>
      <c r="F1888" s="32" t="str">
        <f>IF('[1]Planning annuel mixing coater'!$H1888="","",'[1]Planning annuel mixing coater'!$H1888)</f>
        <v/>
      </c>
      <c r="G1888" s="27" t="str">
        <f>IF('[1]Planning annuel mixing coater'!$I1888="","",'[1]Planning annuel mixing coater'!$I1888)</f>
        <v/>
      </c>
      <c r="H1888" s="28" t="str">
        <f>IF('[1]Planning annuel mixing coater'!$J1888="","",'[1]Planning annuel mixing coater'!$J1888)</f>
        <v/>
      </c>
    </row>
    <row r="1889" spans="2:8" thickBot="1">
      <c r="B1889" s="52">
        <v>45681</v>
      </c>
      <c r="C1889" s="29" t="str">
        <f t="shared" si="29"/>
        <v>vendredi</v>
      </c>
      <c r="D1889" s="30" t="str">
        <f>IF('[1]Planning annuel mixing coater'!$D1889="","",'[1]Planning annuel mixing coater'!$D1889)</f>
        <v/>
      </c>
      <c r="E1889" s="33" t="str">
        <f>IF('[1]Planning annuel mixing coater'!$E1889="","",'[1]Planning annuel mixing coater'!$E1889)</f>
        <v/>
      </c>
      <c r="F1889" s="32" t="str">
        <f>IF('[1]Planning annuel mixing coater'!$H1889="","",'[1]Planning annuel mixing coater'!$H1889)</f>
        <v/>
      </c>
      <c r="G1889" s="27" t="str">
        <f>IF('[1]Planning annuel mixing coater'!$I1889="","",'[1]Planning annuel mixing coater'!$I1889)</f>
        <v/>
      </c>
      <c r="H1889" s="28" t="str">
        <f>IF('[1]Planning annuel mixing coater'!$J1889="","",'[1]Planning annuel mixing coater'!$J1889)</f>
        <v/>
      </c>
    </row>
    <row r="1890" spans="2:8" thickBot="1">
      <c r="B1890" s="52">
        <v>45682</v>
      </c>
      <c r="C1890" s="29" t="str">
        <f t="shared" si="29"/>
        <v>samedi</v>
      </c>
      <c r="D1890" s="30" t="str">
        <f>IF('[1]Planning annuel mixing coater'!$D1890="","",'[1]Planning annuel mixing coater'!$D1890)</f>
        <v/>
      </c>
      <c r="E1890" s="33" t="str">
        <f>IF('[1]Planning annuel mixing coater'!$E1890="","",'[1]Planning annuel mixing coater'!$E1890)</f>
        <v/>
      </c>
      <c r="F1890" s="32" t="str">
        <f>IF('[1]Planning annuel mixing coater'!$H1890="","",'[1]Planning annuel mixing coater'!$H1890)</f>
        <v/>
      </c>
      <c r="G1890" s="27" t="str">
        <f>IF('[1]Planning annuel mixing coater'!$I1890="","",'[1]Planning annuel mixing coater'!$I1890)</f>
        <v/>
      </c>
      <c r="H1890" s="28" t="str">
        <f>IF('[1]Planning annuel mixing coater'!$J1890="","",'[1]Planning annuel mixing coater'!$J1890)</f>
        <v/>
      </c>
    </row>
    <row r="1891" spans="2:8" thickBot="1">
      <c r="B1891" s="53">
        <v>45683</v>
      </c>
      <c r="C1891" s="35" t="str">
        <f t="shared" si="29"/>
        <v>dimanche</v>
      </c>
      <c r="D1891" s="36" t="str">
        <f>IF('[1]Planning annuel mixing coater'!$D1891="","",'[1]Planning annuel mixing coater'!$D1891)</f>
        <v/>
      </c>
      <c r="E1891" s="37" t="str">
        <f>IF('[1]Planning annuel mixing coater'!$E1891="","",'[1]Planning annuel mixing coater'!$E1891)</f>
        <v/>
      </c>
      <c r="F1891" s="38" t="str">
        <f>IF('[1]Planning annuel mixing coater'!$H1891="","",'[1]Planning annuel mixing coater'!$H1891)</f>
        <v/>
      </c>
      <c r="G1891" s="39" t="str">
        <f>IF('[1]Planning annuel mixing coater'!$I1891="","",'[1]Planning annuel mixing coater'!$I1891)</f>
        <v/>
      </c>
      <c r="H1891" s="40" t="str">
        <f>IF('[1]Planning annuel mixing coater'!$J1891="","",'[1]Planning annuel mixing coater'!$J1891)</f>
        <v/>
      </c>
    </row>
    <row r="1892" spans="2:8" ht="16.5" thickTop="1" thickBot="1">
      <c r="B1892" s="52">
        <v>45684</v>
      </c>
      <c r="C1892" s="23" t="str">
        <f t="shared" si="29"/>
        <v>lundi</v>
      </c>
      <c r="D1892" s="24" t="str">
        <f>IF('[1]Planning annuel mixing coater'!$D1892="","",'[1]Planning annuel mixing coater'!$D1892)</f>
        <v/>
      </c>
      <c r="E1892" s="41" t="str">
        <f>IF('[1]Planning annuel mixing coater'!$E1892="","",'[1]Planning annuel mixing coater'!$E1892)</f>
        <v/>
      </c>
      <c r="F1892" s="26" t="str">
        <f>IF('[1]Planning annuel mixing coater'!$H1892="","",'[1]Planning annuel mixing coater'!$H1892)</f>
        <v/>
      </c>
      <c r="G1892" s="42" t="str">
        <f>IF('[1]Planning annuel mixing coater'!$I1892="","",'[1]Planning annuel mixing coater'!$I1892)</f>
        <v/>
      </c>
      <c r="H1892" s="43" t="str">
        <f>IF('[1]Planning annuel mixing coater'!$J1892="","",'[1]Planning annuel mixing coater'!$J1892)</f>
        <v/>
      </c>
    </row>
    <row r="1893" spans="2:8" thickBot="1">
      <c r="B1893" s="52">
        <v>45685</v>
      </c>
      <c r="C1893" s="29" t="str">
        <f t="shared" si="29"/>
        <v>mardi</v>
      </c>
      <c r="D1893" s="30" t="str">
        <f>IF('[1]Planning annuel mixing coater'!$D1893="","",'[1]Planning annuel mixing coater'!$D1893)</f>
        <v/>
      </c>
      <c r="E1893" s="33" t="str">
        <f>IF('[1]Planning annuel mixing coater'!$E1893="","",'[1]Planning annuel mixing coater'!$E1893)</f>
        <v/>
      </c>
      <c r="F1893" s="32" t="str">
        <f>IF('[1]Planning annuel mixing coater'!$H1893="","",'[1]Planning annuel mixing coater'!$H1893)</f>
        <v/>
      </c>
      <c r="G1893" s="27" t="str">
        <f>IF('[1]Planning annuel mixing coater'!$I1893="","",'[1]Planning annuel mixing coater'!$I1893)</f>
        <v/>
      </c>
      <c r="H1893" s="28" t="str">
        <f>IF('[1]Planning annuel mixing coater'!$J1893="","",'[1]Planning annuel mixing coater'!$J1893)</f>
        <v/>
      </c>
    </row>
    <row r="1894" spans="2:8" thickBot="1">
      <c r="B1894" s="52">
        <v>45686</v>
      </c>
      <c r="C1894" s="29" t="str">
        <f t="shared" si="29"/>
        <v>mercredi</v>
      </c>
      <c r="D1894" s="30" t="str">
        <f>IF('[1]Planning annuel mixing coater'!$D1894="","",'[1]Planning annuel mixing coater'!$D1894)</f>
        <v/>
      </c>
      <c r="E1894" s="33" t="str">
        <f>IF('[1]Planning annuel mixing coater'!$E1894="","",'[1]Planning annuel mixing coater'!$E1894)</f>
        <v/>
      </c>
      <c r="F1894" s="32" t="str">
        <f>IF('[1]Planning annuel mixing coater'!$H1894="","",'[1]Planning annuel mixing coater'!$H1894)</f>
        <v/>
      </c>
      <c r="G1894" s="27" t="str">
        <f>IF('[1]Planning annuel mixing coater'!$I1894="","",'[1]Planning annuel mixing coater'!$I1894)</f>
        <v/>
      </c>
      <c r="H1894" s="28" t="str">
        <f>IF('[1]Planning annuel mixing coater'!$J1894="","",'[1]Planning annuel mixing coater'!$J1894)</f>
        <v/>
      </c>
    </row>
    <row r="1895" spans="2:8" thickBot="1">
      <c r="B1895" s="52">
        <v>45687</v>
      </c>
      <c r="C1895" s="29" t="str">
        <f t="shared" si="29"/>
        <v>jeudi</v>
      </c>
      <c r="D1895" s="30" t="str">
        <f>IF('[1]Planning annuel mixing coater'!$D1895="","",'[1]Planning annuel mixing coater'!$D1895)</f>
        <v/>
      </c>
      <c r="E1895" s="33" t="str">
        <f>IF('[1]Planning annuel mixing coater'!$E1895="","",'[1]Planning annuel mixing coater'!$E1895)</f>
        <v/>
      </c>
      <c r="F1895" s="32" t="str">
        <f>IF('[1]Planning annuel mixing coater'!$H1895="","",'[1]Planning annuel mixing coater'!$H1895)</f>
        <v/>
      </c>
      <c r="G1895" s="27" t="str">
        <f>IF('[1]Planning annuel mixing coater'!$I1895="","",'[1]Planning annuel mixing coater'!$I1895)</f>
        <v/>
      </c>
      <c r="H1895" s="28" t="str">
        <f>IF('[1]Planning annuel mixing coater'!$J1895="","",'[1]Planning annuel mixing coater'!$J1895)</f>
        <v/>
      </c>
    </row>
    <row r="1896" spans="2:8" thickBot="1">
      <c r="B1896" s="52">
        <v>45688</v>
      </c>
      <c r="C1896" s="29" t="str">
        <f t="shared" si="29"/>
        <v>vendredi</v>
      </c>
      <c r="D1896" s="30" t="str">
        <f>IF('[1]Planning annuel mixing coater'!$D1896="","",'[1]Planning annuel mixing coater'!$D1896)</f>
        <v/>
      </c>
      <c r="E1896" s="33" t="str">
        <f>IF('[1]Planning annuel mixing coater'!$E1896="","",'[1]Planning annuel mixing coater'!$E1896)</f>
        <v/>
      </c>
      <c r="F1896" s="32" t="str">
        <f>IF('[1]Planning annuel mixing coater'!$H1896="","",'[1]Planning annuel mixing coater'!$H1896)</f>
        <v/>
      </c>
      <c r="G1896" s="27" t="str">
        <f>IF('[1]Planning annuel mixing coater'!$I1896="","",'[1]Planning annuel mixing coater'!$I1896)</f>
        <v/>
      </c>
      <c r="H1896" s="28" t="str">
        <f>IF('[1]Planning annuel mixing coater'!$J1896="","",'[1]Planning annuel mixing coater'!$J1896)</f>
        <v/>
      </c>
    </row>
    <row r="1897" spans="2:8" thickBot="1">
      <c r="B1897" s="52">
        <v>45689</v>
      </c>
      <c r="C1897" s="29" t="str">
        <f t="shared" si="29"/>
        <v>samedi</v>
      </c>
      <c r="D1897" s="30" t="str">
        <f>IF('[1]Planning annuel mixing coater'!$D1897="","",'[1]Planning annuel mixing coater'!$D1897)</f>
        <v/>
      </c>
      <c r="E1897" s="33" t="str">
        <f>IF('[1]Planning annuel mixing coater'!$E1897="","",'[1]Planning annuel mixing coater'!$E1897)</f>
        <v/>
      </c>
      <c r="F1897" s="32" t="str">
        <f>IF('[1]Planning annuel mixing coater'!$H1897="","",'[1]Planning annuel mixing coater'!$H1897)</f>
        <v/>
      </c>
      <c r="G1897" s="27" t="str">
        <f>IF('[1]Planning annuel mixing coater'!$I1897="","",'[1]Planning annuel mixing coater'!$I1897)</f>
        <v/>
      </c>
      <c r="H1897" s="28" t="str">
        <f>IF('[1]Planning annuel mixing coater'!$J1897="","",'[1]Planning annuel mixing coater'!$J1897)</f>
        <v/>
      </c>
    </row>
    <row r="1898" spans="2:8" thickBot="1">
      <c r="B1898" s="52">
        <v>45690</v>
      </c>
      <c r="C1898" s="29" t="str">
        <f t="shared" si="29"/>
        <v>dimanche</v>
      </c>
      <c r="D1898" s="30" t="str">
        <f>IF('[1]Planning annuel mixing coater'!$D1898="","",'[1]Planning annuel mixing coater'!$D1898)</f>
        <v/>
      </c>
      <c r="E1898" s="37" t="str">
        <f>IF('[1]Planning annuel mixing coater'!$E1898="","",'[1]Planning annuel mixing coater'!$E1898)</f>
        <v/>
      </c>
      <c r="F1898" s="32" t="str">
        <f>IF('[1]Planning annuel mixing coater'!$H1898="","",'[1]Planning annuel mixing coater'!$H1898)</f>
        <v/>
      </c>
      <c r="G1898" s="27" t="str">
        <f>IF('[1]Planning annuel mixing coater'!$I1898="","",'[1]Planning annuel mixing coater'!$I1898)</f>
        <v/>
      </c>
      <c r="H1898" s="28" t="str">
        <f>IF('[1]Planning annuel mixing coater'!$J1898="","",'[1]Planning annuel mixing coater'!$J1898)</f>
        <v/>
      </c>
    </row>
    <row r="1899" spans="2:8" thickBot="1">
      <c r="B1899" s="52">
        <v>45691</v>
      </c>
      <c r="C1899" s="29" t="str">
        <f t="shared" si="29"/>
        <v>lundi</v>
      </c>
      <c r="D1899" s="30" t="str">
        <f>IF('[1]Planning annuel mixing coater'!$D1899="","",'[1]Planning annuel mixing coater'!$D1899)</f>
        <v/>
      </c>
      <c r="E1899" s="33" t="str">
        <f>IF('[1]Planning annuel mixing coater'!$E1899="","",'[1]Planning annuel mixing coater'!$E1899)</f>
        <v/>
      </c>
      <c r="F1899" s="32" t="str">
        <f>IF('[1]Planning annuel mixing coater'!$H1899="","",'[1]Planning annuel mixing coater'!$H1899)</f>
        <v/>
      </c>
      <c r="G1899" s="27" t="str">
        <f>IF('[1]Planning annuel mixing coater'!$I1899="","",'[1]Planning annuel mixing coater'!$I1899)</f>
        <v/>
      </c>
      <c r="H1899" s="28" t="str">
        <f>IF('[1]Planning annuel mixing coater'!$J1899="","",'[1]Planning annuel mixing coater'!$J1899)</f>
        <v/>
      </c>
    </row>
    <row r="1900" spans="2:8" thickBot="1">
      <c r="B1900" s="52">
        <v>45692</v>
      </c>
      <c r="C1900" s="29" t="str">
        <f t="shared" si="29"/>
        <v>mardi</v>
      </c>
      <c r="D1900" s="30" t="str">
        <f>IF('[1]Planning annuel mixing coater'!$D1900="","",'[1]Planning annuel mixing coater'!$D1900)</f>
        <v/>
      </c>
      <c r="E1900" s="33" t="str">
        <f>IF('[1]Planning annuel mixing coater'!$E1900="","",'[1]Planning annuel mixing coater'!$E1900)</f>
        <v/>
      </c>
      <c r="F1900" s="32" t="str">
        <f>IF('[1]Planning annuel mixing coater'!$H1900="","",'[1]Planning annuel mixing coater'!$H1900)</f>
        <v/>
      </c>
      <c r="G1900" s="27" t="str">
        <f>IF('[1]Planning annuel mixing coater'!$I1900="","",'[1]Planning annuel mixing coater'!$I1900)</f>
        <v/>
      </c>
      <c r="H1900" s="28" t="str">
        <f>IF('[1]Planning annuel mixing coater'!$J1900="","",'[1]Planning annuel mixing coater'!$J1900)</f>
        <v/>
      </c>
    </row>
    <row r="1901" spans="2:8" thickBot="1">
      <c r="B1901" s="52">
        <v>45693</v>
      </c>
      <c r="C1901" s="29" t="str">
        <f t="shared" si="29"/>
        <v>mercredi</v>
      </c>
      <c r="D1901" s="30" t="str">
        <f>IF('[1]Planning annuel mixing coater'!$D1901="","",'[1]Planning annuel mixing coater'!$D1901)</f>
        <v/>
      </c>
      <c r="E1901" s="33" t="str">
        <f>IF('[1]Planning annuel mixing coater'!$E1901="","",'[1]Planning annuel mixing coater'!$E1901)</f>
        <v/>
      </c>
      <c r="F1901" s="32" t="str">
        <f>IF('[1]Planning annuel mixing coater'!$H1901="","",'[1]Planning annuel mixing coater'!$H1901)</f>
        <v/>
      </c>
      <c r="G1901" s="27" t="str">
        <f>IF('[1]Planning annuel mixing coater'!$I1901="","",'[1]Planning annuel mixing coater'!$I1901)</f>
        <v/>
      </c>
      <c r="H1901" s="28" t="str">
        <f>IF('[1]Planning annuel mixing coater'!$J1901="","",'[1]Planning annuel mixing coater'!$J1901)</f>
        <v/>
      </c>
    </row>
    <row r="1902" spans="2:8" thickBot="1">
      <c r="B1902" s="52">
        <v>45694</v>
      </c>
      <c r="C1902" s="29" t="str">
        <f t="shared" si="29"/>
        <v>jeudi</v>
      </c>
      <c r="D1902" s="30" t="str">
        <f>IF('[1]Planning annuel mixing coater'!$D1902="","",'[1]Planning annuel mixing coater'!$D1902)</f>
        <v/>
      </c>
      <c r="E1902" s="33" t="str">
        <f>IF('[1]Planning annuel mixing coater'!$E1902="","",'[1]Planning annuel mixing coater'!$E1902)</f>
        <v/>
      </c>
      <c r="F1902" s="32" t="str">
        <f>IF('[1]Planning annuel mixing coater'!$H1902="","",'[1]Planning annuel mixing coater'!$H1902)</f>
        <v/>
      </c>
      <c r="G1902" s="27" t="str">
        <f>IF('[1]Planning annuel mixing coater'!$I1902="","",'[1]Planning annuel mixing coater'!$I1902)</f>
        <v/>
      </c>
      <c r="H1902" s="28" t="str">
        <f>IF('[1]Planning annuel mixing coater'!$J1902="","",'[1]Planning annuel mixing coater'!$J1902)</f>
        <v/>
      </c>
    </row>
    <row r="1903" spans="2:8" thickBot="1">
      <c r="B1903" s="52">
        <v>45695</v>
      </c>
      <c r="C1903" s="29" t="str">
        <f t="shared" si="29"/>
        <v>vendredi</v>
      </c>
      <c r="D1903" s="30" t="str">
        <f>IF('[1]Planning annuel mixing coater'!$D1903="","",'[1]Planning annuel mixing coater'!$D1903)</f>
        <v/>
      </c>
      <c r="E1903" s="33" t="str">
        <f>IF('[1]Planning annuel mixing coater'!$E1903="","",'[1]Planning annuel mixing coater'!$E1903)</f>
        <v/>
      </c>
      <c r="F1903" s="32" t="str">
        <f>IF('[1]Planning annuel mixing coater'!$H1903="","",'[1]Planning annuel mixing coater'!$H1903)</f>
        <v/>
      </c>
      <c r="G1903" s="27" t="str">
        <f>IF('[1]Planning annuel mixing coater'!$I1903="","",'[1]Planning annuel mixing coater'!$I1903)</f>
        <v/>
      </c>
      <c r="H1903" s="28" t="str">
        <f>IF('[1]Planning annuel mixing coater'!$J1903="","",'[1]Planning annuel mixing coater'!$J1903)</f>
        <v/>
      </c>
    </row>
    <row r="1904" spans="2:8" thickBot="1">
      <c r="B1904" s="52">
        <v>45696</v>
      </c>
      <c r="C1904" s="29" t="str">
        <f t="shared" si="29"/>
        <v>samedi</v>
      </c>
      <c r="D1904" s="30" t="str">
        <f>IF('[1]Planning annuel mixing coater'!$D1904="","",'[1]Planning annuel mixing coater'!$D1904)</f>
        <v/>
      </c>
      <c r="E1904" s="33" t="str">
        <f>IF('[1]Planning annuel mixing coater'!$E1904="","",'[1]Planning annuel mixing coater'!$E1904)</f>
        <v/>
      </c>
      <c r="F1904" s="32" t="str">
        <f>IF('[1]Planning annuel mixing coater'!$H1904="","",'[1]Planning annuel mixing coater'!$H1904)</f>
        <v/>
      </c>
      <c r="G1904" s="27" t="str">
        <f>IF('[1]Planning annuel mixing coater'!$I1904="","",'[1]Planning annuel mixing coater'!$I1904)</f>
        <v/>
      </c>
      <c r="H1904" s="28" t="str">
        <f>IF('[1]Planning annuel mixing coater'!$J1904="","",'[1]Planning annuel mixing coater'!$J1904)</f>
        <v/>
      </c>
    </row>
    <row r="1905" spans="2:8" thickBot="1">
      <c r="B1905" s="53">
        <v>45697</v>
      </c>
      <c r="C1905" s="35" t="str">
        <f t="shared" si="29"/>
        <v>dimanche</v>
      </c>
      <c r="D1905" s="36" t="str">
        <f>IF('[1]Planning annuel mixing coater'!$D1905="","",'[1]Planning annuel mixing coater'!$D1905)</f>
        <v/>
      </c>
      <c r="E1905" s="37" t="str">
        <f>IF('[1]Planning annuel mixing coater'!$E1905="","",'[1]Planning annuel mixing coater'!$E1905)</f>
        <v/>
      </c>
      <c r="F1905" s="38" t="str">
        <f>IF('[1]Planning annuel mixing coater'!$H1905="","",'[1]Planning annuel mixing coater'!$H1905)</f>
        <v/>
      </c>
      <c r="G1905" s="39" t="str">
        <f>IF('[1]Planning annuel mixing coater'!$I1905="","",'[1]Planning annuel mixing coater'!$I1905)</f>
        <v/>
      </c>
      <c r="H1905" s="40" t="str">
        <f>IF('[1]Planning annuel mixing coater'!$J1905="","",'[1]Planning annuel mixing coater'!$J1905)</f>
        <v/>
      </c>
    </row>
    <row r="1906" spans="2:8" ht="16.5" thickTop="1" thickBot="1">
      <c r="B1906" s="52">
        <v>45698</v>
      </c>
      <c r="C1906" s="23" t="str">
        <f t="shared" si="29"/>
        <v>lundi</v>
      </c>
      <c r="D1906" s="24" t="str">
        <f>IF('[1]Planning annuel mixing coater'!$D1906="","",'[1]Planning annuel mixing coater'!$D1906)</f>
        <v/>
      </c>
      <c r="E1906" s="41" t="str">
        <f>IF('[1]Planning annuel mixing coater'!$E1906="","",'[1]Planning annuel mixing coater'!$E1906)</f>
        <v/>
      </c>
      <c r="F1906" s="26" t="str">
        <f>IF('[1]Planning annuel mixing coater'!$H1906="","",'[1]Planning annuel mixing coater'!$H1906)</f>
        <v/>
      </c>
      <c r="G1906" s="42" t="str">
        <f>IF('[1]Planning annuel mixing coater'!$I1906="","",'[1]Planning annuel mixing coater'!$I1906)</f>
        <v/>
      </c>
      <c r="H1906" s="43" t="str">
        <f>IF('[1]Planning annuel mixing coater'!$J1906="","",'[1]Planning annuel mixing coater'!$J1906)</f>
        <v/>
      </c>
    </row>
    <row r="1907" spans="2:8" thickBot="1">
      <c r="B1907" s="52">
        <v>45699</v>
      </c>
      <c r="C1907" s="29" t="str">
        <f t="shared" si="29"/>
        <v>mardi</v>
      </c>
      <c r="D1907" s="30" t="str">
        <f>IF('[1]Planning annuel mixing coater'!$D1907="","",'[1]Planning annuel mixing coater'!$D1907)</f>
        <v/>
      </c>
      <c r="E1907" s="33" t="str">
        <f>IF('[1]Planning annuel mixing coater'!$E1907="","",'[1]Planning annuel mixing coater'!$E1907)</f>
        <v/>
      </c>
      <c r="F1907" s="32" t="str">
        <f>IF('[1]Planning annuel mixing coater'!$H1907="","",'[1]Planning annuel mixing coater'!$H1907)</f>
        <v/>
      </c>
      <c r="G1907" s="27" t="str">
        <f>IF('[1]Planning annuel mixing coater'!$I1907="","",'[1]Planning annuel mixing coater'!$I1907)</f>
        <v/>
      </c>
      <c r="H1907" s="28" t="str">
        <f>IF('[1]Planning annuel mixing coater'!$J1907="","",'[1]Planning annuel mixing coater'!$J1907)</f>
        <v/>
      </c>
    </row>
    <row r="1908" spans="2:8" thickBot="1">
      <c r="B1908" s="52">
        <v>45700</v>
      </c>
      <c r="C1908" s="29" t="str">
        <f t="shared" si="29"/>
        <v>mercredi</v>
      </c>
      <c r="D1908" s="30" t="str">
        <f>IF('[1]Planning annuel mixing coater'!$D1908="","",'[1]Planning annuel mixing coater'!$D1908)</f>
        <v/>
      </c>
      <c r="E1908" s="33" t="str">
        <f>IF('[1]Planning annuel mixing coater'!$E1908="","",'[1]Planning annuel mixing coater'!$E1908)</f>
        <v/>
      </c>
      <c r="F1908" s="32" t="str">
        <f>IF('[1]Planning annuel mixing coater'!$H1908="","",'[1]Planning annuel mixing coater'!$H1908)</f>
        <v/>
      </c>
      <c r="G1908" s="27" t="str">
        <f>IF('[1]Planning annuel mixing coater'!$I1908="","",'[1]Planning annuel mixing coater'!$I1908)</f>
        <v/>
      </c>
      <c r="H1908" s="28" t="str">
        <f>IF('[1]Planning annuel mixing coater'!$J1908="","",'[1]Planning annuel mixing coater'!$J1908)</f>
        <v/>
      </c>
    </row>
    <row r="1909" spans="2:8" thickBot="1">
      <c r="B1909" s="52">
        <v>45701</v>
      </c>
      <c r="C1909" s="29" t="str">
        <f t="shared" si="29"/>
        <v>jeudi</v>
      </c>
      <c r="D1909" s="30" t="str">
        <f>IF('[1]Planning annuel mixing coater'!$D1909="","",'[1]Planning annuel mixing coater'!$D1909)</f>
        <v/>
      </c>
      <c r="E1909" s="33" t="str">
        <f>IF('[1]Planning annuel mixing coater'!$E1909="","",'[1]Planning annuel mixing coater'!$E1909)</f>
        <v/>
      </c>
      <c r="F1909" s="32" t="str">
        <f>IF('[1]Planning annuel mixing coater'!$H1909="","",'[1]Planning annuel mixing coater'!$H1909)</f>
        <v/>
      </c>
      <c r="G1909" s="27" t="str">
        <f>IF('[1]Planning annuel mixing coater'!$I1909="","",'[1]Planning annuel mixing coater'!$I1909)</f>
        <v/>
      </c>
      <c r="H1909" s="28" t="str">
        <f>IF('[1]Planning annuel mixing coater'!$J1909="","",'[1]Planning annuel mixing coater'!$J1909)</f>
        <v/>
      </c>
    </row>
    <row r="1910" spans="2:8" thickBot="1">
      <c r="B1910" s="52">
        <v>45702</v>
      </c>
      <c r="C1910" s="29" t="str">
        <f t="shared" si="29"/>
        <v>vendredi</v>
      </c>
      <c r="D1910" s="30" t="str">
        <f>IF('[1]Planning annuel mixing coater'!$D1910="","",'[1]Planning annuel mixing coater'!$D1910)</f>
        <v/>
      </c>
      <c r="E1910" s="33" t="str">
        <f>IF('[1]Planning annuel mixing coater'!$E1910="","",'[1]Planning annuel mixing coater'!$E1910)</f>
        <v/>
      </c>
      <c r="F1910" s="32" t="str">
        <f>IF('[1]Planning annuel mixing coater'!$H1910="","",'[1]Planning annuel mixing coater'!$H1910)</f>
        <v/>
      </c>
      <c r="G1910" s="27" t="str">
        <f>IF('[1]Planning annuel mixing coater'!$I1910="","",'[1]Planning annuel mixing coater'!$I1910)</f>
        <v/>
      </c>
      <c r="H1910" s="28" t="str">
        <f>IF('[1]Planning annuel mixing coater'!$J1910="","",'[1]Planning annuel mixing coater'!$J1910)</f>
        <v/>
      </c>
    </row>
    <row r="1911" spans="2:8" thickBot="1">
      <c r="B1911" s="52">
        <v>45703</v>
      </c>
      <c r="C1911" s="29" t="str">
        <f t="shared" si="29"/>
        <v>samedi</v>
      </c>
      <c r="D1911" s="30" t="str">
        <f>IF('[1]Planning annuel mixing coater'!$D1911="","",'[1]Planning annuel mixing coater'!$D1911)</f>
        <v/>
      </c>
      <c r="E1911" s="33" t="str">
        <f>IF('[1]Planning annuel mixing coater'!$E1911="","",'[1]Planning annuel mixing coater'!$E1911)</f>
        <v/>
      </c>
      <c r="F1911" s="32" t="str">
        <f>IF('[1]Planning annuel mixing coater'!$H1911="","",'[1]Planning annuel mixing coater'!$H1911)</f>
        <v/>
      </c>
      <c r="G1911" s="27" t="str">
        <f>IF('[1]Planning annuel mixing coater'!$I1911="","",'[1]Planning annuel mixing coater'!$I1911)</f>
        <v/>
      </c>
      <c r="H1911" s="28" t="str">
        <f>IF('[1]Planning annuel mixing coater'!$J1911="","",'[1]Planning annuel mixing coater'!$J1911)</f>
        <v/>
      </c>
    </row>
    <row r="1912" spans="2:8" thickBot="1">
      <c r="B1912" s="52">
        <v>45704</v>
      </c>
      <c r="C1912" s="29" t="str">
        <f t="shared" si="29"/>
        <v>dimanche</v>
      </c>
      <c r="D1912" s="30" t="str">
        <f>IF('[1]Planning annuel mixing coater'!$D1912="","",'[1]Planning annuel mixing coater'!$D1912)</f>
        <v/>
      </c>
      <c r="E1912" s="37" t="str">
        <f>IF('[1]Planning annuel mixing coater'!$E1912="","",'[1]Planning annuel mixing coater'!$E1912)</f>
        <v/>
      </c>
      <c r="F1912" s="32" t="str">
        <f>IF('[1]Planning annuel mixing coater'!$H1912="","",'[1]Planning annuel mixing coater'!$H1912)</f>
        <v/>
      </c>
      <c r="G1912" s="27" t="str">
        <f>IF('[1]Planning annuel mixing coater'!$I1912="","",'[1]Planning annuel mixing coater'!$I1912)</f>
        <v/>
      </c>
      <c r="H1912" s="28" t="str">
        <f>IF('[1]Planning annuel mixing coater'!$J1912="","",'[1]Planning annuel mixing coater'!$J1912)</f>
        <v/>
      </c>
    </row>
    <row r="1913" spans="2:8" thickBot="1">
      <c r="B1913" s="52">
        <v>45705</v>
      </c>
      <c r="C1913" s="29" t="str">
        <f t="shared" si="29"/>
        <v>lundi</v>
      </c>
      <c r="D1913" s="30" t="str">
        <f>IF('[1]Planning annuel mixing coater'!$D1913="","",'[1]Planning annuel mixing coater'!$D1913)</f>
        <v/>
      </c>
      <c r="E1913" s="33" t="str">
        <f>IF('[1]Planning annuel mixing coater'!$E1913="","",'[1]Planning annuel mixing coater'!$E1913)</f>
        <v/>
      </c>
      <c r="F1913" s="32" t="str">
        <f>IF('[1]Planning annuel mixing coater'!$H1913="","",'[1]Planning annuel mixing coater'!$H1913)</f>
        <v/>
      </c>
      <c r="G1913" s="27" t="str">
        <f>IF('[1]Planning annuel mixing coater'!$I1913="","",'[1]Planning annuel mixing coater'!$I1913)</f>
        <v/>
      </c>
      <c r="H1913" s="28" t="str">
        <f>IF('[1]Planning annuel mixing coater'!$J1913="","",'[1]Planning annuel mixing coater'!$J1913)</f>
        <v/>
      </c>
    </row>
    <row r="1914" spans="2:8" thickBot="1">
      <c r="B1914" s="52">
        <v>45706</v>
      </c>
      <c r="C1914" s="29" t="str">
        <f t="shared" si="29"/>
        <v>mardi</v>
      </c>
      <c r="D1914" s="30" t="str">
        <f>IF('[1]Planning annuel mixing coater'!$D1914="","",'[1]Planning annuel mixing coater'!$D1914)</f>
        <v/>
      </c>
      <c r="E1914" s="33" t="str">
        <f>IF('[1]Planning annuel mixing coater'!$E1914="","",'[1]Planning annuel mixing coater'!$E1914)</f>
        <v/>
      </c>
      <c r="F1914" s="32" t="str">
        <f>IF('[1]Planning annuel mixing coater'!$H1914="","",'[1]Planning annuel mixing coater'!$H1914)</f>
        <v/>
      </c>
      <c r="G1914" s="27" t="str">
        <f>IF('[1]Planning annuel mixing coater'!$I1914="","",'[1]Planning annuel mixing coater'!$I1914)</f>
        <v/>
      </c>
      <c r="H1914" s="28" t="str">
        <f>IF('[1]Planning annuel mixing coater'!$J1914="","",'[1]Planning annuel mixing coater'!$J1914)</f>
        <v/>
      </c>
    </row>
    <row r="1915" spans="2:8" thickBot="1">
      <c r="B1915" s="52">
        <v>45707</v>
      </c>
      <c r="C1915" s="29" t="str">
        <f t="shared" si="29"/>
        <v>mercredi</v>
      </c>
      <c r="D1915" s="30" t="str">
        <f>IF('[1]Planning annuel mixing coater'!$D1915="","",'[1]Planning annuel mixing coater'!$D1915)</f>
        <v/>
      </c>
      <c r="E1915" s="33" t="str">
        <f>IF('[1]Planning annuel mixing coater'!$E1915="","",'[1]Planning annuel mixing coater'!$E1915)</f>
        <v/>
      </c>
      <c r="F1915" s="32" t="str">
        <f>IF('[1]Planning annuel mixing coater'!$H1915="","",'[1]Planning annuel mixing coater'!$H1915)</f>
        <v/>
      </c>
      <c r="G1915" s="27" t="str">
        <f>IF('[1]Planning annuel mixing coater'!$I1915="","",'[1]Planning annuel mixing coater'!$I1915)</f>
        <v/>
      </c>
      <c r="H1915" s="28" t="str">
        <f>IF('[1]Planning annuel mixing coater'!$J1915="","",'[1]Planning annuel mixing coater'!$J1915)</f>
        <v/>
      </c>
    </row>
    <row r="1916" spans="2:8" thickBot="1">
      <c r="B1916" s="52">
        <v>45708</v>
      </c>
      <c r="C1916" s="29" t="str">
        <f t="shared" si="29"/>
        <v>jeudi</v>
      </c>
      <c r="D1916" s="30" t="str">
        <f>IF('[1]Planning annuel mixing coater'!$D1916="","",'[1]Planning annuel mixing coater'!$D1916)</f>
        <v/>
      </c>
      <c r="E1916" s="33" t="str">
        <f>IF('[1]Planning annuel mixing coater'!$E1916="","",'[1]Planning annuel mixing coater'!$E1916)</f>
        <v/>
      </c>
      <c r="F1916" s="32" t="str">
        <f>IF('[1]Planning annuel mixing coater'!$H1916="","",'[1]Planning annuel mixing coater'!$H1916)</f>
        <v/>
      </c>
      <c r="G1916" s="27" t="str">
        <f>IF('[1]Planning annuel mixing coater'!$I1916="","",'[1]Planning annuel mixing coater'!$I1916)</f>
        <v/>
      </c>
      <c r="H1916" s="28" t="str">
        <f>IF('[1]Planning annuel mixing coater'!$J1916="","",'[1]Planning annuel mixing coater'!$J1916)</f>
        <v/>
      </c>
    </row>
    <row r="1917" spans="2:8" thickBot="1">
      <c r="B1917" s="52">
        <v>45709</v>
      </c>
      <c r="C1917" s="29" t="str">
        <f t="shared" si="29"/>
        <v>vendredi</v>
      </c>
      <c r="D1917" s="30" t="str">
        <f>IF('[1]Planning annuel mixing coater'!$D1917="","",'[1]Planning annuel mixing coater'!$D1917)</f>
        <v/>
      </c>
      <c r="E1917" s="33" t="str">
        <f>IF('[1]Planning annuel mixing coater'!$E1917="","",'[1]Planning annuel mixing coater'!$E1917)</f>
        <v/>
      </c>
      <c r="F1917" s="32" t="str">
        <f>IF('[1]Planning annuel mixing coater'!$H1917="","",'[1]Planning annuel mixing coater'!$H1917)</f>
        <v/>
      </c>
      <c r="G1917" s="27" t="str">
        <f>IF('[1]Planning annuel mixing coater'!$I1917="","",'[1]Planning annuel mixing coater'!$I1917)</f>
        <v/>
      </c>
      <c r="H1917" s="28" t="str">
        <f>IF('[1]Planning annuel mixing coater'!$J1917="","",'[1]Planning annuel mixing coater'!$J1917)</f>
        <v/>
      </c>
    </row>
    <row r="1918" spans="2:8" thickBot="1">
      <c r="B1918" s="52">
        <v>45710</v>
      </c>
      <c r="C1918" s="29" t="str">
        <f t="shared" si="29"/>
        <v>samedi</v>
      </c>
      <c r="D1918" s="30" t="str">
        <f>IF('[1]Planning annuel mixing coater'!$D1918="","",'[1]Planning annuel mixing coater'!$D1918)</f>
        <v/>
      </c>
      <c r="E1918" s="33" t="str">
        <f>IF('[1]Planning annuel mixing coater'!$E1918="","",'[1]Planning annuel mixing coater'!$E1918)</f>
        <v/>
      </c>
      <c r="F1918" s="32" t="str">
        <f>IF('[1]Planning annuel mixing coater'!$H1918="","",'[1]Planning annuel mixing coater'!$H1918)</f>
        <v/>
      </c>
      <c r="G1918" s="27" t="str">
        <f>IF('[1]Planning annuel mixing coater'!$I1918="","",'[1]Planning annuel mixing coater'!$I1918)</f>
        <v/>
      </c>
      <c r="H1918" s="28" t="str">
        <f>IF('[1]Planning annuel mixing coater'!$J1918="","",'[1]Planning annuel mixing coater'!$J1918)</f>
        <v/>
      </c>
    </row>
    <row r="1919" spans="2:8" thickBot="1">
      <c r="B1919" s="53">
        <v>45711</v>
      </c>
      <c r="C1919" s="35" t="str">
        <f t="shared" si="29"/>
        <v>dimanche</v>
      </c>
      <c r="D1919" s="36" t="str">
        <f>IF('[1]Planning annuel mixing coater'!$D1919="","",'[1]Planning annuel mixing coater'!$D1919)</f>
        <v/>
      </c>
      <c r="E1919" s="37" t="str">
        <f>IF('[1]Planning annuel mixing coater'!$E1919="","",'[1]Planning annuel mixing coater'!$E1919)</f>
        <v/>
      </c>
      <c r="F1919" s="38" t="str">
        <f>IF('[1]Planning annuel mixing coater'!$H1919="","",'[1]Planning annuel mixing coater'!$H1919)</f>
        <v/>
      </c>
      <c r="G1919" s="44" t="str">
        <f>IF('[1]Planning annuel mixing coater'!$I1919="","",'[1]Planning annuel mixing coater'!$I1919)</f>
        <v/>
      </c>
      <c r="H1919" s="45" t="str">
        <f>IF('[1]Planning annuel mixing coater'!$J1919="","",'[1]Planning annuel mixing coater'!$J1919)</f>
        <v/>
      </c>
    </row>
    <row r="1920" spans="2:8" ht="16.5" thickTop="1" thickBot="1">
      <c r="B1920" s="52">
        <v>45712</v>
      </c>
      <c r="C1920" s="23" t="str">
        <f t="shared" si="29"/>
        <v>lundi</v>
      </c>
      <c r="D1920" s="24" t="str">
        <f>IF('[1]Planning annuel mixing coater'!$D1920="","",'[1]Planning annuel mixing coater'!$D1920)</f>
        <v/>
      </c>
      <c r="E1920" s="41" t="str">
        <f>IF('[1]Planning annuel mixing coater'!$E1920="","",'[1]Planning annuel mixing coater'!$E1920)</f>
        <v/>
      </c>
      <c r="F1920" s="26" t="str">
        <f>IF('[1]Planning annuel mixing coater'!$H1920="","",'[1]Planning annuel mixing coater'!$H1920)</f>
        <v/>
      </c>
      <c r="G1920" s="46" t="str">
        <f>IF('[1]Planning annuel mixing coater'!$I1920="","",'[1]Planning annuel mixing coater'!$I1920)</f>
        <v/>
      </c>
      <c r="H1920" s="47" t="str">
        <f>IF('[1]Planning annuel mixing coater'!$J1920="","",'[1]Planning annuel mixing coater'!$J1920)</f>
        <v/>
      </c>
    </row>
    <row r="1921" spans="2:8" thickBot="1">
      <c r="B1921" s="52">
        <v>45713</v>
      </c>
      <c r="C1921" s="29" t="str">
        <f t="shared" si="29"/>
        <v>mardi</v>
      </c>
      <c r="D1921" s="30" t="str">
        <f>IF('[1]Planning annuel mixing coater'!$D1921="","",'[1]Planning annuel mixing coater'!$D1921)</f>
        <v/>
      </c>
      <c r="E1921" s="33" t="str">
        <f>IF('[1]Planning annuel mixing coater'!$E1921="","",'[1]Planning annuel mixing coater'!$E1921)</f>
        <v/>
      </c>
      <c r="F1921" s="32" t="str">
        <f>IF('[1]Planning annuel mixing coater'!$H1921="","",'[1]Planning annuel mixing coater'!$H1921)</f>
        <v/>
      </c>
      <c r="G1921" s="27" t="str">
        <f>IF('[1]Planning annuel mixing coater'!$I1921="","",'[1]Planning annuel mixing coater'!$I1921)</f>
        <v/>
      </c>
      <c r="H1921" s="28" t="str">
        <f>IF('[1]Planning annuel mixing coater'!$J1921="","",'[1]Planning annuel mixing coater'!$J1921)</f>
        <v/>
      </c>
    </row>
    <row r="1922" spans="2:8" thickBot="1">
      <c r="B1922" s="52">
        <v>45714</v>
      </c>
      <c r="C1922" s="29" t="str">
        <f t="shared" si="29"/>
        <v>mercredi</v>
      </c>
      <c r="D1922" s="30" t="str">
        <f>IF('[1]Planning annuel mixing coater'!$D1922="","",'[1]Planning annuel mixing coater'!$D1922)</f>
        <v/>
      </c>
      <c r="E1922" s="33" t="str">
        <f>IF('[1]Planning annuel mixing coater'!$E1922="","",'[1]Planning annuel mixing coater'!$E1922)</f>
        <v/>
      </c>
      <c r="F1922" s="32" t="str">
        <f>IF('[1]Planning annuel mixing coater'!$H1922="","",'[1]Planning annuel mixing coater'!$H1922)</f>
        <v/>
      </c>
      <c r="G1922" s="27" t="str">
        <f>IF('[1]Planning annuel mixing coater'!$I1922="","",'[1]Planning annuel mixing coater'!$I1922)</f>
        <v/>
      </c>
      <c r="H1922" s="28" t="str">
        <f>IF('[1]Planning annuel mixing coater'!$J1922="","",'[1]Planning annuel mixing coater'!$J1922)</f>
        <v/>
      </c>
    </row>
    <row r="1923" spans="2:8" thickBot="1">
      <c r="B1923" s="52">
        <v>45715</v>
      </c>
      <c r="C1923" s="29" t="str">
        <f t="shared" si="29"/>
        <v>jeudi</v>
      </c>
      <c r="D1923" s="30" t="str">
        <f>IF('[1]Planning annuel mixing coater'!$D1923="","",'[1]Planning annuel mixing coater'!$D1923)</f>
        <v/>
      </c>
      <c r="E1923" s="33" t="str">
        <f>IF('[1]Planning annuel mixing coater'!$E1923="","",'[1]Planning annuel mixing coater'!$E1923)</f>
        <v/>
      </c>
      <c r="F1923" s="32" t="str">
        <f>IF('[1]Planning annuel mixing coater'!$H1923="","",'[1]Planning annuel mixing coater'!$H1923)</f>
        <v/>
      </c>
      <c r="G1923" s="27" t="str">
        <f>IF('[1]Planning annuel mixing coater'!$I1923="","",'[1]Planning annuel mixing coater'!$I1923)</f>
        <v/>
      </c>
      <c r="H1923" s="28" t="str">
        <f>IF('[1]Planning annuel mixing coater'!$J1923="","",'[1]Planning annuel mixing coater'!$J1923)</f>
        <v/>
      </c>
    </row>
    <row r="1924" spans="2:8" thickBot="1">
      <c r="B1924" s="52">
        <v>45716</v>
      </c>
      <c r="C1924" s="29" t="str">
        <f t="shared" ref="C1924:C1987" si="30">IF(B1924="","",TEXT(B1924,"jjjj"))</f>
        <v>vendredi</v>
      </c>
      <c r="D1924" s="30" t="str">
        <f>IF('[1]Planning annuel mixing coater'!$D1924="","",'[1]Planning annuel mixing coater'!$D1924)</f>
        <v/>
      </c>
      <c r="E1924" s="33" t="str">
        <f>IF('[1]Planning annuel mixing coater'!$E1924="","",'[1]Planning annuel mixing coater'!$E1924)</f>
        <v/>
      </c>
      <c r="F1924" s="32" t="str">
        <f>IF('[1]Planning annuel mixing coater'!$H1924="","",'[1]Planning annuel mixing coater'!$H1924)</f>
        <v/>
      </c>
      <c r="G1924" s="27" t="str">
        <f>IF('[1]Planning annuel mixing coater'!$I1924="","",'[1]Planning annuel mixing coater'!$I1924)</f>
        <v/>
      </c>
      <c r="H1924" s="28" t="str">
        <f>IF('[1]Planning annuel mixing coater'!$J1924="","",'[1]Planning annuel mixing coater'!$J1924)</f>
        <v/>
      </c>
    </row>
    <row r="1925" spans="2:8" thickBot="1">
      <c r="B1925" s="52">
        <v>45717</v>
      </c>
      <c r="C1925" s="29" t="str">
        <f t="shared" si="30"/>
        <v>samedi</v>
      </c>
      <c r="D1925" s="30" t="str">
        <f>IF('[1]Planning annuel mixing coater'!$D1925="","",'[1]Planning annuel mixing coater'!$D1925)</f>
        <v/>
      </c>
      <c r="E1925" s="33" t="str">
        <f>IF('[1]Planning annuel mixing coater'!$E1925="","",'[1]Planning annuel mixing coater'!$E1925)</f>
        <v/>
      </c>
      <c r="F1925" s="32" t="str">
        <f>IF('[1]Planning annuel mixing coater'!$H1925="","",'[1]Planning annuel mixing coater'!$H1925)</f>
        <v/>
      </c>
      <c r="G1925" s="27" t="str">
        <f>IF('[1]Planning annuel mixing coater'!$I1925="","",'[1]Planning annuel mixing coater'!$I1925)</f>
        <v/>
      </c>
      <c r="H1925" s="28" t="str">
        <f>IF('[1]Planning annuel mixing coater'!$J1925="","",'[1]Planning annuel mixing coater'!$J1925)</f>
        <v/>
      </c>
    </row>
    <row r="1926" spans="2:8" thickBot="1">
      <c r="B1926" s="52">
        <v>45718</v>
      </c>
      <c r="C1926" s="29" t="str">
        <f t="shared" si="30"/>
        <v>dimanche</v>
      </c>
      <c r="D1926" s="30" t="str">
        <f>IF('[1]Planning annuel mixing coater'!$D1926="","",'[1]Planning annuel mixing coater'!$D1926)</f>
        <v/>
      </c>
      <c r="E1926" s="37" t="str">
        <f>IF('[1]Planning annuel mixing coater'!$E1926="","",'[1]Planning annuel mixing coater'!$E1926)</f>
        <v/>
      </c>
      <c r="F1926" s="32" t="str">
        <f>IF('[1]Planning annuel mixing coater'!$H1926="","",'[1]Planning annuel mixing coater'!$H1926)</f>
        <v/>
      </c>
      <c r="G1926" s="27" t="str">
        <f>IF('[1]Planning annuel mixing coater'!$I1926="","",'[1]Planning annuel mixing coater'!$I1926)</f>
        <v/>
      </c>
      <c r="H1926" s="28" t="str">
        <f>IF('[1]Planning annuel mixing coater'!$J1926="","",'[1]Planning annuel mixing coater'!$J1926)</f>
        <v/>
      </c>
    </row>
    <row r="1927" spans="2:8" thickBot="1">
      <c r="B1927" s="52">
        <v>45719</v>
      </c>
      <c r="C1927" s="29" t="str">
        <f t="shared" si="30"/>
        <v>lundi</v>
      </c>
      <c r="D1927" s="30" t="str">
        <f>IF('[1]Planning annuel mixing coater'!$D1927="","",'[1]Planning annuel mixing coater'!$D1927)</f>
        <v/>
      </c>
      <c r="E1927" s="33" t="str">
        <f>IF('[1]Planning annuel mixing coater'!$E1927="","",'[1]Planning annuel mixing coater'!$E1927)</f>
        <v/>
      </c>
      <c r="F1927" s="32" t="str">
        <f>IF('[1]Planning annuel mixing coater'!$H1927="","",'[1]Planning annuel mixing coater'!$H1927)</f>
        <v/>
      </c>
      <c r="G1927" s="27" t="str">
        <f>IF('[1]Planning annuel mixing coater'!$I1927="","",'[1]Planning annuel mixing coater'!$I1927)</f>
        <v/>
      </c>
      <c r="H1927" s="28" t="str">
        <f>IF('[1]Planning annuel mixing coater'!$J1927="","",'[1]Planning annuel mixing coater'!$J1927)</f>
        <v/>
      </c>
    </row>
    <row r="1928" spans="2:8" thickBot="1">
      <c r="B1928" s="52">
        <v>45720</v>
      </c>
      <c r="C1928" s="29" t="str">
        <f t="shared" si="30"/>
        <v>mardi</v>
      </c>
      <c r="D1928" s="30" t="str">
        <f>IF('[1]Planning annuel mixing coater'!$D1928="","",'[1]Planning annuel mixing coater'!$D1928)</f>
        <v/>
      </c>
      <c r="E1928" s="33" t="str">
        <f>IF('[1]Planning annuel mixing coater'!$E1928="","",'[1]Planning annuel mixing coater'!$E1928)</f>
        <v/>
      </c>
      <c r="F1928" s="32" t="str">
        <f>IF('[1]Planning annuel mixing coater'!$H1928="","",'[1]Planning annuel mixing coater'!$H1928)</f>
        <v/>
      </c>
      <c r="G1928" s="27" t="str">
        <f>IF('[1]Planning annuel mixing coater'!$I1928="","",'[1]Planning annuel mixing coater'!$I1928)</f>
        <v/>
      </c>
      <c r="H1928" s="28" t="str">
        <f>IF('[1]Planning annuel mixing coater'!$J1928="","",'[1]Planning annuel mixing coater'!$J1928)</f>
        <v/>
      </c>
    </row>
    <row r="1929" spans="2:8" thickBot="1">
      <c r="B1929" s="52">
        <v>45721</v>
      </c>
      <c r="C1929" s="29" t="str">
        <f t="shared" si="30"/>
        <v>mercredi</v>
      </c>
      <c r="D1929" s="30" t="str">
        <f>IF('[1]Planning annuel mixing coater'!$D1929="","",'[1]Planning annuel mixing coater'!$D1929)</f>
        <v/>
      </c>
      <c r="E1929" s="33" t="str">
        <f>IF('[1]Planning annuel mixing coater'!$E1929="","",'[1]Planning annuel mixing coater'!$E1929)</f>
        <v/>
      </c>
      <c r="F1929" s="32" t="str">
        <f>IF('[1]Planning annuel mixing coater'!$H1929="","",'[1]Planning annuel mixing coater'!$H1929)</f>
        <v/>
      </c>
      <c r="G1929" s="27" t="str">
        <f>IF('[1]Planning annuel mixing coater'!$I1929="","",'[1]Planning annuel mixing coater'!$I1929)</f>
        <v/>
      </c>
      <c r="H1929" s="28" t="str">
        <f>IF('[1]Planning annuel mixing coater'!$J1929="","",'[1]Planning annuel mixing coater'!$J1929)</f>
        <v/>
      </c>
    </row>
    <row r="1930" spans="2:8" thickBot="1">
      <c r="B1930" s="52">
        <v>45722</v>
      </c>
      <c r="C1930" s="29" t="str">
        <f t="shared" si="30"/>
        <v>jeudi</v>
      </c>
      <c r="D1930" s="30" t="str">
        <f>IF('[1]Planning annuel mixing coater'!$D1930="","",'[1]Planning annuel mixing coater'!$D1930)</f>
        <v/>
      </c>
      <c r="E1930" s="33" t="str">
        <f>IF('[1]Planning annuel mixing coater'!$E1930="","",'[1]Planning annuel mixing coater'!$E1930)</f>
        <v/>
      </c>
      <c r="F1930" s="32" t="str">
        <f>IF('[1]Planning annuel mixing coater'!$H1930="","",'[1]Planning annuel mixing coater'!$H1930)</f>
        <v/>
      </c>
      <c r="G1930" s="27" t="str">
        <f>IF('[1]Planning annuel mixing coater'!$I1930="","",'[1]Planning annuel mixing coater'!$I1930)</f>
        <v/>
      </c>
      <c r="H1930" s="28" t="str">
        <f>IF('[1]Planning annuel mixing coater'!$J1930="","",'[1]Planning annuel mixing coater'!$J1930)</f>
        <v/>
      </c>
    </row>
    <row r="1931" spans="2:8" thickBot="1">
      <c r="B1931" s="52">
        <v>45723</v>
      </c>
      <c r="C1931" s="29" t="str">
        <f t="shared" si="30"/>
        <v>vendredi</v>
      </c>
      <c r="D1931" s="30" t="str">
        <f>IF('[1]Planning annuel mixing coater'!$D1931="","",'[1]Planning annuel mixing coater'!$D1931)</f>
        <v/>
      </c>
      <c r="E1931" s="33" t="str">
        <f>IF('[1]Planning annuel mixing coater'!$E1931="","",'[1]Planning annuel mixing coater'!$E1931)</f>
        <v/>
      </c>
      <c r="F1931" s="32" t="str">
        <f>IF('[1]Planning annuel mixing coater'!$H1931="","",'[1]Planning annuel mixing coater'!$H1931)</f>
        <v/>
      </c>
      <c r="G1931" s="27" t="str">
        <f>IF('[1]Planning annuel mixing coater'!$I1931="","",'[1]Planning annuel mixing coater'!$I1931)</f>
        <v/>
      </c>
      <c r="H1931" s="28" t="str">
        <f>IF('[1]Planning annuel mixing coater'!$J1931="","",'[1]Planning annuel mixing coater'!$J1931)</f>
        <v/>
      </c>
    </row>
    <row r="1932" spans="2:8" thickBot="1">
      <c r="B1932" s="52">
        <v>45724</v>
      </c>
      <c r="C1932" s="29" t="str">
        <f t="shared" si="30"/>
        <v>samedi</v>
      </c>
      <c r="D1932" s="30" t="str">
        <f>IF('[1]Planning annuel mixing coater'!$D1932="","",'[1]Planning annuel mixing coater'!$D1932)</f>
        <v/>
      </c>
      <c r="E1932" s="33" t="str">
        <f>IF('[1]Planning annuel mixing coater'!$E1932="","",'[1]Planning annuel mixing coater'!$E1932)</f>
        <v/>
      </c>
      <c r="F1932" s="32" t="str">
        <f>IF('[1]Planning annuel mixing coater'!$H1932="","",'[1]Planning annuel mixing coater'!$H1932)</f>
        <v/>
      </c>
      <c r="G1932" s="27" t="str">
        <f>IF('[1]Planning annuel mixing coater'!$I1932="","",'[1]Planning annuel mixing coater'!$I1932)</f>
        <v/>
      </c>
      <c r="H1932" s="28" t="str">
        <f>IF('[1]Planning annuel mixing coater'!$J1932="","",'[1]Planning annuel mixing coater'!$J1932)</f>
        <v/>
      </c>
    </row>
    <row r="1933" spans="2:8" thickBot="1">
      <c r="B1933" s="53">
        <v>45725</v>
      </c>
      <c r="C1933" s="35" t="str">
        <f t="shared" si="30"/>
        <v>dimanche</v>
      </c>
      <c r="D1933" s="36" t="str">
        <f>IF('[1]Planning annuel mixing coater'!$D1933="","",'[1]Planning annuel mixing coater'!$D1933)</f>
        <v/>
      </c>
      <c r="E1933" s="37" t="str">
        <f>IF('[1]Planning annuel mixing coater'!$E1933="","",'[1]Planning annuel mixing coater'!$E1933)</f>
        <v/>
      </c>
      <c r="F1933" s="38" t="str">
        <f>IF('[1]Planning annuel mixing coater'!$H1933="","",'[1]Planning annuel mixing coater'!$H1933)</f>
        <v/>
      </c>
      <c r="G1933" s="39" t="str">
        <f>IF('[1]Planning annuel mixing coater'!$I1933="","",'[1]Planning annuel mixing coater'!$I1933)</f>
        <v/>
      </c>
      <c r="H1933" s="40" t="str">
        <f>IF('[1]Planning annuel mixing coater'!$J1933="","",'[1]Planning annuel mixing coater'!$J1933)</f>
        <v/>
      </c>
    </row>
    <row r="1934" spans="2:8" ht="16.5" thickTop="1" thickBot="1">
      <c r="B1934" s="52">
        <v>45726</v>
      </c>
      <c r="C1934" s="23" t="str">
        <f t="shared" si="30"/>
        <v>lundi</v>
      </c>
      <c r="D1934" s="24" t="str">
        <f>IF('[1]Planning annuel mixing coater'!$D1934="","",'[1]Planning annuel mixing coater'!$D1934)</f>
        <v/>
      </c>
      <c r="E1934" s="41" t="str">
        <f>IF('[1]Planning annuel mixing coater'!$E1934="","",'[1]Planning annuel mixing coater'!$E1934)</f>
        <v/>
      </c>
      <c r="F1934" s="26" t="str">
        <f>IF('[1]Planning annuel mixing coater'!$H1934="","",'[1]Planning annuel mixing coater'!$H1934)</f>
        <v/>
      </c>
      <c r="G1934" s="42" t="str">
        <f>IF('[1]Planning annuel mixing coater'!$I1934="","",'[1]Planning annuel mixing coater'!$I1934)</f>
        <v/>
      </c>
      <c r="H1934" s="43" t="str">
        <f>IF('[1]Planning annuel mixing coater'!$J1934="","",'[1]Planning annuel mixing coater'!$J1934)</f>
        <v/>
      </c>
    </row>
    <row r="1935" spans="2:8" thickBot="1">
      <c r="B1935" s="52">
        <v>45727</v>
      </c>
      <c r="C1935" s="29" t="str">
        <f t="shared" si="30"/>
        <v>mardi</v>
      </c>
      <c r="D1935" s="30" t="str">
        <f>IF('[1]Planning annuel mixing coater'!$D1935="","",'[1]Planning annuel mixing coater'!$D1935)</f>
        <v/>
      </c>
      <c r="E1935" s="33" t="str">
        <f>IF('[1]Planning annuel mixing coater'!$E1935="","",'[1]Planning annuel mixing coater'!$E1935)</f>
        <v/>
      </c>
      <c r="F1935" s="32" t="str">
        <f>IF('[1]Planning annuel mixing coater'!$H1935="","",'[1]Planning annuel mixing coater'!$H1935)</f>
        <v/>
      </c>
      <c r="G1935" s="27" t="str">
        <f>IF('[1]Planning annuel mixing coater'!$I1935="","",'[1]Planning annuel mixing coater'!$I1935)</f>
        <v/>
      </c>
      <c r="H1935" s="28" t="str">
        <f>IF('[1]Planning annuel mixing coater'!$J1935="","",'[1]Planning annuel mixing coater'!$J1935)</f>
        <v/>
      </c>
    </row>
    <row r="1936" spans="2:8" thickBot="1">
      <c r="B1936" s="52">
        <v>45728</v>
      </c>
      <c r="C1936" s="29" t="str">
        <f t="shared" si="30"/>
        <v>mercredi</v>
      </c>
      <c r="D1936" s="30" t="str">
        <f>IF('[1]Planning annuel mixing coater'!$D1936="","",'[1]Planning annuel mixing coater'!$D1936)</f>
        <v/>
      </c>
      <c r="E1936" s="33" t="str">
        <f>IF('[1]Planning annuel mixing coater'!$E1936="","",'[1]Planning annuel mixing coater'!$E1936)</f>
        <v/>
      </c>
      <c r="F1936" s="32" t="str">
        <f>IF('[1]Planning annuel mixing coater'!$H1936="","",'[1]Planning annuel mixing coater'!$H1936)</f>
        <v/>
      </c>
      <c r="G1936" s="27" t="str">
        <f>IF('[1]Planning annuel mixing coater'!$I1936="","",'[1]Planning annuel mixing coater'!$I1936)</f>
        <v/>
      </c>
      <c r="H1936" s="28" t="str">
        <f>IF('[1]Planning annuel mixing coater'!$J1936="","",'[1]Planning annuel mixing coater'!$J1936)</f>
        <v/>
      </c>
    </row>
    <row r="1937" spans="2:8" thickBot="1">
      <c r="B1937" s="52">
        <v>45729</v>
      </c>
      <c r="C1937" s="29" t="str">
        <f t="shared" si="30"/>
        <v>jeudi</v>
      </c>
      <c r="D1937" s="30" t="str">
        <f>IF('[1]Planning annuel mixing coater'!$D1937="","",'[1]Planning annuel mixing coater'!$D1937)</f>
        <v/>
      </c>
      <c r="E1937" s="33" t="str">
        <f>IF('[1]Planning annuel mixing coater'!$E1937="","",'[1]Planning annuel mixing coater'!$E1937)</f>
        <v/>
      </c>
      <c r="F1937" s="32" t="str">
        <f>IF('[1]Planning annuel mixing coater'!$H1937="","",'[1]Planning annuel mixing coater'!$H1937)</f>
        <v/>
      </c>
      <c r="G1937" s="27" t="str">
        <f>IF('[1]Planning annuel mixing coater'!$I1937="","",'[1]Planning annuel mixing coater'!$I1937)</f>
        <v/>
      </c>
      <c r="H1937" s="28" t="str">
        <f>IF('[1]Planning annuel mixing coater'!$J1937="","",'[1]Planning annuel mixing coater'!$J1937)</f>
        <v/>
      </c>
    </row>
    <row r="1938" spans="2:8" thickBot="1">
      <c r="B1938" s="52">
        <v>45730</v>
      </c>
      <c r="C1938" s="29" t="str">
        <f t="shared" si="30"/>
        <v>vendredi</v>
      </c>
      <c r="D1938" s="30" t="str">
        <f>IF('[1]Planning annuel mixing coater'!$D1938="","",'[1]Planning annuel mixing coater'!$D1938)</f>
        <v/>
      </c>
      <c r="E1938" s="33" t="str">
        <f>IF('[1]Planning annuel mixing coater'!$E1938="","",'[1]Planning annuel mixing coater'!$E1938)</f>
        <v/>
      </c>
      <c r="F1938" s="32" t="str">
        <f>IF('[1]Planning annuel mixing coater'!$H1938="","",'[1]Planning annuel mixing coater'!$H1938)</f>
        <v/>
      </c>
      <c r="G1938" s="27" t="str">
        <f>IF('[1]Planning annuel mixing coater'!$I1938="","",'[1]Planning annuel mixing coater'!$I1938)</f>
        <v/>
      </c>
      <c r="H1938" s="28" t="str">
        <f>IF('[1]Planning annuel mixing coater'!$J1938="","",'[1]Planning annuel mixing coater'!$J1938)</f>
        <v/>
      </c>
    </row>
    <row r="1939" spans="2:8" thickBot="1">
      <c r="B1939" s="52">
        <v>45731</v>
      </c>
      <c r="C1939" s="29" t="str">
        <f t="shared" si="30"/>
        <v>samedi</v>
      </c>
      <c r="D1939" s="30" t="str">
        <f>IF('[1]Planning annuel mixing coater'!$D1939="","",'[1]Planning annuel mixing coater'!$D1939)</f>
        <v/>
      </c>
      <c r="E1939" s="33" t="str">
        <f>IF('[1]Planning annuel mixing coater'!$E1939="","",'[1]Planning annuel mixing coater'!$E1939)</f>
        <v/>
      </c>
      <c r="F1939" s="32" t="str">
        <f>IF('[1]Planning annuel mixing coater'!$H1939="","",'[1]Planning annuel mixing coater'!$H1939)</f>
        <v/>
      </c>
      <c r="G1939" s="27" t="str">
        <f>IF('[1]Planning annuel mixing coater'!$I1939="","",'[1]Planning annuel mixing coater'!$I1939)</f>
        <v/>
      </c>
      <c r="H1939" s="28" t="str">
        <f>IF('[1]Planning annuel mixing coater'!$J1939="","",'[1]Planning annuel mixing coater'!$J1939)</f>
        <v/>
      </c>
    </row>
    <row r="1940" spans="2:8" thickBot="1">
      <c r="B1940" s="52">
        <v>45732</v>
      </c>
      <c r="C1940" s="29" t="str">
        <f t="shared" si="30"/>
        <v>dimanche</v>
      </c>
      <c r="D1940" s="30" t="str">
        <f>IF('[1]Planning annuel mixing coater'!$D1940="","",'[1]Planning annuel mixing coater'!$D1940)</f>
        <v/>
      </c>
      <c r="E1940" s="37" t="str">
        <f>IF('[1]Planning annuel mixing coater'!$E1940="","",'[1]Planning annuel mixing coater'!$E1940)</f>
        <v/>
      </c>
      <c r="F1940" s="32" t="str">
        <f>IF('[1]Planning annuel mixing coater'!$H1940="","",'[1]Planning annuel mixing coater'!$H1940)</f>
        <v/>
      </c>
      <c r="G1940" s="27" t="str">
        <f>IF('[1]Planning annuel mixing coater'!$I1940="","",'[1]Planning annuel mixing coater'!$I1940)</f>
        <v/>
      </c>
      <c r="H1940" s="28" t="str">
        <f>IF('[1]Planning annuel mixing coater'!$J1940="","",'[1]Planning annuel mixing coater'!$J1940)</f>
        <v/>
      </c>
    </row>
    <row r="1941" spans="2:8" thickBot="1">
      <c r="B1941" s="52">
        <v>45733</v>
      </c>
      <c r="C1941" s="29" t="str">
        <f t="shared" si="30"/>
        <v>lundi</v>
      </c>
      <c r="D1941" s="30" t="str">
        <f>IF('[1]Planning annuel mixing coater'!$D1941="","",'[1]Planning annuel mixing coater'!$D1941)</f>
        <v/>
      </c>
      <c r="E1941" s="33" t="str">
        <f>IF('[1]Planning annuel mixing coater'!$E1941="","",'[1]Planning annuel mixing coater'!$E1941)</f>
        <v/>
      </c>
      <c r="F1941" s="32" t="str">
        <f>IF('[1]Planning annuel mixing coater'!$H1941="","",'[1]Planning annuel mixing coater'!$H1941)</f>
        <v/>
      </c>
      <c r="G1941" s="27" t="str">
        <f>IF('[1]Planning annuel mixing coater'!$I1941="","",'[1]Planning annuel mixing coater'!$I1941)</f>
        <v/>
      </c>
      <c r="H1941" s="28" t="str">
        <f>IF('[1]Planning annuel mixing coater'!$J1941="","",'[1]Planning annuel mixing coater'!$J1941)</f>
        <v/>
      </c>
    </row>
    <row r="1942" spans="2:8" thickBot="1">
      <c r="B1942" s="52">
        <v>45734</v>
      </c>
      <c r="C1942" s="29" t="str">
        <f t="shared" si="30"/>
        <v>mardi</v>
      </c>
      <c r="D1942" s="30" t="str">
        <f>IF('[1]Planning annuel mixing coater'!$D1942="","",'[1]Planning annuel mixing coater'!$D1942)</f>
        <v/>
      </c>
      <c r="E1942" s="33" t="str">
        <f>IF('[1]Planning annuel mixing coater'!$E1942="","",'[1]Planning annuel mixing coater'!$E1942)</f>
        <v/>
      </c>
      <c r="F1942" s="32" t="str">
        <f>IF('[1]Planning annuel mixing coater'!$H1942="","",'[1]Planning annuel mixing coater'!$H1942)</f>
        <v/>
      </c>
      <c r="G1942" s="27" t="str">
        <f>IF('[1]Planning annuel mixing coater'!$I1942="","",'[1]Planning annuel mixing coater'!$I1942)</f>
        <v/>
      </c>
      <c r="H1942" s="28" t="str">
        <f>IF('[1]Planning annuel mixing coater'!$J1942="","",'[1]Planning annuel mixing coater'!$J1942)</f>
        <v/>
      </c>
    </row>
    <row r="1943" spans="2:8" thickBot="1">
      <c r="B1943" s="52">
        <v>45735</v>
      </c>
      <c r="C1943" s="29" t="str">
        <f t="shared" si="30"/>
        <v>mercredi</v>
      </c>
      <c r="D1943" s="30" t="str">
        <f>IF('[1]Planning annuel mixing coater'!$D1943="","",'[1]Planning annuel mixing coater'!$D1943)</f>
        <v/>
      </c>
      <c r="E1943" s="33" t="str">
        <f>IF('[1]Planning annuel mixing coater'!$E1943="","",'[1]Planning annuel mixing coater'!$E1943)</f>
        <v/>
      </c>
      <c r="F1943" s="32" t="str">
        <f>IF('[1]Planning annuel mixing coater'!$H1943="","",'[1]Planning annuel mixing coater'!$H1943)</f>
        <v/>
      </c>
      <c r="G1943" s="27" t="str">
        <f>IF('[1]Planning annuel mixing coater'!$I1943="","",'[1]Planning annuel mixing coater'!$I1943)</f>
        <v/>
      </c>
      <c r="H1943" s="28" t="str">
        <f>IF('[1]Planning annuel mixing coater'!$J1943="","",'[1]Planning annuel mixing coater'!$J1943)</f>
        <v/>
      </c>
    </row>
    <row r="1944" spans="2:8" thickBot="1">
      <c r="B1944" s="52">
        <v>45736</v>
      </c>
      <c r="C1944" s="29" t="str">
        <f t="shared" si="30"/>
        <v>jeudi</v>
      </c>
      <c r="D1944" s="30" t="str">
        <f>IF('[1]Planning annuel mixing coater'!$D1944="","",'[1]Planning annuel mixing coater'!$D1944)</f>
        <v/>
      </c>
      <c r="E1944" s="33" t="str">
        <f>IF('[1]Planning annuel mixing coater'!$E1944="","",'[1]Planning annuel mixing coater'!$E1944)</f>
        <v/>
      </c>
      <c r="F1944" s="32" t="str">
        <f>IF('[1]Planning annuel mixing coater'!$H1944="","",'[1]Planning annuel mixing coater'!$H1944)</f>
        <v/>
      </c>
      <c r="G1944" s="27" t="str">
        <f>IF('[1]Planning annuel mixing coater'!$I1944="","",'[1]Planning annuel mixing coater'!$I1944)</f>
        <v/>
      </c>
      <c r="H1944" s="28" t="str">
        <f>IF('[1]Planning annuel mixing coater'!$J1944="","",'[1]Planning annuel mixing coater'!$J1944)</f>
        <v/>
      </c>
    </row>
    <row r="1945" spans="2:8" thickBot="1">
      <c r="B1945" s="52">
        <v>45737</v>
      </c>
      <c r="C1945" s="29" t="str">
        <f t="shared" si="30"/>
        <v>vendredi</v>
      </c>
      <c r="D1945" s="30" t="str">
        <f>IF('[1]Planning annuel mixing coater'!$D1945="","",'[1]Planning annuel mixing coater'!$D1945)</f>
        <v/>
      </c>
      <c r="E1945" s="33" t="str">
        <f>IF('[1]Planning annuel mixing coater'!$E1945="","",'[1]Planning annuel mixing coater'!$E1945)</f>
        <v/>
      </c>
      <c r="F1945" s="32" t="str">
        <f>IF('[1]Planning annuel mixing coater'!$H1945="","",'[1]Planning annuel mixing coater'!$H1945)</f>
        <v/>
      </c>
      <c r="G1945" s="27" t="str">
        <f>IF('[1]Planning annuel mixing coater'!$I1945="","",'[1]Planning annuel mixing coater'!$I1945)</f>
        <v/>
      </c>
      <c r="H1945" s="28" t="str">
        <f>IF('[1]Planning annuel mixing coater'!$J1945="","",'[1]Planning annuel mixing coater'!$J1945)</f>
        <v/>
      </c>
    </row>
    <row r="1946" spans="2:8" thickBot="1">
      <c r="B1946" s="52">
        <v>45738</v>
      </c>
      <c r="C1946" s="29" t="str">
        <f t="shared" si="30"/>
        <v>samedi</v>
      </c>
      <c r="D1946" s="30" t="str">
        <f>IF('[1]Planning annuel mixing coater'!$D1946="","",'[1]Planning annuel mixing coater'!$D1946)</f>
        <v/>
      </c>
      <c r="E1946" s="33" t="str">
        <f>IF('[1]Planning annuel mixing coater'!$E1946="","",'[1]Planning annuel mixing coater'!$E1946)</f>
        <v/>
      </c>
      <c r="F1946" s="32" t="str">
        <f>IF('[1]Planning annuel mixing coater'!$H1946="","",'[1]Planning annuel mixing coater'!$H1946)</f>
        <v/>
      </c>
      <c r="G1946" s="27" t="str">
        <f>IF('[1]Planning annuel mixing coater'!$I1946="","",'[1]Planning annuel mixing coater'!$I1946)</f>
        <v/>
      </c>
      <c r="H1946" s="28" t="str">
        <f>IF('[1]Planning annuel mixing coater'!$J1946="","",'[1]Planning annuel mixing coater'!$J1946)</f>
        <v/>
      </c>
    </row>
    <row r="1947" spans="2:8" thickBot="1">
      <c r="B1947" s="53">
        <v>45739</v>
      </c>
      <c r="C1947" s="35" t="str">
        <f t="shared" si="30"/>
        <v>dimanche</v>
      </c>
      <c r="D1947" s="36" t="str">
        <f>IF('[1]Planning annuel mixing coater'!$D1947="","",'[1]Planning annuel mixing coater'!$D1947)</f>
        <v/>
      </c>
      <c r="E1947" s="37" t="str">
        <f>IF('[1]Planning annuel mixing coater'!$E1947="","",'[1]Planning annuel mixing coater'!$E1947)</f>
        <v/>
      </c>
      <c r="F1947" s="38" t="str">
        <f>IF('[1]Planning annuel mixing coater'!$H1947="","",'[1]Planning annuel mixing coater'!$H1947)</f>
        <v/>
      </c>
      <c r="G1947" s="44" t="str">
        <f>IF('[1]Planning annuel mixing coater'!$I1947="","",'[1]Planning annuel mixing coater'!$I1947)</f>
        <v/>
      </c>
      <c r="H1947" s="45" t="str">
        <f>IF('[1]Planning annuel mixing coater'!$J1947="","",'[1]Planning annuel mixing coater'!$J1947)</f>
        <v/>
      </c>
    </row>
    <row r="1948" spans="2:8" ht="16.5" thickTop="1" thickBot="1">
      <c r="B1948" s="52">
        <v>45740</v>
      </c>
      <c r="C1948" s="23" t="str">
        <f t="shared" si="30"/>
        <v>lundi</v>
      </c>
      <c r="D1948" s="24" t="str">
        <f>IF('[1]Planning annuel mixing coater'!$D1948="","",'[1]Planning annuel mixing coater'!$D1948)</f>
        <v/>
      </c>
      <c r="E1948" s="41" t="str">
        <f>IF('[1]Planning annuel mixing coater'!$E1948="","",'[1]Planning annuel mixing coater'!$E1948)</f>
        <v/>
      </c>
      <c r="F1948" s="26" t="str">
        <f>IF('[1]Planning annuel mixing coater'!$H1948="","",'[1]Planning annuel mixing coater'!$H1948)</f>
        <v/>
      </c>
      <c r="G1948" s="46" t="str">
        <f>IF('[1]Planning annuel mixing coater'!$I1948="","",'[1]Planning annuel mixing coater'!$I1948)</f>
        <v/>
      </c>
      <c r="H1948" s="47" t="str">
        <f>IF('[1]Planning annuel mixing coater'!$J1948="","",'[1]Planning annuel mixing coater'!$J1948)</f>
        <v/>
      </c>
    </row>
    <row r="1949" spans="2:8" thickBot="1">
      <c r="B1949" s="52">
        <v>45741</v>
      </c>
      <c r="C1949" s="29" t="str">
        <f t="shared" si="30"/>
        <v>mardi</v>
      </c>
      <c r="D1949" s="30" t="str">
        <f>IF('[1]Planning annuel mixing coater'!$D1949="","",'[1]Planning annuel mixing coater'!$D1949)</f>
        <v/>
      </c>
      <c r="E1949" s="33" t="str">
        <f>IF('[1]Planning annuel mixing coater'!$E1949="","",'[1]Planning annuel mixing coater'!$E1949)</f>
        <v/>
      </c>
      <c r="F1949" s="32" t="str">
        <f>IF('[1]Planning annuel mixing coater'!$H1949="","",'[1]Planning annuel mixing coater'!$H1949)</f>
        <v/>
      </c>
      <c r="G1949" s="27" t="str">
        <f>IF('[1]Planning annuel mixing coater'!$I1949="","",'[1]Planning annuel mixing coater'!$I1949)</f>
        <v/>
      </c>
      <c r="H1949" s="28" t="str">
        <f>IF('[1]Planning annuel mixing coater'!$J1949="","",'[1]Planning annuel mixing coater'!$J1949)</f>
        <v/>
      </c>
    </row>
    <row r="1950" spans="2:8" thickBot="1">
      <c r="B1950" s="52">
        <v>45742</v>
      </c>
      <c r="C1950" s="29" t="str">
        <f t="shared" si="30"/>
        <v>mercredi</v>
      </c>
      <c r="D1950" s="30" t="str">
        <f>IF('[1]Planning annuel mixing coater'!$D1950="","",'[1]Planning annuel mixing coater'!$D1950)</f>
        <v/>
      </c>
      <c r="E1950" s="33" t="str">
        <f>IF('[1]Planning annuel mixing coater'!$E1950="","",'[1]Planning annuel mixing coater'!$E1950)</f>
        <v/>
      </c>
      <c r="F1950" s="32" t="str">
        <f>IF('[1]Planning annuel mixing coater'!$H1950="","",'[1]Planning annuel mixing coater'!$H1950)</f>
        <v/>
      </c>
      <c r="G1950" s="27" t="str">
        <f>IF('[1]Planning annuel mixing coater'!$I1950="","",'[1]Planning annuel mixing coater'!$I1950)</f>
        <v/>
      </c>
      <c r="H1950" s="28" t="str">
        <f>IF('[1]Planning annuel mixing coater'!$J1950="","",'[1]Planning annuel mixing coater'!$J1950)</f>
        <v/>
      </c>
    </row>
    <row r="1951" spans="2:8" thickBot="1">
      <c r="B1951" s="52">
        <v>45743</v>
      </c>
      <c r="C1951" s="29" t="str">
        <f t="shared" si="30"/>
        <v>jeudi</v>
      </c>
      <c r="D1951" s="30" t="str">
        <f>IF('[1]Planning annuel mixing coater'!$D1951="","",'[1]Planning annuel mixing coater'!$D1951)</f>
        <v/>
      </c>
      <c r="E1951" s="33" t="str">
        <f>IF('[1]Planning annuel mixing coater'!$E1951="","",'[1]Planning annuel mixing coater'!$E1951)</f>
        <v/>
      </c>
      <c r="F1951" s="32" t="str">
        <f>IF('[1]Planning annuel mixing coater'!$H1951="","",'[1]Planning annuel mixing coater'!$H1951)</f>
        <v/>
      </c>
      <c r="G1951" s="27" t="str">
        <f>IF('[1]Planning annuel mixing coater'!$I1951="","",'[1]Planning annuel mixing coater'!$I1951)</f>
        <v/>
      </c>
      <c r="H1951" s="28" t="str">
        <f>IF('[1]Planning annuel mixing coater'!$J1951="","",'[1]Planning annuel mixing coater'!$J1951)</f>
        <v/>
      </c>
    </row>
    <row r="1952" spans="2:8" thickBot="1">
      <c r="B1952" s="52">
        <v>45744</v>
      </c>
      <c r="C1952" s="29" t="str">
        <f t="shared" si="30"/>
        <v>vendredi</v>
      </c>
      <c r="D1952" s="30" t="str">
        <f>IF('[1]Planning annuel mixing coater'!$D1952="","",'[1]Planning annuel mixing coater'!$D1952)</f>
        <v/>
      </c>
      <c r="E1952" s="33" t="str">
        <f>IF('[1]Planning annuel mixing coater'!$E1952="","",'[1]Planning annuel mixing coater'!$E1952)</f>
        <v/>
      </c>
      <c r="F1952" s="32" t="str">
        <f>IF('[1]Planning annuel mixing coater'!$H1952="","",'[1]Planning annuel mixing coater'!$H1952)</f>
        <v/>
      </c>
      <c r="G1952" s="27" t="str">
        <f>IF('[1]Planning annuel mixing coater'!$I1952="","",'[1]Planning annuel mixing coater'!$I1952)</f>
        <v/>
      </c>
      <c r="H1952" s="28" t="str">
        <f>IF('[1]Planning annuel mixing coater'!$J1952="","",'[1]Planning annuel mixing coater'!$J1952)</f>
        <v/>
      </c>
    </row>
    <row r="1953" spans="2:8" thickBot="1">
      <c r="B1953" s="52">
        <v>45745</v>
      </c>
      <c r="C1953" s="29" t="str">
        <f t="shared" si="30"/>
        <v>samedi</v>
      </c>
      <c r="D1953" s="30" t="str">
        <f>IF('[1]Planning annuel mixing coater'!$D1953="","",'[1]Planning annuel mixing coater'!$D1953)</f>
        <v/>
      </c>
      <c r="E1953" s="33" t="str">
        <f>IF('[1]Planning annuel mixing coater'!$E1953="","",'[1]Planning annuel mixing coater'!$E1953)</f>
        <v/>
      </c>
      <c r="F1953" s="32" t="str">
        <f>IF('[1]Planning annuel mixing coater'!$H1953="","",'[1]Planning annuel mixing coater'!$H1953)</f>
        <v/>
      </c>
      <c r="G1953" s="27" t="str">
        <f>IF('[1]Planning annuel mixing coater'!$I1953="","",'[1]Planning annuel mixing coater'!$I1953)</f>
        <v/>
      </c>
      <c r="H1953" s="28" t="str">
        <f>IF('[1]Planning annuel mixing coater'!$J1953="","",'[1]Planning annuel mixing coater'!$J1953)</f>
        <v/>
      </c>
    </row>
    <row r="1954" spans="2:8" thickBot="1">
      <c r="B1954" s="52">
        <v>45746</v>
      </c>
      <c r="C1954" s="29" t="str">
        <f t="shared" si="30"/>
        <v>dimanche</v>
      </c>
      <c r="D1954" s="30" t="str">
        <f>IF('[1]Planning annuel mixing coater'!$D1954="","",'[1]Planning annuel mixing coater'!$D1954)</f>
        <v/>
      </c>
      <c r="E1954" s="37" t="str">
        <f>IF('[1]Planning annuel mixing coater'!$E1954="","",'[1]Planning annuel mixing coater'!$E1954)</f>
        <v/>
      </c>
      <c r="F1954" s="32" t="str">
        <f>IF('[1]Planning annuel mixing coater'!$H1954="","",'[1]Planning annuel mixing coater'!$H1954)</f>
        <v/>
      </c>
      <c r="G1954" s="27" t="str">
        <f>IF('[1]Planning annuel mixing coater'!$I1954="","",'[1]Planning annuel mixing coater'!$I1954)</f>
        <v/>
      </c>
      <c r="H1954" s="28" t="str">
        <f>IF('[1]Planning annuel mixing coater'!$J1954="","",'[1]Planning annuel mixing coater'!$J1954)</f>
        <v/>
      </c>
    </row>
    <row r="1955" spans="2:8" thickBot="1">
      <c r="B1955" s="52">
        <v>45747</v>
      </c>
      <c r="C1955" s="29" t="str">
        <f t="shared" si="30"/>
        <v>lundi</v>
      </c>
      <c r="D1955" s="30" t="str">
        <f>IF('[1]Planning annuel mixing coater'!$D1955="","",'[1]Planning annuel mixing coater'!$D1955)</f>
        <v/>
      </c>
      <c r="E1955" s="33" t="str">
        <f>IF('[1]Planning annuel mixing coater'!$E1955="","",'[1]Planning annuel mixing coater'!$E1955)</f>
        <v/>
      </c>
      <c r="F1955" s="32" t="str">
        <f>IF('[1]Planning annuel mixing coater'!$H1955="","",'[1]Planning annuel mixing coater'!$H1955)</f>
        <v/>
      </c>
      <c r="G1955" s="27" t="str">
        <f>IF('[1]Planning annuel mixing coater'!$I1955="","",'[1]Planning annuel mixing coater'!$I1955)</f>
        <v/>
      </c>
      <c r="H1955" s="28" t="str">
        <f>IF('[1]Planning annuel mixing coater'!$J1955="","",'[1]Planning annuel mixing coater'!$J1955)</f>
        <v/>
      </c>
    </row>
    <row r="1956" spans="2:8" thickBot="1">
      <c r="B1956" s="52">
        <v>45748</v>
      </c>
      <c r="C1956" s="29" t="str">
        <f t="shared" si="30"/>
        <v>mardi</v>
      </c>
      <c r="D1956" s="30" t="str">
        <f>IF('[1]Planning annuel mixing coater'!$D1956="","",'[1]Planning annuel mixing coater'!$D1956)</f>
        <v/>
      </c>
      <c r="E1956" s="33" t="str">
        <f>IF('[1]Planning annuel mixing coater'!$E1956="","",'[1]Planning annuel mixing coater'!$E1956)</f>
        <v/>
      </c>
      <c r="F1956" s="32" t="str">
        <f>IF('[1]Planning annuel mixing coater'!$H1956="","",'[1]Planning annuel mixing coater'!$H1956)</f>
        <v/>
      </c>
      <c r="G1956" s="27" t="str">
        <f>IF('[1]Planning annuel mixing coater'!$I1956="","",'[1]Planning annuel mixing coater'!$I1956)</f>
        <v/>
      </c>
      <c r="H1956" s="28" t="str">
        <f>IF('[1]Planning annuel mixing coater'!$J1956="","",'[1]Planning annuel mixing coater'!$J1956)</f>
        <v/>
      </c>
    </row>
    <row r="1957" spans="2:8" thickBot="1">
      <c r="B1957" s="52">
        <v>45749</v>
      </c>
      <c r="C1957" s="29" t="str">
        <f t="shared" si="30"/>
        <v>mercredi</v>
      </c>
      <c r="D1957" s="30" t="str">
        <f>IF('[1]Planning annuel mixing coater'!$D1957="","",'[1]Planning annuel mixing coater'!$D1957)</f>
        <v/>
      </c>
      <c r="E1957" s="33" t="str">
        <f>IF('[1]Planning annuel mixing coater'!$E1957="","",'[1]Planning annuel mixing coater'!$E1957)</f>
        <v/>
      </c>
      <c r="F1957" s="32" t="str">
        <f>IF('[1]Planning annuel mixing coater'!$H1957="","",'[1]Planning annuel mixing coater'!$H1957)</f>
        <v/>
      </c>
      <c r="G1957" s="27" t="str">
        <f>IF('[1]Planning annuel mixing coater'!$I1957="","",'[1]Planning annuel mixing coater'!$I1957)</f>
        <v/>
      </c>
      <c r="H1957" s="28" t="str">
        <f>IF('[1]Planning annuel mixing coater'!$J1957="","",'[1]Planning annuel mixing coater'!$J1957)</f>
        <v/>
      </c>
    </row>
    <row r="1958" spans="2:8" thickBot="1">
      <c r="B1958" s="52">
        <v>45750</v>
      </c>
      <c r="C1958" s="29" t="str">
        <f t="shared" si="30"/>
        <v>jeudi</v>
      </c>
      <c r="D1958" s="30" t="str">
        <f>IF('[1]Planning annuel mixing coater'!$D1958="","",'[1]Planning annuel mixing coater'!$D1958)</f>
        <v/>
      </c>
      <c r="E1958" s="33" t="str">
        <f>IF('[1]Planning annuel mixing coater'!$E1958="","",'[1]Planning annuel mixing coater'!$E1958)</f>
        <v/>
      </c>
      <c r="F1958" s="32" t="str">
        <f>IF('[1]Planning annuel mixing coater'!$H1958="","",'[1]Planning annuel mixing coater'!$H1958)</f>
        <v/>
      </c>
      <c r="G1958" s="27" t="str">
        <f>IF('[1]Planning annuel mixing coater'!$I1958="","",'[1]Planning annuel mixing coater'!$I1958)</f>
        <v/>
      </c>
      <c r="H1958" s="28" t="str">
        <f>IF('[1]Planning annuel mixing coater'!$J1958="","",'[1]Planning annuel mixing coater'!$J1958)</f>
        <v/>
      </c>
    </row>
    <row r="1959" spans="2:8" thickBot="1">
      <c r="B1959" s="52">
        <v>45751</v>
      </c>
      <c r="C1959" s="29" t="str">
        <f t="shared" si="30"/>
        <v>vendredi</v>
      </c>
      <c r="D1959" s="30" t="str">
        <f>IF('[1]Planning annuel mixing coater'!$D1959="","",'[1]Planning annuel mixing coater'!$D1959)</f>
        <v/>
      </c>
      <c r="E1959" s="33" t="str">
        <f>IF('[1]Planning annuel mixing coater'!$E1959="","",'[1]Planning annuel mixing coater'!$E1959)</f>
        <v/>
      </c>
      <c r="F1959" s="32" t="str">
        <f>IF('[1]Planning annuel mixing coater'!$H1959="","",'[1]Planning annuel mixing coater'!$H1959)</f>
        <v/>
      </c>
      <c r="G1959" s="27" t="str">
        <f>IF('[1]Planning annuel mixing coater'!$I1959="","",'[1]Planning annuel mixing coater'!$I1959)</f>
        <v/>
      </c>
      <c r="H1959" s="28" t="str">
        <f>IF('[1]Planning annuel mixing coater'!$J1959="","",'[1]Planning annuel mixing coater'!$J1959)</f>
        <v/>
      </c>
    </row>
    <row r="1960" spans="2:8" thickBot="1">
      <c r="B1960" s="52">
        <v>45752</v>
      </c>
      <c r="C1960" s="29" t="str">
        <f t="shared" si="30"/>
        <v>samedi</v>
      </c>
      <c r="D1960" s="30" t="str">
        <f>IF('[1]Planning annuel mixing coater'!$D1960="","",'[1]Planning annuel mixing coater'!$D1960)</f>
        <v/>
      </c>
      <c r="E1960" s="33" t="str">
        <f>IF('[1]Planning annuel mixing coater'!$E1960="","",'[1]Planning annuel mixing coater'!$E1960)</f>
        <v/>
      </c>
      <c r="F1960" s="32" t="str">
        <f>IF('[1]Planning annuel mixing coater'!$H1960="","",'[1]Planning annuel mixing coater'!$H1960)</f>
        <v/>
      </c>
      <c r="G1960" s="27" t="str">
        <f>IF('[1]Planning annuel mixing coater'!$I1960="","",'[1]Planning annuel mixing coater'!$I1960)</f>
        <v/>
      </c>
      <c r="H1960" s="28" t="str">
        <f>IF('[1]Planning annuel mixing coater'!$J1960="","",'[1]Planning annuel mixing coater'!$J1960)</f>
        <v/>
      </c>
    </row>
    <row r="1961" spans="2:8" thickBot="1">
      <c r="B1961" s="53">
        <v>45753</v>
      </c>
      <c r="C1961" s="35" t="str">
        <f t="shared" si="30"/>
        <v>dimanche</v>
      </c>
      <c r="D1961" s="36" t="str">
        <f>IF('[1]Planning annuel mixing coater'!$D1961="","",'[1]Planning annuel mixing coater'!$D1961)</f>
        <v/>
      </c>
      <c r="E1961" s="37" t="str">
        <f>IF('[1]Planning annuel mixing coater'!$E1961="","",'[1]Planning annuel mixing coater'!$E1961)</f>
        <v/>
      </c>
      <c r="F1961" s="38" t="str">
        <f>IF('[1]Planning annuel mixing coater'!$H1961="","",'[1]Planning annuel mixing coater'!$H1961)</f>
        <v/>
      </c>
      <c r="G1961" s="39" t="str">
        <f>IF('[1]Planning annuel mixing coater'!$I1961="","",'[1]Planning annuel mixing coater'!$I1961)</f>
        <v/>
      </c>
      <c r="H1961" s="40" t="str">
        <f>IF('[1]Planning annuel mixing coater'!$J1961="","",'[1]Planning annuel mixing coater'!$J1961)</f>
        <v/>
      </c>
    </row>
    <row r="1962" spans="2:8" ht="16.5" thickTop="1" thickBot="1">
      <c r="B1962" s="52">
        <v>45754</v>
      </c>
      <c r="C1962" s="23" t="str">
        <f t="shared" si="30"/>
        <v>lundi</v>
      </c>
      <c r="D1962" s="24" t="str">
        <f>IF('[1]Planning annuel mixing coater'!$D1962="","",'[1]Planning annuel mixing coater'!$D1962)</f>
        <v/>
      </c>
      <c r="E1962" s="41" t="str">
        <f>IF('[1]Planning annuel mixing coater'!$E1962="","",'[1]Planning annuel mixing coater'!$E1962)</f>
        <v/>
      </c>
      <c r="F1962" s="26" t="str">
        <f>IF('[1]Planning annuel mixing coater'!$H1962="","",'[1]Planning annuel mixing coater'!$H1962)</f>
        <v/>
      </c>
      <c r="G1962" s="42" t="str">
        <f>IF('[1]Planning annuel mixing coater'!$I1962="","",'[1]Planning annuel mixing coater'!$I1962)</f>
        <v/>
      </c>
      <c r="H1962" s="43" t="str">
        <f>IF('[1]Planning annuel mixing coater'!$J1962="","",'[1]Planning annuel mixing coater'!$J1962)</f>
        <v/>
      </c>
    </row>
    <row r="1963" spans="2:8" thickBot="1">
      <c r="B1963" s="52">
        <v>45755</v>
      </c>
      <c r="C1963" s="29" t="str">
        <f t="shared" si="30"/>
        <v>mardi</v>
      </c>
      <c r="D1963" s="30" t="str">
        <f>IF('[1]Planning annuel mixing coater'!$D1963="","",'[1]Planning annuel mixing coater'!$D1963)</f>
        <v/>
      </c>
      <c r="E1963" s="33" t="str">
        <f>IF('[1]Planning annuel mixing coater'!$E1963="","",'[1]Planning annuel mixing coater'!$E1963)</f>
        <v/>
      </c>
      <c r="F1963" s="32" t="str">
        <f>IF('[1]Planning annuel mixing coater'!$H1963="","",'[1]Planning annuel mixing coater'!$H1963)</f>
        <v/>
      </c>
      <c r="G1963" s="27" t="str">
        <f>IF('[1]Planning annuel mixing coater'!$I1963="","",'[1]Planning annuel mixing coater'!$I1963)</f>
        <v/>
      </c>
      <c r="H1963" s="28" t="str">
        <f>IF('[1]Planning annuel mixing coater'!$J1963="","",'[1]Planning annuel mixing coater'!$J1963)</f>
        <v/>
      </c>
    </row>
    <row r="1964" spans="2:8" thickBot="1">
      <c r="B1964" s="52">
        <v>45756</v>
      </c>
      <c r="C1964" s="29" t="str">
        <f t="shared" si="30"/>
        <v>mercredi</v>
      </c>
      <c r="D1964" s="30" t="str">
        <f>IF('[1]Planning annuel mixing coater'!$D1964="","",'[1]Planning annuel mixing coater'!$D1964)</f>
        <v/>
      </c>
      <c r="E1964" s="33" t="str">
        <f>IF('[1]Planning annuel mixing coater'!$E1964="","",'[1]Planning annuel mixing coater'!$E1964)</f>
        <v/>
      </c>
      <c r="F1964" s="32" t="str">
        <f>IF('[1]Planning annuel mixing coater'!$H1964="","",'[1]Planning annuel mixing coater'!$H1964)</f>
        <v/>
      </c>
      <c r="G1964" s="27" t="str">
        <f>IF('[1]Planning annuel mixing coater'!$I1964="","",'[1]Planning annuel mixing coater'!$I1964)</f>
        <v/>
      </c>
      <c r="H1964" s="28" t="str">
        <f>IF('[1]Planning annuel mixing coater'!$J1964="","",'[1]Planning annuel mixing coater'!$J1964)</f>
        <v/>
      </c>
    </row>
    <row r="1965" spans="2:8" thickBot="1">
      <c r="B1965" s="52">
        <v>45757</v>
      </c>
      <c r="C1965" s="29" t="str">
        <f t="shared" si="30"/>
        <v>jeudi</v>
      </c>
      <c r="D1965" s="30" t="str">
        <f>IF('[1]Planning annuel mixing coater'!$D1965="","",'[1]Planning annuel mixing coater'!$D1965)</f>
        <v/>
      </c>
      <c r="E1965" s="33" t="str">
        <f>IF('[1]Planning annuel mixing coater'!$E1965="","",'[1]Planning annuel mixing coater'!$E1965)</f>
        <v/>
      </c>
      <c r="F1965" s="32" t="str">
        <f>IF('[1]Planning annuel mixing coater'!$H1965="","",'[1]Planning annuel mixing coater'!$H1965)</f>
        <v/>
      </c>
      <c r="G1965" s="27" t="str">
        <f>IF('[1]Planning annuel mixing coater'!$I1965="","",'[1]Planning annuel mixing coater'!$I1965)</f>
        <v/>
      </c>
      <c r="H1965" s="28" t="str">
        <f>IF('[1]Planning annuel mixing coater'!$J1965="","",'[1]Planning annuel mixing coater'!$J1965)</f>
        <v/>
      </c>
    </row>
    <row r="1966" spans="2:8" thickBot="1">
      <c r="B1966" s="52">
        <v>45758</v>
      </c>
      <c r="C1966" s="29" t="str">
        <f t="shared" si="30"/>
        <v>vendredi</v>
      </c>
      <c r="D1966" s="30" t="str">
        <f>IF('[1]Planning annuel mixing coater'!$D1966="","",'[1]Planning annuel mixing coater'!$D1966)</f>
        <v/>
      </c>
      <c r="E1966" s="33" t="str">
        <f>IF('[1]Planning annuel mixing coater'!$E1966="","",'[1]Planning annuel mixing coater'!$E1966)</f>
        <v/>
      </c>
      <c r="F1966" s="32" t="str">
        <f>IF('[1]Planning annuel mixing coater'!$H1966="","",'[1]Planning annuel mixing coater'!$H1966)</f>
        <v/>
      </c>
      <c r="G1966" s="27" t="str">
        <f>IF('[1]Planning annuel mixing coater'!$I1966="","",'[1]Planning annuel mixing coater'!$I1966)</f>
        <v/>
      </c>
      <c r="H1966" s="28" t="str">
        <f>IF('[1]Planning annuel mixing coater'!$J1966="","",'[1]Planning annuel mixing coater'!$J1966)</f>
        <v/>
      </c>
    </row>
    <row r="1967" spans="2:8" thickBot="1">
      <c r="B1967" s="52">
        <v>45759</v>
      </c>
      <c r="C1967" s="29" t="str">
        <f t="shared" si="30"/>
        <v>samedi</v>
      </c>
      <c r="D1967" s="30" t="str">
        <f>IF('[1]Planning annuel mixing coater'!$D1967="","",'[1]Planning annuel mixing coater'!$D1967)</f>
        <v/>
      </c>
      <c r="E1967" s="33" t="str">
        <f>IF('[1]Planning annuel mixing coater'!$E1967="","",'[1]Planning annuel mixing coater'!$E1967)</f>
        <v/>
      </c>
      <c r="F1967" s="32" t="str">
        <f>IF('[1]Planning annuel mixing coater'!$H1967="","",'[1]Planning annuel mixing coater'!$H1967)</f>
        <v/>
      </c>
      <c r="G1967" s="27" t="str">
        <f>IF('[1]Planning annuel mixing coater'!$I1967="","",'[1]Planning annuel mixing coater'!$I1967)</f>
        <v/>
      </c>
      <c r="H1967" s="28" t="str">
        <f>IF('[1]Planning annuel mixing coater'!$J1967="","",'[1]Planning annuel mixing coater'!$J1967)</f>
        <v/>
      </c>
    </row>
    <row r="1968" spans="2:8" thickBot="1">
      <c r="B1968" s="52">
        <v>45760</v>
      </c>
      <c r="C1968" s="29" t="str">
        <f t="shared" si="30"/>
        <v>dimanche</v>
      </c>
      <c r="D1968" s="30" t="str">
        <f>IF('[1]Planning annuel mixing coater'!$D1968="","",'[1]Planning annuel mixing coater'!$D1968)</f>
        <v/>
      </c>
      <c r="E1968" s="37" t="str">
        <f>IF('[1]Planning annuel mixing coater'!$E1968="","",'[1]Planning annuel mixing coater'!$E1968)</f>
        <v/>
      </c>
      <c r="F1968" s="32" t="str">
        <f>IF('[1]Planning annuel mixing coater'!$H1968="","",'[1]Planning annuel mixing coater'!$H1968)</f>
        <v/>
      </c>
      <c r="G1968" s="27" t="str">
        <f>IF('[1]Planning annuel mixing coater'!$I1968="","",'[1]Planning annuel mixing coater'!$I1968)</f>
        <v/>
      </c>
      <c r="H1968" s="28" t="str">
        <f>IF('[1]Planning annuel mixing coater'!$J1968="","",'[1]Planning annuel mixing coater'!$J1968)</f>
        <v/>
      </c>
    </row>
    <row r="1969" spans="2:8" thickBot="1">
      <c r="B1969" s="52">
        <v>45761</v>
      </c>
      <c r="C1969" s="29" t="str">
        <f t="shared" si="30"/>
        <v>lundi</v>
      </c>
      <c r="D1969" s="30" t="str">
        <f>IF('[1]Planning annuel mixing coater'!$D1969="","",'[1]Planning annuel mixing coater'!$D1969)</f>
        <v/>
      </c>
      <c r="E1969" s="33" t="str">
        <f>IF('[1]Planning annuel mixing coater'!$E1969="","",'[1]Planning annuel mixing coater'!$E1969)</f>
        <v/>
      </c>
      <c r="F1969" s="32" t="str">
        <f>IF('[1]Planning annuel mixing coater'!$H1969="","",'[1]Planning annuel mixing coater'!$H1969)</f>
        <v/>
      </c>
      <c r="G1969" s="27" t="str">
        <f>IF('[1]Planning annuel mixing coater'!$I1969="","",'[1]Planning annuel mixing coater'!$I1969)</f>
        <v/>
      </c>
      <c r="H1969" s="28" t="str">
        <f>IF('[1]Planning annuel mixing coater'!$J1969="","",'[1]Planning annuel mixing coater'!$J1969)</f>
        <v/>
      </c>
    </row>
    <row r="1970" spans="2:8" thickBot="1">
      <c r="B1970" s="52">
        <v>45762</v>
      </c>
      <c r="C1970" s="29" t="str">
        <f t="shared" si="30"/>
        <v>mardi</v>
      </c>
      <c r="D1970" s="30" t="str">
        <f>IF('[1]Planning annuel mixing coater'!$D1970="","",'[1]Planning annuel mixing coater'!$D1970)</f>
        <v/>
      </c>
      <c r="E1970" s="33" t="str">
        <f>IF('[1]Planning annuel mixing coater'!$E1970="","",'[1]Planning annuel mixing coater'!$E1970)</f>
        <v/>
      </c>
      <c r="F1970" s="32" t="str">
        <f>IF('[1]Planning annuel mixing coater'!$H1970="","",'[1]Planning annuel mixing coater'!$H1970)</f>
        <v/>
      </c>
      <c r="G1970" s="27" t="str">
        <f>IF('[1]Planning annuel mixing coater'!$I1970="","",'[1]Planning annuel mixing coater'!$I1970)</f>
        <v/>
      </c>
      <c r="H1970" s="28" t="str">
        <f>IF('[1]Planning annuel mixing coater'!$J1970="","",'[1]Planning annuel mixing coater'!$J1970)</f>
        <v/>
      </c>
    </row>
    <row r="1971" spans="2:8" thickBot="1">
      <c r="B1971" s="52">
        <v>45763</v>
      </c>
      <c r="C1971" s="29" t="str">
        <f t="shared" si="30"/>
        <v>mercredi</v>
      </c>
      <c r="D1971" s="30" t="str">
        <f>IF('[1]Planning annuel mixing coater'!$D1971="","",'[1]Planning annuel mixing coater'!$D1971)</f>
        <v/>
      </c>
      <c r="E1971" s="33" t="str">
        <f>IF('[1]Planning annuel mixing coater'!$E1971="","",'[1]Planning annuel mixing coater'!$E1971)</f>
        <v/>
      </c>
      <c r="F1971" s="32" t="str">
        <f>IF('[1]Planning annuel mixing coater'!$H1971="","",'[1]Planning annuel mixing coater'!$H1971)</f>
        <v/>
      </c>
      <c r="G1971" s="27" t="str">
        <f>IF('[1]Planning annuel mixing coater'!$I1971="","",'[1]Planning annuel mixing coater'!$I1971)</f>
        <v/>
      </c>
      <c r="H1971" s="28" t="str">
        <f>IF('[1]Planning annuel mixing coater'!$J1971="","",'[1]Planning annuel mixing coater'!$J1971)</f>
        <v/>
      </c>
    </row>
    <row r="1972" spans="2:8" thickBot="1">
      <c r="B1972" s="52">
        <v>45764</v>
      </c>
      <c r="C1972" s="29" t="str">
        <f t="shared" si="30"/>
        <v>jeudi</v>
      </c>
      <c r="D1972" s="30" t="str">
        <f>IF('[1]Planning annuel mixing coater'!$D1972="","",'[1]Planning annuel mixing coater'!$D1972)</f>
        <v/>
      </c>
      <c r="E1972" s="33" t="str">
        <f>IF('[1]Planning annuel mixing coater'!$E1972="","",'[1]Planning annuel mixing coater'!$E1972)</f>
        <v/>
      </c>
      <c r="F1972" s="32" t="str">
        <f>IF('[1]Planning annuel mixing coater'!$H1972="","",'[1]Planning annuel mixing coater'!$H1972)</f>
        <v/>
      </c>
      <c r="G1972" s="27" t="str">
        <f>IF('[1]Planning annuel mixing coater'!$I1972="","",'[1]Planning annuel mixing coater'!$I1972)</f>
        <v/>
      </c>
      <c r="H1972" s="28" t="str">
        <f>IF('[1]Planning annuel mixing coater'!$J1972="","",'[1]Planning annuel mixing coater'!$J1972)</f>
        <v/>
      </c>
    </row>
    <row r="1973" spans="2:8" thickBot="1">
      <c r="B1973" s="52">
        <v>45765</v>
      </c>
      <c r="C1973" s="29" t="str">
        <f t="shared" si="30"/>
        <v>vendredi</v>
      </c>
      <c r="D1973" s="30" t="str">
        <f>IF('[1]Planning annuel mixing coater'!$D1973="","",'[1]Planning annuel mixing coater'!$D1973)</f>
        <v/>
      </c>
      <c r="E1973" s="33" t="str">
        <f>IF('[1]Planning annuel mixing coater'!$E1973="","",'[1]Planning annuel mixing coater'!$E1973)</f>
        <v/>
      </c>
      <c r="F1973" s="32" t="str">
        <f>IF('[1]Planning annuel mixing coater'!$H1973="","",'[1]Planning annuel mixing coater'!$H1973)</f>
        <v/>
      </c>
      <c r="G1973" s="27" t="str">
        <f>IF('[1]Planning annuel mixing coater'!$I1973="","",'[1]Planning annuel mixing coater'!$I1973)</f>
        <v/>
      </c>
      <c r="H1973" s="28" t="str">
        <f>IF('[1]Planning annuel mixing coater'!$J1973="","",'[1]Planning annuel mixing coater'!$J1973)</f>
        <v/>
      </c>
    </row>
    <row r="1974" spans="2:8" thickBot="1">
      <c r="B1974" s="52">
        <v>45766</v>
      </c>
      <c r="C1974" s="29" t="str">
        <f t="shared" si="30"/>
        <v>samedi</v>
      </c>
      <c r="D1974" s="30" t="str">
        <f>IF('[1]Planning annuel mixing coater'!$D1974="","",'[1]Planning annuel mixing coater'!$D1974)</f>
        <v/>
      </c>
      <c r="E1974" s="33" t="str">
        <f>IF('[1]Planning annuel mixing coater'!$E1974="","",'[1]Planning annuel mixing coater'!$E1974)</f>
        <v/>
      </c>
      <c r="F1974" s="32" t="str">
        <f>IF('[1]Planning annuel mixing coater'!$H1974="","",'[1]Planning annuel mixing coater'!$H1974)</f>
        <v/>
      </c>
      <c r="G1974" s="27" t="str">
        <f>IF('[1]Planning annuel mixing coater'!$I1974="","",'[1]Planning annuel mixing coater'!$I1974)</f>
        <v/>
      </c>
      <c r="H1974" s="28" t="str">
        <f>IF('[1]Planning annuel mixing coater'!$J1974="","",'[1]Planning annuel mixing coater'!$J1974)</f>
        <v/>
      </c>
    </row>
    <row r="1975" spans="2:8" thickBot="1">
      <c r="B1975" s="53">
        <v>45767</v>
      </c>
      <c r="C1975" s="35" t="str">
        <f t="shared" si="30"/>
        <v>dimanche</v>
      </c>
      <c r="D1975" s="36" t="str">
        <f>IF('[1]Planning annuel mixing coater'!$D1975="","",'[1]Planning annuel mixing coater'!$D1975)</f>
        <v/>
      </c>
      <c r="E1975" s="37" t="str">
        <f>IF('[1]Planning annuel mixing coater'!$E1975="","",'[1]Planning annuel mixing coater'!$E1975)</f>
        <v/>
      </c>
      <c r="F1975" s="38" t="str">
        <f>IF('[1]Planning annuel mixing coater'!$H1975="","",'[1]Planning annuel mixing coater'!$H1975)</f>
        <v/>
      </c>
      <c r="G1975" s="44" t="str">
        <f>IF('[1]Planning annuel mixing coater'!$I1975="","",'[1]Planning annuel mixing coater'!$I1975)</f>
        <v/>
      </c>
      <c r="H1975" s="45" t="str">
        <f>IF('[1]Planning annuel mixing coater'!$J1975="","",'[1]Planning annuel mixing coater'!$J1975)</f>
        <v/>
      </c>
    </row>
    <row r="1976" spans="2:8" ht="16.5" thickTop="1" thickBot="1">
      <c r="B1976" s="52">
        <v>45768</v>
      </c>
      <c r="C1976" s="23" t="str">
        <f t="shared" si="30"/>
        <v>lundi</v>
      </c>
      <c r="D1976" s="24" t="str">
        <f>IF('[1]Planning annuel mixing coater'!$D1976="","",'[1]Planning annuel mixing coater'!$D1976)</f>
        <v/>
      </c>
      <c r="E1976" s="41" t="str">
        <f>IF('[1]Planning annuel mixing coater'!$E1976="","",'[1]Planning annuel mixing coater'!$E1976)</f>
        <v/>
      </c>
      <c r="F1976" s="26" t="str">
        <f>IF('[1]Planning annuel mixing coater'!$H1976="","",'[1]Planning annuel mixing coater'!$H1976)</f>
        <v/>
      </c>
      <c r="G1976" s="46" t="str">
        <f>IF('[1]Planning annuel mixing coater'!$I1976="","",'[1]Planning annuel mixing coater'!$I1976)</f>
        <v/>
      </c>
      <c r="H1976" s="47" t="str">
        <f>IF('[1]Planning annuel mixing coater'!$J1976="","",'[1]Planning annuel mixing coater'!$J1976)</f>
        <v/>
      </c>
    </row>
    <row r="1977" spans="2:8" thickBot="1">
      <c r="B1977" s="52">
        <v>45769</v>
      </c>
      <c r="C1977" s="29" t="str">
        <f t="shared" si="30"/>
        <v>mardi</v>
      </c>
      <c r="D1977" s="30" t="str">
        <f>IF('[1]Planning annuel mixing coater'!$D1977="","",'[1]Planning annuel mixing coater'!$D1977)</f>
        <v/>
      </c>
      <c r="E1977" s="33" t="str">
        <f>IF('[1]Planning annuel mixing coater'!$E1977="","",'[1]Planning annuel mixing coater'!$E1977)</f>
        <v/>
      </c>
      <c r="F1977" s="32" t="str">
        <f>IF('[1]Planning annuel mixing coater'!$H1977="","",'[1]Planning annuel mixing coater'!$H1977)</f>
        <v/>
      </c>
      <c r="G1977" s="27" t="str">
        <f>IF('[1]Planning annuel mixing coater'!$I1977="","",'[1]Planning annuel mixing coater'!$I1977)</f>
        <v/>
      </c>
      <c r="H1977" s="28" t="str">
        <f>IF('[1]Planning annuel mixing coater'!$J1977="","",'[1]Planning annuel mixing coater'!$J1977)</f>
        <v/>
      </c>
    </row>
    <row r="1978" spans="2:8" thickBot="1">
      <c r="B1978" s="52">
        <v>45770</v>
      </c>
      <c r="C1978" s="29" t="str">
        <f t="shared" si="30"/>
        <v>mercredi</v>
      </c>
      <c r="D1978" s="30" t="str">
        <f>IF('[1]Planning annuel mixing coater'!$D1978="","",'[1]Planning annuel mixing coater'!$D1978)</f>
        <v/>
      </c>
      <c r="E1978" s="33" t="str">
        <f>IF('[1]Planning annuel mixing coater'!$E1978="","",'[1]Planning annuel mixing coater'!$E1978)</f>
        <v/>
      </c>
      <c r="F1978" s="32" t="str">
        <f>IF('[1]Planning annuel mixing coater'!$H1978="","",'[1]Planning annuel mixing coater'!$H1978)</f>
        <v/>
      </c>
      <c r="G1978" s="27" t="str">
        <f>IF('[1]Planning annuel mixing coater'!$I1978="","",'[1]Planning annuel mixing coater'!$I1978)</f>
        <v/>
      </c>
      <c r="H1978" s="28" t="str">
        <f>IF('[1]Planning annuel mixing coater'!$J1978="","",'[1]Planning annuel mixing coater'!$J1978)</f>
        <v/>
      </c>
    </row>
    <row r="1979" spans="2:8" thickBot="1">
      <c r="B1979" s="52">
        <v>45771</v>
      </c>
      <c r="C1979" s="29" t="str">
        <f t="shared" si="30"/>
        <v>jeudi</v>
      </c>
      <c r="D1979" s="30" t="str">
        <f>IF('[1]Planning annuel mixing coater'!$D1979="","",'[1]Planning annuel mixing coater'!$D1979)</f>
        <v/>
      </c>
      <c r="E1979" s="33" t="str">
        <f>IF('[1]Planning annuel mixing coater'!$E1979="","",'[1]Planning annuel mixing coater'!$E1979)</f>
        <v/>
      </c>
      <c r="F1979" s="32" t="str">
        <f>IF('[1]Planning annuel mixing coater'!$H1979="","",'[1]Planning annuel mixing coater'!$H1979)</f>
        <v/>
      </c>
      <c r="G1979" s="27" t="str">
        <f>IF('[1]Planning annuel mixing coater'!$I1979="","",'[1]Planning annuel mixing coater'!$I1979)</f>
        <v/>
      </c>
      <c r="H1979" s="28" t="str">
        <f>IF('[1]Planning annuel mixing coater'!$J1979="","",'[1]Planning annuel mixing coater'!$J1979)</f>
        <v/>
      </c>
    </row>
    <row r="1980" spans="2:8" thickBot="1">
      <c r="B1980" s="52">
        <v>45772</v>
      </c>
      <c r="C1980" s="29" t="str">
        <f t="shared" si="30"/>
        <v>vendredi</v>
      </c>
      <c r="D1980" s="30" t="str">
        <f>IF('[1]Planning annuel mixing coater'!$D1980="","",'[1]Planning annuel mixing coater'!$D1980)</f>
        <v/>
      </c>
      <c r="E1980" s="33" t="str">
        <f>IF('[1]Planning annuel mixing coater'!$E1980="","",'[1]Planning annuel mixing coater'!$E1980)</f>
        <v/>
      </c>
      <c r="F1980" s="32" t="str">
        <f>IF('[1]Planning annuel mixing coater'!$H1980="","",'[1]Planning annuel mixing coater'!$H1980)</f>
        <v/>
      </c>
      <c r="G1980" s="27" t="str">
        <f>IF('[1]Planning annuel mixing coater'!$I1980="","",'[1]Planning annuel mixing coater'!$I1980)</f>
        <v/>
      </c>
      <c r="H1980" s="28" t="str">
        <f>IF('[1]Planning annuel mixing coater'!$J1980="","",'[1]Planning annuel mixing coater'!$J1980)</f>
        <v/>
      </c>
    </row>
    <row r="1981" spans="2:8" thickBot="1">
      <c r="B1981" s="52">
        <v>45773</v>
      </c>
      <c r="C1981" s="29" t="str">
        <f t="shared" si="30"/>
        <v>samedi</v>
      </c>
      <c r="D1981" s="30" t="str">
        <f>IF('[1]Planning annuel mixing coater'!$D1981="","",'[1]Planning annuel mixing coater'!$D1981)</f>
        <v/>
      </c>
      <c r="E1981" s="33" t="str">
        <f>IF('[1]Planning annuel mixing coater'!$E1981="","",'[1]Planning annuel mixing coater'!$E1981)</f>
        <v/>
      </c>
      <c r="F1981" s="32" t="str">
        <f>IF('[1]Planning annuel mixing coater'!$H1981="","",'[1]Planning annuel mixing coater'!$H1981)</f>
        <v/>
      </c>
      <c r="G1981" s="27" t="str">
        <f>IF('[1]Planning annuel mixing coater'!$I1981="","",'[1]Planning annuel mixing coater'!$I1981)</f>
        <v/>
      </c>
      <c r="H1981" s="28" t="str">
        <f>IF('[1]Planning annuel mixing coater'!$J1981="","",'[1]Planning annuel mixing coater'!$J1981)</f>
        <v/>
      </c>
    </row>
    <row r="1982" spans="2:8" thickBot="1">
      <c r="B1982" s="52">
        <v>45774</v>
      </c>
      <c r="C1982" s="29" t="str">
        <f t="shared" si="30"/>
        <v>dimanche</v>
      </c>
      <c r="D1982" s="30" t="str">
        <f>IF('[1]Planning annuel mixing coater'!$D1982="","",'[1]Planning annuel mixing coater'!$D1982)</f>
        <v/>
      </c>
      <c r="E1982" s="37" t="str">
        <f>IF('[1]Planning annuel mixing coater'!$E1982="","",'[1]Planning annuel mixing coater'!$E1982)</f>
        <v/>
      </c>
      <c r="F1982" s="32" t="str">
        <f>IF('[1]Planning annuel mixing coater'!$H1982="","",'[1]Planning annuel mixing coater'!$H1982)</f>
        <v/>
      </c>
      <c r="G1982" s="27" t="str">
        <f>IF('[1]Planning annuel mixing coater'!$I1982="","",'[1]Planning annuel mixing coater'!$I1982)</f>
        <v/>
      </c>
      <c r="H1982" s="28" t="str">
        <f>IF('[1]Planning annuel mixing coater'!$J1982="","",'[1]Planning annuel mixing coater'!$J1982)</f>
        <v/>
      </c>
    </row>
    <row r="1983" spans="2:8" thickBot="1">
      <c r="B1983" s="52">
        <v>45775</v>
      </c>
      <c r="C1983" s="29" t="str">
        <f t="shared" si="30"/>
        <v>lundi</v>
      </c>
      <c r="D1983" s="30" t="str">
        <f>IF('[1]Planning annuel mixing coater'!$D1983="","",'[1]Planning annuel mixing coater'!$D1983)</f>
        <v/>
      </c>
      <c r="E1983" s="33" t="str">
        <f>IF('[1]Planning annuel mixing coater'!$E1983="","",'[1]Planning annuel mixing coater'!$E1983)</f>
        <v/>
      </c>
      <c r="F1983" s="32" t="str">
        <f>IF('[1]Planning annuel mixing coater'!$H1983="","",'[1]Planning annuel mixing coater'!$H1983)</f>
        <v/>
      </c>
      <c r="G1983" s="27" t="str">
        <f>IF('[1]Planning annuel mixing coater'!$I1983="","",'[1]Planning annuel mixing coater'!$I1983)</f>
        <v/>
      </c>
      <c r="H1983" s="28" t="str">
        <f>IF('[1]Planning annuel mixing coater'!$J1983="","",'[1]Planning annuel mixing coater'!$J1983)</f>
        <v/>
      </c>
    </row>
    <row r="1984" spans="2:8" thickBot="1">
      <c r="B1984" s="52">
        <v>45776</v>
      </c>
      <c r="C1984" s="29" t="str">
        <f t="shared" si="30"/>
        <v>mardi</v>
      </c>
      <c r="D1984" s="30" t="str">
        <f>IF('[1]Planning annuel mixing coater'!$D1984="","",'[1]Planning annuel mixing coater'!$D1984)</f>
        <v/>
      </c>
      <c r="E1984" s="33" t="str">
        <f>IF('[1]Planning annuel mixing coater'!$E1984="","",'[1]Planning annuel mixing coater'!$E1984)</f>
        <v/>
      </c>
      <c r="F1984" s="32" t="str">
        <f>IF('[1]Planning annuel mixing coater'!$H1984="","",'[1]Planning annuel mixing coater'!$H1984)</f>
        <v/>
      </c>
      <c r="G1984" s="27" t="str">
        <f>IF('[1]Planning annuel mixing coater'!$I1984="","",'[1]Planning annuel mixing coater'!$I1984)</f>
        <v/>
      </c>
      <c r="H1984" s="28" t="str">
        <f>IF('[1]Planning annuel mixing coater'!$J1984="","",'[1]Planning annuel mixing coater'!$J1984)</f>
        <v/>
      </c>
    </row>
    <row r="1985" spans="2:8" thickBot="1">
      <c r="B1985" s="52">
        <v>45777</v>
      </c>
      <c r="C1985" s="29" t="str">
        <f t="shared" si="30"/>
        <v>mercredi</v>
      </c>
      <c r="D1985" s="30" t="str">
        <f>IF('[1]Planning annuel mixing coater'!$D1985="","",'[1]Planning annuel mixing coater'!$D1985)</f>
        <v/>
      </c>
      <c r="E1985" s="33" t="str">
        <f>IF('[1]Planning annuel mixing coater'!$E1985="","",'[1]Planning annuel mixing coater'!$E1985)</f>
        <v/>
      </c>
      <c r="F1985" s="32" t="str">
        <f>IF('[1]Planning annuel mixing coater'!$H1985="","",'[1]Planning annuel mixing coater'!$H1985)</f>
        <v/>
      </c>
      <c r="G1985" s="27" t="str">
        <f>IF('[1]Planning annuel mixing coater'!$I1985="","",'[1]Planning annuel mixing coater'!$I1985)</f>
        <v/>
      </c>
      <c r="H1985" s="28" t="str">
        <f>IF('[1]Planning annuel mixing coater'!$J1985="","",'[1]Planning annuel mixing coater'!$J1985)</f>
        <v/>
      </c>
    </row>
    <row r="1986" spans="2:8" thickBot="1">
      <c r="B1986" s="52">
        <v>45778</v>
      </c>
      <c r="C1986" s="29" t="str">
        <f t="shared" si="30"/>
        <v>jeudi</v>
      </c>
      <c r="D1986" s="30" t="str">
        <f>IF('[1]Planning annuel mixing coater'!$D1986="","",'[1]Planning annuel mixing coater'!$D1986)</f>
        <v/>
      </c>
      <c r="E1986" s="33" t="str">
        <f>IF('[1]Planning annuel mixing coater'!$E1986="","",'[1]Planning annuel mixing coater'!$E1986)</f>
        <v/>
      </c>
      <c r="F1986" s="32" t="str">
        <f>IF('[1]Planning annuel mixing coater'!$H1986="","",'[1]Planning annuel mixing coater'!$H1986)</f>
        <v/>
      </c>
      <c r="G1986" s="27" t="str">
        <f>IF('[1]Planning annuel mixing coater'!$I1986="","",'[1]Planning annuel mixing coater'!$I1986)</f>
        <v/>
      </c>
      <c r="H1986" s="28" t="str">
        <f>IF('[1]Planning annuel mixing coater'!$J1986="","",'[1]Planning annuel mixing coater'!$J1986)</f>
        <v/>
      </c>
    </row>
    <row r="1987" spans="2:8" thickBot="1">
      <c r="B1987" s="52">
        <v>45779</v>
      </c>
      <c r="C1987" s="29" t="str">
        <f t="shared" si="30"/>
        <v>vendredi</v>
      </c>
      <c r="D1987" s="30" t="str">
        <f>IF('[1]Planning annuel mixing coater'!$D1987="","",'[1]Planning annuel mixing coater'!$D1987)</f>
        <v/>
      </c>
      <c r="E1987" s="33" t="str">
        <f>IF('[1]Planning annuel mixing coater'!$E1987="","",'[1]Planning annuel mixing coater'!$E1987)</f>
        <v/>
      </c>
      <c r="F1987" s="32" t="str">
        <f>IF('[1]Planning annuel mixing coater'!$H1987="","",'[1]Planning annuel mixing coater'!$H1987)</f>
        <v/>
      </c>
      <c r="G1987" s="27" t="str">
        <f>IF('[1]Planning annuel mixing coater'!$I1987="","",'[1]Planning annuel mixing coater'!$I1987)</f>
        <v/>
      </c>
      <c r="H1987" s="28" t="str">
        <f>IF('[1]Planning annuel mixing coater'!$J1987="","",'[1]Planning annuel mixing coater'!$J1987)</f>
        <v/>
      </c>
    </row>
    <row r="1988" spans="2:8" thickBot="1">
      <c r="B1988" s="52">
        <v>45780</v>
      </c>
      <c r="C1988" s="29" t="str">
        <f t="shared" ref="C1988:C2051" si="31">IF(B1988="","",TEXT(B1988,"jjjj"))</f>
        <v>samedi</v>
      </c>
      <c r="D1988" s="30" t="str">
        <f>IF('[1]Planning annuel mixing coater'!$D1988="","",'[1]Planning annuel mixing coater'!$D1988)</f>
        <v/>
      </c>
      <c r="E1988" s="33" t="str">
        <f>IF('[1]Planning annuel mixing coater'!$E1988="","",'[1]Planning annuel mixing coater'!$E1988)</f>
        <v/>
      </c>
      <c r="F1988" s="32" t="str">
        <f>IF('[1]Planning annuel mixing coater'!$H1988="","",'[1]Planning annuel mixing coater'!$H1988)</f>
        <v/>
      </c>
      <c r="G1988" s="27" t="str">
        <f>IF('[1]Planning annuel mixing coater'!$I1988="","",'[1]Planning annuel mixing coater'!$I1988)</f>
        <v/>
      </c>
      <c r="H1988" s="28" t="str">
        <f>IF('[1]Planning annuel mixing coater'!$J1988="","",'[1]Planning annuel mixing coater'!$J1988)</f>
        <v/>
      </c>
    </row>
    <row r="1989" spans="2:8" thickBot="1">
      <c r="B1989" s="53">
        <v>45781</v>
      </c>
      <c r="C1989" s="35" t="str">
        <f t="shared" si="31"/>
        <v>dimanche</v>
      </c>
      <c r="D1989" s="36" t="str">
        <f>IF('[1]Planning annuel mixing coater'!$D1989="","",'[1]Planning annuel mixing coater'!$D1989)</f>
        <v/>
      </c>
      <c r="E1989" s="37" t="str">
        <f>IF('[1]Planning annuel mixing coater'!$E1989="","",'[1]Planning annuel mixing coater'!$E1989)</f>
        <v/>
      </c>
      <c r="F1989" s="38" t="str">
        <f>IF('[1]Planning annuel mixing coater'!$H1989="","",'[1]Planning annuel mixing coater'!$H1989)</f>
        <v/>
      </c>
      <c r="G1989" s="44" t="str">
        <f>IF('[1]Planning annuel mixing coater'!$I1989="","",'[1]Planning annuel mixing coater'!$I1989)</f>
        <v/>
      </c>
      <c r="H1989" s="45" t="str">
        <f>IF('[1]Planning annuel mixing coater'!$J1989="","",'[1]Planning annuel mixing coater'!$J1989)</f>
        <v/>
      </c>
    </row>
    <row r="1990" spans="2:8" ht="16.5" thickTop="1" thickBot="1">
      <c r="B1990" s="52">
        <v>45782</v>
      </c>
      <c r="C1990" s="23" t="str">
        <f t="shared" si="31"/>
        <v>lundi</v>
      </c>
      <c r="D1990" s="24" t="str">
        <f>IF('[1]Planning annuel mixing coater'!$D1990="","",'[1]Planning annuel mixing coater'!$D1990)</f>
        <v/>
      </c>
      <c r="E1990" s="41" t="str">
        <f>IF('[1]Planning annuel mixing coater'!$E1990="","",'[1]Planning annuel mixing coater'!$E1990)</f>
        <v/>
      </c>
      <c r="F1990" s="26" t="str">
        <f>IF('[1]Planning annuel mixing coater'!$H1990="","",'[1]Planning annuel mixing coater'!$H1990)</f>
        <v/>
      </c>
      <c r="G1990" s="46" t="str">
        <f>IF('[1]Planning annuel mixing coater'!$I1990="","",'[1]Planning annuel mixing coater'!$I1990)</f>
        <v/>
      </c>
      <c r="H1990" s="47" t="str">
        <f>IF('[1]Planning annuel mixing coater'!$J1990="","",'[1]Planning annuel mixing coater'!$J1990)</f>
        <v/>
      </c>
    </row>
    <row r="1991" spans="2:8" thickBot="1">
      <c r="B1991" s="52">
        <v>45783</v>
      </c>
      <c r="C1991" s="29" t="str">
        <f t="shared" si="31"/>
        <v>mardi</v>
      </c>
      <c r="D1991" s="30" t="str">
        <f>IF('[1]Planning annuel mixing coater'!$D1991="","",'[1]Planning annuel mixing coater'!$D1991)</f>
        <v/>
      </c>
      <c r="E1991" s="33" t="str">
        <f>IF('[1]Planning annuel mixing coater'!$E1991="","",'[1]Planning annuel mixing coater'!$E1991)</f>
        <v/>
      </c>
      <c r="F1991" s="32" t="str">
        <f>IF('[1]Planning annuel mixing coater'!$H1991="","",'[1]Planning annuel mixing coater'!$H1991)</f>
        <v/>
      </c>
      <c r="G1991" s="27" t="str">
        <f>IF('[1]Planning annuel mixing coater'!$I1991="","",'[1]Planning annuel mixing coater'!$I1991)</f>
        <v/>
      </c>
      <c r="H1991" s="28" t="str">
        <f>IF('[1]Planning annuel mixing coater'!$J1991="","",'[1]Planning annuel mixing coater'!$J1991)</f>
        <v/>
      </c>
    </row>
    <row r="1992" spans="2:8" thickBot="1">
      <c r="B1992" s="52">
        <v>45784</v>
      </c>
      <c r="C1992" s="29" t="str">
        <f t="shared" si="31"/>
        <v>mercredi</v>
      </c>
      <c r="D1992" s="30" t="str">
        <f>IF('[1]Planning annuel mixing coater'!$D1992="","",'[1]Planning annuel mixing coater'!$D1992)</f>
        <v/>
      </c>
      <c r="E1992" s="33" t="str">
        <f>IF('[1]Planning annuel mixing coater'!$E1992="","",'[1]Planning annuel mixing coater'!$E1992)</f>
        <v/>
      </c>
      <c r="F1992" s="32" t="str">
        <f>IF('[1]Planning annuel mixing coater'!$H1992="","",'[1]Planning annuel mixing coater'!$H1992)</f>
        <v/>
      </c>
      <c r="G1992" s="27" t="str">
        <f>IF('[1]Planning annuel mixing coater'!$I1992="","",'[1]Planning annuel mixing coater'!$I1992)</f>
        <v/>
      </c>
      <c r="H1992" s="28" t="str">
        <f>IF('[1]Planning annuel mixing coater'!$J1992="","",'[1]Planning annuel mixing coater'!$J1992)</f>
        <v/>
      </c>
    </row>
    <row r="1993" spans="2:8" thickBot="1">
      <c r="B1993" s="52">
        <v>45785</v>
      </c>
      <c r="C1993" s="29" t="str">
        <f t="shared" si="31"/>
        <v>jeudi</v>
      </c>
      <c r="D1993" s="30" t="str">
        <f>IF('[1]Planning annuel mixing coater'!$D1993="","",'[1]Planning annuel mixing coater'!$D1993)</f>
        <v/>
      </c>
      <c r="E1993" s="33" t="str">
        <f>IF('[1]Planning annuel mixing coater'!$E1993="","",'[1]Planning annuel mixing coater'!$E1993)</f>
        <v/>
      </c>
      <c r="F1993" s="32" t="str">
        <f>IF('[1]Planning annuel mixing coater'!$H1993="","",'[1]Planning annuel mixing coater'!$H1993)</f>
        <v/>
      </c>
      <c r="G1993" s="27" t="str">
        <f>IF('[1]Planning annuel mixing coater'!$I1993="","",'[1]Planning annuel mixing coater'!$I1993)</f>
        <v/>
      </c>
      <c r="H1993" s="28" t="str">
        <f>IF('[1]Planning annuel mixing coater'!$J1993="","",'[1]Planning annuel mixing coater'!$J1993)</f>
        <v/>
      </c>
    </row>
    <row r="1994" spans="2:8" thickBot="1">
      <c r="B1994" s="52">
        <v>45786</v>
      </c>
      <c r="C1994" s="29" t="str">
        <f t="shared" si="31"/>
        <v>vendredi</v>
      </c>
      <c r="D1994" s="30" t="str">
        <f>IF('[1]Planning annuel mixing coater'!$D1994="","",'[1]Planning annuel mixing coater'!$D1994)</f>
        <v/>
      </c>
      <c r="E1994" s="33" t="str">
        <f>IF('[1]Planning annuel mixing coater'!$E1994="","",'[1]Planning annuel mixing coater'!$E1994)</f>
        <v/>
      </c>
      <c r="F1994" s="32" t="str">
        <f>IF('[1]Planning annuel mixing coater'!$H1994="","",'[1]Planning annuel mixing coater'!$H1994)</f>
        <v/>
      </c>
      <c r="G1994" s="27" t="str">
        <f>IF('[1]Planning annuel mixing coater'!$I1994="","",'[1]Planning annuel mixing coater'!$I1994)</f>
        <v/>
      </c>
      <c r="H1994" s="28" t="str">
        <f>IF('[1]Planning annuel mixing coater'!$J1994="","",'[1]Planning annuel mixing coater'!$J1994)</f>
        <v/>
      </c>
    </row>
    <row r="1995" spans="2:8" thickBot="1">
      <c r="B1995" s="52">
        <v>45787</v>
      </c>
      <c r="C1995" s="29" t="str">
        <f t="shared" si="31"/>
        <v>samedi</v>
      </c>
      <c r="D1995" s="30" t="str">
        <f>IF('[1]Planning annuel mixing coater'!$D1995="","",'[1]Planning annuel mixing coater'!$D1995)</f>
        <v/>
      </c>
      <c r="E1995" s="33" t="str">
        <f>IF('[1]Planning annuel mixing coater'!$E1995="","",'[1]Planning annuel mixing coater'!$E1995)</f>
        <v/>
      </c>
      <c r="F1995" s="32" t="str">
        <f>IF('[1]Planning annuel mixing coater'!$H1995="","",'[1]Planning annuel mixing coater'!$H1995)</f>
        <v/>
      </c>
      <c r="G1995" s="27" t="str">
        <f>IF('[1]Planning annuel mixing coater'!$I1995="","",'[1]Planning annuel mixing coater'!$I1995)</f>
        <v/>
      </c>
      <c r="H1995" s="28" t="str">
        <f>IF('[1]Planning annuel mixing coater'!$J1995="","",'[1]Planning annuel mixing coater'!$J1995)</f>
        <v/>
      </c>
    </row>
    <row r="1996" spans="2:8" thickBot="1">
      <c r="B1996" s="52">
        <v>45788</v>
      </c>
      <c r="C1996" s="29" t="str">
        <f t="shared" si="31"/>
        <v>dimanche</v>
      </c>
      <c r="D1996" s="30" t="str">
        <f>IF('[1]Planning annuel mixing coater'!$D1996="","",'[1]Planning annuel mixing coater'!$D1996)</f>
        <v/>
      </c>
      <c r="E1996" s="37" t="str">
        <f>IF('[1]Planning annuel mixing coater'!$E1996="","",'[1]Planning annuel mixing coater'!$E1996)</f>
        <v/>
      </c>
      <c r="F1996" s="32" t="str">
        <f>IF('[1]Planning annuel mixing coater'!$H1996="","",'[1]Planning annuel mixing coater'!$H1996)</f>
        <v/>
      </c>
      <c r="G1996" s="27" t="str">
        <f>IF('[1]Planning annuel mixing coater'!$I1996="","",'[1]Planning annuel mixing coater'!$I1996)</f>
        <v/>
      </c>
      <c r="H1996" s="28" t="str">
        <f>IF('[1]Planning annuel mixing coater'!$J1996="","",'[1]Planning annuel mixing coater'!$J1996)</f>
        <v/>
      </c>
    </row>
    <row r="1997" spans="2:8" thickBot="1">
      <c r="B1997" s="52">
        <v>45789</v>
      </c>
      <c r="C1997" s="29" t="str">
        <f t="shared" si="31"/>
        <v>lundi</v>
      </c>
      <c r="D1997" s="30" t="str">
        <f>IF('[1]Planning annuel mixing coater'!$D1997="","",'[1]Planning annuel mixing coater'!$D1997)</f>
        <v/>
      </c>
      <c r="E1997" s="33" t="str">
        <f>IF('[1]Planning annuel mixing coater'!$E1997="","",'[1]Planning annuel mixing coater'!$E1997)</f>
        <v/>
      </c>
      <c r="F1997" s="32" t="str">
        <f>IF('[1]Planning annuel mixing coater'!$H1997="","",'[1]Planning annuel mixing coater'!$H1997)</f>
        <v/>
      </c>
      <c r="G1997" s="27" t="str">
        <f>IF('[1]Planning annuel mixing coater'!$I1997="","",'[1]Planning annuel mixing coater'!$I1997)</f>
        <v/>
      </c>
      <c r="H1997" s="28" t="str">
        <f>IF('[1]Planning annuel mixing coater'!$J1997="","",'[1]Planning annuel mixing coater'!$J1997)</f>
        <v/>
      </c>
    </row>
    <row r="1998" spans="2:8" thickBot="1">
      <c r="B1998" s="52">
        <v>45790</v>
      </c>
      <c r="C1998" s="29" t="str">
        <f t="shared" si="31"/>
        <v>mardi</v>
      </c>
      <c r="D1998" s="30" t="str">
        <f>IF('[1]Planning annuel mixing coater'!$D1998="","",'[1]Planning annuel mixing coater'!$D1998)</f>
        <v/>
      </c>
      <c r="E1998" s="33" t="str">
        <f>IF('[1]Planning annuel mixing coater'!$E1998="","",'[1]Planning annuel mixing coater'!$E1998)</f>
        <v/>
      </c>
      <c r="F1998" s="32" t="str">
        <f>IF('[1]Planning annuel mixing coater'!$H1998="","",'[1]Planning annuel mixing coater'!$H1998)</f>
        <v/>
      </c>
      <c r="G1998" s="27" t="str">
        <f>IF('[1]Planning annuel mixing coater'!$I1998="","",'[1]Planning annuel mixing coater'!$I1998)</f>
        <v/>
      </c>
      <c r="H1998" s="28" t="str">
        <f>IF('[1]Planning annuel mixing coater'!$J1998="","",'[1]Planning annuel mixing coater'!$J1998)</f>
        <v/>
      </c>
    </row>
    <row r="1999" spans="2:8" thickBot="1">
      <c r="B1999" s="52">
        <v>45791</v>
      </c>
      <c r="C1999" s="29" t="str">
        <f t="shared" si="31"/>
        <v>mercredi</v>
      </c>
      <c r="D1999" s="30" t="str">
        <f>IF('[1]Planning annuel mixing coater'!$D1999="","",'[1]Planning annuel mixing coater'!$D1999)</f>
        <v/>
      </c>
      <c r="E1999" s="33" t="str">
        <f>IF('[1]Planning annuel mixing coater'!$E1999="","",'[1]Planning annuel mixing coater'!$E1999)</f>
        <v/>
      </c>
      <c r="F1999" s="32" t="str">
        <f>IF('[1]Planning annuel mixing coater'!$H1999="","",'[1]Planning annuel mixing coater'!$H1999)</f>
        <v/>
      </c>
      <c r="G1999" s="27" t="str">
        <f>IF('[1]Planning annuel mixing coater'!$I1999="","",'[1]Planning annuel mixing coater'!$I1999)</f>
        <v/>
      </c>
      <c r="H1999" s="28" t="str">
        <f>IF('[1]Planning annuel mixing coater'!$J1999="","",'[1]Planning annuel mixing coater'!$J1999)</f>
        <v/>
      </c>
    </row>
    <row r="2000" spans="2:8" thickBot="1">
      <c r="B2000" s="52">
        <v>45792</v>
      </c>
      <c r="C2000" s="29" t="str">
        <f t="shared" si="31"/>
        <v>jeudi</v>
      </c>
      <c r="D2000" s="30" t="str">
        <f>IF('[1]Planning annuel mixing coater'!$D2000="","",'[1]Planning annuel mixing coater'!$D2000)</f>
        <v/>
      </c>
      <c r="E2000" s="33" t="str">
        <f>IF('[1]Planning annuel mixing coater'!$E2000="","",'[1]Planning annuel mixing coater'!$E2000)</f>
        <v/>
      </c>
      <c r="F2000" s="32" t="str">
        <f>IF('[1]Planning annuel mixing coater'!$H2000="","",'[1]Planning annuel mixing coater'!$H2000)</f>
        <v/>
      </c>
      <c r="G2000" s="27" t="str">
        <f>IF('[1]Planning annuel mixing coater'!$I2000="","",'[1]Planning annuel mixing coater'!$I2000)</f>
        <v/>
      </c>
      <c r="H2000" s="28" t="str">
        <f>IF('[1]Planning annuel mixing coater'!$J2000="","",'[1]Planning annuel mixing coater'!$J2000)</f>
        <v/>
      </c>
    </row>
    <row r="2001" spans="2:8" thickBot="1">
      <c r="B2001" s="52">
        <v>45793</v>
      </c>
      <c r="C2001" s="29" t="str">
        <f t="shared" si="31"/>
        <v>vendredi</v>
      </c>
      <c r="D2001" s="30" t="str">
        <f>IF('[1]Planning annuel mixing coater'!$D2001="","",'[1]Planning annuel mixing coater'!$D2001)</f>
        <v/>
      </c>
      <c r="E2001" s="33" t="str">
        <f>IF('[1]Planning annuel mixing coater'!$E2001="","",'[1]Planning annuel mixing coater'!$E2001)</f>
        <v/>
      </c>
      <c r="F2001" s="32" t="str">
        <f>IF('[1]Planning annuel mixing coater'!$H2001="","",'[1]Planning annuel mixing coater'!$H2001)</f>
        <v/>
      </c>
      <c r="G2001" s="27" t="str">
        <f>IF('[1]Planning annuel mixing coater'!$I2001="","",'[1]Planning annuel mixing coater'!$I2001)</f>
        <v/>
      </c>
      <c r="H2001" s="28" t="str">
        <f>IF('[1]Planning annuel mixing coater'!$J2001="","",'[1]Planning annuel mixing coater'!$J2001)</f>
        <v/>
      </c>
    </row>
    <row r="2002" spans="2:8" thickBot="1">
      <c r="B2002" s="52">
        <v>45794</v>
      </c>
      <c r="C2002" s="29" t="str">
        <f t="shared" si="31"/>
        <v>samedi</v>
      </c>
      <c r="D2002" s="30" t="str">
        <f>IF('[1]Planning annuel mixing coater'!$D2002="","",'[1]Planning annuel mixing coater'!$D2002)</f>
        <v/>
      </c>
      <c r="E2002" s="33" t="str">
        <f>IF('[1]Planning annuel mixing coater'!$E2002="","",'[1]Planning annuel mixing coater'!$E2002)</f>
        <v/>
      </c>
      <c r="F2002" s="32" t="str">
        <f>IF('[1]Planning annuel mixing coater'!$H2002="","",'[1]Planning annuel mixing coater'!$H2002)</f>
        <v/>
      </c>
      <c r="G2002" s="27" t="str">
        <f>IF('[1]Planning annuel mixing coater'!$I2002="","",'[1]Planning annuel mixing coater'!$I2002)</f>
        <v/>
      </c>
      <c r="H2002" s="28" t="str">
        <f>IF('[1]Planning annuel mixing coater'!$J2002="","",'[1]Planning annuel mixing coater'!$J2002)</f>
        <v/>
      </c>
    </row>
    <row r="2003" spans="2:8" thickBot="1">
      <c r="B2003" s="53">
        <v>45795</v>
      </c>
      <c r="C2003" s="35" t="str">
        <f t="shared" si="31"/>
        <v>dimanche</v>
      </c>
      <c r="D2003" s="36" t="str">
        <f>IF('[1]Planning annuel mixing coater'!$D2003="","",'[1]Planning annuel mixing coater'!$D2003)</f>
        <v/>
      </c>
      <c r="E2003" s="37" t="str">
        <f>IF('[1]Planning annuel mixing coater'!$E2003="","",'[1]Planning annuel mixing coater'!$E2003)</f>
        <v/>
      </c>
      <c r="F2003" s="38" t="str">
        <f>IF('[1]Planning annuel mixing coater'!$H2003="","",'[1]Planning annuel mixing coater'!$H2003)</f>
        <v/>
      </c>
      <c r="G2003" s="39" t="str">
        <f>IF('[1]Planning annuel mixing coater'!$I2003="","",'[1]Planning annuel mixing coater'!$I2003)</f>
        <v/>
      </c>
      <c r="H2003" s="40" t="str">
        <f>IF('[1]Planning annuel mixing coater'!$J2003="","",'[1]Planning annuel mixing coater'!$J2003)</f>
        <v/>
      </c>
    </row>
    <row r="2004" spans="2:8" ht="16.5" thickTop="1" thickBot="1">
      <c r="B2004" s="52">
        <v>45796</v>
      </c>
      <c r="C2004" s="23" t="str">
        <f t="shared" si="31"/>
        <v>lundi</v>
      </c>
      <c r="D2004" s="24" t="str">
        <f>IF('[1]Planning annuel mixing coater'!$D2004="","",'[1]Planning annuel mixing coater'!$D2004)</f>
        <v/>
      </c>
      <c r="E2004" s="41" t="str">
        <f>IF('[1]Planning annuel mixing coater'!$E2004="","",'[1]Planning annuel mixing coater'!$E2004)</f>
        <v/>
      </c>
      <c r="F2004" s="26" t="str">
        <f>IF('[1]Planning annuel mixing coater'!$H2004="","",'[1]Planning annuel mixing coater'!$H2004)</f>
        <v/>
      </c>
      <c r="G2004" s="42" t="str">
        <f>IF('[1]Planning annuel mixing coater'!$I2004="","",'[1]Planning annuel mixing coater'!$I2004)</f>
        <v/>
      </c>
      <c r="H2004" s="43" t="str">
        <f>IF('[1]Planning annuel mixing coater'!$J2004="","",'[1]Planning annuel mixing coater'!$J2004)</f>
        <v/>
      </c>
    </row>
    <row r="2005" spans="2:8" thickBot="1">
      <c r="B2005" s="52">
        <v>45797</v>
      </c>
      <c r="C2005" s="29" t="str">
        <f t="shared" si="31"/>
        <v>mardi</v>
      </c>
      <c r="D2005" s="30" t="str">
        <f>IF('[1]Planning annuel mixing coater'!$D2005="","",'[1]Planning annuel mixing coater'!$D2005)</f>
        <v/>
      </c>
      <c r="E2005" s="33" t="str">
        <f>IF('[1]Planning annuel mixing coater'!$E2005="","",'[1]Planning annuel mixing coater'!$E2005)</f>
        <v/>
      </c>
      <c r="F2005" s="32" t="str">
        <f>IF('[1]Planning annuel mixing coater'!$H2005="","",'[1]Planning annuel mixing coater'!$H2005)</f>
        <v/>
      </c>
      <c r="G2005" s="27" t="str">
        <f>IF('[1]Planning annuel mixing coater'!$I2005="","",'[1]Planning annuel mixing coater'!$I2005)</f>
        <v/>
      </c>
      <c r="H2005" s="28" t="str">
        <f>IF('[1]Planning annuel mixing coater'!$J2005="","",'[1]Planning annuel mixing coater'!$J2005)</f>
        <v/>
      </c>
    </row>
    <row r="2006" spans="2:8" thickBot="1">
      <c r="B2006" s="52">
        <v>45798</v>
      </c>
      <c r="C2006" s="29" t="str">
        <f t="shared" si="31"/>
        <v>mercredi</v>
      </c>
      <c r="D2006" s="30" t="str">
        <f>IF('[1]Planning annuel mixing coater'!$D2006="","",'[1]Planning annuel mixing coater'!$D2006)</f>
        <v/>
      </c>
      <c r="E2006" s="33" t="str">
        <f>IF('[1]Planning annuel mixing coater'!$E2006="","",'[1]Planning annuel mixing coater'!$E2006)</f>
        <v/>
      </c>
      <c r="F2006" s="32" t="str">
        <f>IF('[1]Planning annuel mixing coater'!$H2006="","",'[1]Planning annuel mixing coater'!$H2006)</f>
        <v/>
      </c>
      <c r="G2006" s="27" t="str">
        <f>IF('[1]Planning annuel mixing coater'!$I2006="","",'[1]Planning annuel mixing coater'!$I2006)</f>
        <v/>
      </c>
      <c r="H2006" s="28" t="str">
        <f>IF('[1]Planning annuel mixing coater'!$J2006="","",'[1]Planning annuel mixing coater'!$J2006)</f>
        <v/>
      </c>
    </row>
    <row r="2007" spans="2:8" thickBot="1">
      <c r="B2007" s="52">
        <v>45799</v>
      </c>
      <c r="C2007" s="29" t="str">
        <f t="shared" si="31"/>
        <v>jeudi</v>
      </c>
      <c r="D2007" s="30" t="str">
        <f>IF('[1]Planning annuel mixing coater'!$D2007="","",'[1]Planning annuel mixing coater'!$D2007)</f>
        <v/>
      </c>
      <c r="E2007" s="33" t="str">
        <f>IF('[1]Planning annuel mixing coater'!$E2007="","",'[1]Planning annuel mixing coater'!$E2007)</f>
        <v/>
      </c>
      <c r="F2007" s="32" t="str">
        <f>IF('[1]Planning annuel mixing coater'!$H2007="","",'[1]Planning annuel mixing coater'!$H2007)</f>
        <v/>
      </c>
      <c r="G2007" s="27" t="str">
        <f>IF('[1]Planning annuel mixing coater'!$I2007="","",'[1]Planning annuel mixing coater'!$I2007)</f>
        <v/>
      </c>
      <c r="H2007" s="28" t="str">
        <f>IF('[1]Planning annuel mixing coater'!$J2007="","",'[1]Planning annuel mixing coater'!$J2007)</f>
        <v/>
      </c>
    </row>
    <row r="2008" spans="2:8" thickBot="1">
      <c r="B2008" s="52">
        <v>45800</v>
      </c>
      <c r="C2008" s="29" t="str">
        <f t="shared" si="31"/>
        <v>vendredi</v>
      </c>
      <c r="D2008" s="30" t="str">
        <f>IF('[1]Planning annuel mixing coater'!$D2008="","",'[1]Planning annuel mixing coater'!$D2008)</f>
        <v/>
      </c>
      <c r="E2008" s="33" t="str">
        <f>IF('[1]Planning annuel mixing coater'!$E2008="","",'[1]Planning annuel mixing coater'!$E2008)</f>
        <v/>
      </c>
      <c r="F2008" s="32" t="str">
        <f>IF('[1]Planning annuel mixing coater'!$H2008="","",'[1]Planning annuel mixing coater'!$H2008)</f>
        <v/>
      </c>
      <c r="G2008" s="27" t="str">
        <f>IF('[1]Planning annuel mixing coater'!$I2008="","",'[1]Planning annuel mixing coater'!$I2008)</f>
        <v/>
      </c>
      <c r="H2008" s="28" t="str">
        <f>IF('[1]Planning annuel mixing coater'!$J2008="","",'[1]Planning annuel mixing coater'!$J2008)</f>
        <v/>
      </c>
    </row>
    <row r="2009" spans="2:8" thickBot="1">
      <c r="B2009" s="52">
        <v>45801</v>
      </c>
      <c r="C2009" s="29" t="str">
        <f t="shared" si="31"/>
        <v>samedi</v>
      </c>
      <c r="D2009" s="30" t="str">
        <f>IF('[1]Planning annuel mixing coater'!$D2009="","",'[1]Planning annuel mixing coater'!$D2009)</f>
        <v/>
      </c>
      <c r="E2009" s="33" t="str">
        <f>IF('[1]Planning annuel mixing coater'!$E2009="","",'[1]Planning annuel mixing coater'!$E2009)</f>
        <v/>
      </c>
      <c r="F2009" s="32" t="str">
        <f>IF('[1]Planning annuel mixing coater'!$H2009="","",'[1]Planning annuel mixing coater'!$H2009)</f>
        <v/>
      </c>
      <c r="G2009" s="27" t="str">
        <f>IF('[1]Planning annuel mixing coater'!$I2009="","",'[1]Planning annuel mixing coater'!$I2009)</f>
        <v/>
      </c>
      <c r="H2009" s="28" t="str">
        <f>IF('[1]Planning annuel mixing coater'!$J2009="","",'[1]Planning annuel mixing coater'!$J2009)</f>
        <v/>
      </c>
    </row>
    <row r="2010" spans="2:8" thickBot="1">
      <c r="B2010" s="52">
        <v>45802</v>
      </c>
      <c r="C2010" s="29" t="str">
        <f t="shared" si="31"/>
        <v>dimanche</v>
      </c>
      <c r="D2010" s="30" t="str">
        <f>IF('[1]Planning annuel mixing coater'!$D2010="","",'[1]Planning annuel mixing coater'!$D2010)</f>
        <v/>
      </c>
      <c r="E2010" s="37" t="str">
        <f>IF('[1]Planning annuel mixing coater'!$E2010="","",'[1]Planning annuel mixing coater'!$E2010)</f>
        <v/>
      </c>
      <c r="F2010" s="32" t="str">
        <f>IF('[1]Planning annuel mixing coater'!$H2010="","",'[1]Planning annuel mixing coater'!$H2010)</f>
        <v/>
      </c>
      <c r="G2010" s="27" t="str">
        <f>IF('[1]Planning annuel mixing coater'!$I2010="","",'[1]Planning annuel mixing coater'!$I2010)</f>
        <v/>
      </c>
      <c r="H2010" s="28" t="str">
        <f>IF('[1]Planning annuel mixing coater'!$J2010="","",'[1]Planning annuel mixing coater'!$J2010)</f>
        <v/>
      </c>
    </row>
    <row r="2011" spans="2:8" thickBot="1">
      <c r="B2011" s="52">
        <v>45803</v>
      </c>
      <c r="C2011" s="29" t="str">
        <f t="shared" si="31"/>
        <v>lundi</v>
      </c>
      <c r="D2011" s="30" t="str">
        <f>IF('[1]Planning annuel mixing coater'!$D2011="","",'[1]Planning annuel mixing coater'!$D2011)</f>
        <v/>
      </c>
      <c r="E2011" s="33" t="str">
        <f>IF('[1]Planning annuel mixing coater'!$E2011="","",'[1]Planning annuel mixing coater'!$E2011)</f>
        <v/>
      </c>
      <c r="F2011" s="32" t="str">
        <f>IF('[1]Planning annuel mixing coater'!$H2011="","",'[1]Planning annuel mixing coater'!$H2011)</f>
        <v/>
      </c>
      <c r="G2011" s="27" t="str">
        <f>IF('[1]Planning annuel mixing coater'!$I2011="","",'[1]Planning annuel mixing coater'!$I2011)</f>
        <v/>
      </c>
      <c r="H2011" s="28" t="str">
        <f>IF('[1]Planning annuel mixing coater'!$J2011="","",'[1]Planning annuel mixing coater'!$J2011)</f>
        <v/>
      </c>
    </row>
    <row r="2012" spans="2:8" thickBot="1">
      <c r="B2012" s="52">
        <v>45804</v>
      </c>
      <c r="C2012" s="29" t="str">
        <f t="shared" si="31"/>
        <v>mardi</v>
      </c>
      <c r="D2012" s="30" t="str">
        <f>IF('[1]Planning annuel mixing coater'!$D2012="","",'[1]Planning annuel mixing coater'!$D2012)</f>
        <v/>
      </c>
      <c r="E2012" s="33" t="str">
        <f>IF('[1]Planning annuel mixing coater'!$E2012="","",'[1]Planning annuel mixing coater'!$E2012)</f>
        <v/>
      </c>
      <c r="F2012" s="32" t="str">
        <f>IF('[1]Planning annuel mixing coater'!$H2012="","",'[1]Planning annuel mixing coater'!$H2012)</f>
        <v/>
      </c>
      <c r="G2012" s="27" t="str">
        <f>IF('[1]Planning annuel mixing coater'!$I2012="","",'[1]Planning annuel mixing coater'!$I2012)</f>
        <v/>
      </c>
      <c r="H2012" s="28" t="str">
        <f>IF('[1]Planning annuel mixing coater'!$J2012="","",'[1]Planning annuel mixing coater'!$J2012)</f>
        <v/>
      </c>
    </row>
    <row r="2013" spans="2:8" thickBot="1">
      <c r="B2013" s="52">
        <v>45805</v>
      </c>
      <c r="C2013" s="29" t="str">
        <f t="shared" si="31"/>
        <v>mercredi</v>
      </c>
      <c r="D2013" s="30" t="str">
        <f>IF('[1]Planning annuel mixing coater'!$D2013="","",'[1]Planning annuel mixing coater'!$D2013)</f>
        <v/>
      </c>
      <c r="E2013" s="33" t="str">
        <f>IF('[1]Planning annuel mixing coater'!$E2013="","",'[1]Planning annuel mixing coater'!$E2013)</f>
        <v/>
      </c>
      <c r="F2013" s="32" t="str">
        <f>IF('[1]Planning annuel mixing coater'!$H2013="","",'[1]Planning annuel mixing coater'!$H2013)</f>
        <v/>
      </c>
      <c r="G2013" s="27" t="str">
        <f>IF('[1]Planning annuel mixing coater'!$I2013="","",'[1]Planning annuel mixing coater'!$I2013)</f>
        <v/>
      </c>
      <c r="H2013" s="28" t="str">
        <f>IF('[1]Planning annuel mixing coater'!$J2013="","",'[1]Planning annuel mixing coater'!$J2013)</f>
        <v/>
      </c>
    </row>
    <row r="2014" spans="2:8" thickBot="1">
      <c r="B2014" s="52">
        <v>45806</v>
      </c>
      <c r="C2014" s="29" t="str">
        <f t="shared" si="31"/>
        <v>jeudi</v>
      </c>
      <c r="D2014" s="30" t="str">
        <f>IF('[1]Planning annuel mixing coater'!$D2014="","",'[1]Planning annuel mixing coater'!$D2014)</f>
        <v/>
      </c>
      <c r="E2014" s="33" t="str">
        <f>IF('[1]Planning annuel mixing coater'!$E2014="","",'[1]Planning annuel mixing coater'!$E2014)</f>
        <v/>
      </c>
      <c r="F2014" s="32" t="str">
        <f>IF('[1]Planning annuel mixing coater'!$H2014="","",'[1]Planning annuel mixing coater'!$H2014)</f>
        <v/>
      </c>
      <c r="G2014" s="27" t="str">
        <f>IF('[1]Planning annuel mixing coater'!$I2014="","",'[1]Planning annuel mixing coater'!$I2014)</f>
        <v/>
      </c>
      <c r="H2014" s="28" t="str">
        <f>IF('[1]Planning annuel mixing coater'!$J2014="","",'[1]Planning annuel mixing coater'!$J2014)</f>
        <v/>
      </c>
    </row>
    <row r="2015" spans="2:8" thickBot="1">
      <c r="B2015" s="52">
        <v>45807</v>
      </c>
      <c r="C2015" s="29" t="str">
        <f t="shared" si="31"/>
        <v>vendredi</v>
      </c>
      <c r="D2015" s="30" t="str">
        <f>IF('[1]Planning annuel mixing coater'!$D2015="","",'[1]Planning annuel mixing coater'!$D2015)</f>
        <v/>
      </c>
      <c r="E2015" s="33" t="str">
        <f>IF('[1]Planning annuel mixing coater'!$E2015="","",'[1]Planning annuel mixing coater'!$E2015)</f>
        <v/>
      </c>
      <c r="F2015" s="32" t="str">
        <f>IF('[1]Planning annuel mixing coater'!$H2015="","",'[1]Planning annuel mixing coater'!$H2015)</f>
        <v/>
      </c>
      <c r="G2015" s="27" t="str">
        <f>IF('[1]Planning annuel mixing coater'!$I2015="","",'[1]Planning annuel mixing coater'!$I2015)</f>
        <v/>
      </c>
      <c r="H2015" s="28" t="str">
        <f>IF('[1]Planning annuel mixing coater'!$J2015="","",'[1]Planning annuel mixing coater'!$J2015)</f>
        <v/>
      </c>
    </row>
    <row r="2016" spans="2:8" thickBot="1">
      <c r="B2016" s="52">
        <v>45808</v>
      </c>
      <c r="C2016" s="29" t="str">
        <f t="shared" si="31"/>
        <v>samedi</v>
      </c>
      <c r="D2016" s="30" t="str">
        <f>IF('[1]Planning annuel mixing coater'!$D2016="","",'[1]Planning annuel mixing coater'!$D2016)</f>
        <v/>
      </c>
      <c r="E2016" s="33" t="str">
        <f>IF('[1]Planning annuel mixing coater'!$E2016="","",'[1]Planning annuel mixing coater'!$E2016)</f>
        <v/>
      </c>
      <c r="F2016" s="32" t="str">
        <f>IF('[1]Planning annuel mixing coater'!$H2016="","",'[1]Planning annuel mixing coater'!$H2016)</f>
        <v/>
      </c>
      <c r="G2016" s="27" t="str">
        <f>IF('[1]Planning annuel mixing coater'!$I2016="","",'[1]Planning annuel mixing coater'!$I2016)</f>
        <v/>
      </c>
      <c r="H2016" s="28" t="str">
        <f>IF('[1]Planning annuel mixing coater'!$J2016="","",'[1]Planning annuel mixing coater'!$J2016)</f>
        <v/>
      </c>
    </row>
    <row r="2017" spans="2:8" thickBot="1">
      <c r="B2017" s="53">
        <v>45809</v>
      </c>
      <c r="C2017" s="35" t="str">
        <f t="shared" si="31"/>
        <v>dimanche</v>
      </c>
      <c r="D2017" s="36" t="str">
        <f>IF('[1]Planning annuel mixing coater'!$D2017="","",'[1]Planning annuel mixing coater'!$D2017)</f>
        <v/>
      </c>
      <c r="E2017" s="37" t="str">
        <f>IF('[1]Planning annuel mixing coater'!$E2017="","",'[1]Planning annuel mixing coater'!$E2017)</f>
        <v/>
      </c>
      <c r="F2017" s="38" t="str">
        <f>IF('[1]Planning annuel mixing coater'!$H2017="","",'[1]Planning annuel mixing coater'!$H2017)</f>
        <v/>
      </c>
      <c r="G2017" s="44" t="str">
        <f>IF('[1]Planning annuel mixing coater'!$I2017="","",'[1]Planning annuel mixing coater'!$I2017)</f>
        <v/>
      </c>
      <c r="H2017" s="45" t="str">
        <f>IF('[1]Planning annuel mixing coater'!$J2017="","",'[1]Planning annuel mixing coater'!$J2017)</f>
        <v/>
      </c>
    </row>
    <row r="2018" spans="2:8" ht="16.5" thickTop="1" thickBot="1">
      <c r="B2018" s="52">
        <v>45810</v>
      </c>
      <c r="C2018" s="23" t="str">
        <f t="shared" si="31"/>
        <v>lundi</v>
      </c>
      <c r="D2018" s="24" t="str">
        <f>IF('[1]Planning annuel mixing coater'!$D2018="","",'[1]Planning annuel mixing coater'!$D2018)</f>
        <v/>
      </c>
      <c r="E2018" s="41" t="str">
        <f>IF('[1]Planning annuel mixing coater'!$E2018="","",'[1]Planning annuel mixing coater'!$E2018)</f>
        <v/>
      </c>
      <c r="F2018" s="26" t="str">
        <f>IF('[1]Planning annuel mixing coater'!$H2018="","",'[1]Planning annuel mixing coater'!$H2018)</f>
        <v/>
      </c>
      <c r="G2018" s="46" t="str">
        <f>IF('[1]Planning annuel mixing coater'!$I2018="","",'[1]Planning annuel mixing coater'!$I2018)</f>
        <v/>
      </c>
      <c r="H2018" s="47" t="str">
        <f>IF('[1]Planning annuel mixing coater'!$J2018="","",'[1]Planning annuel mixing coater'!$J2018)</f>
        <v/>
      </c>
    </row>
    <row r="2019" spans="2:8" thickBot="1">
      <c r="B2019" s="52">
        <v>45811</v>
      </c>
      <c r="C2019" s="29" t="str">
        <f t="shared" si="31"/>
        <v>mardi</v>
      </c>
      <c r="D2019" s="30" t="str">
        <f>IF('[1]Planning annuel mixing coater'!$D2019="","",'[1]Planning annuel mixing coater'!$D2019)</f>
        <v/>
      </c>
      <c r="E2019" s="33" t="str">
        <f>IF('[1]Planning annuel mixing coater'!$E2019="","",'[1]Planning annuel mixing coater'!$E2019)</f>
        <v/>
      </c>
      <c r="F2019" s="32" t="str">
        <f>IF('[1]Planning annuel mixing coater'!$H2019="","",'[1]Planning annuel mixing coater'!$H2019)</f>
        <v/>
      </c>
      <c r="G2019" s="27" t="str">
        <f>IF('[1]Planning annuel mixing coater'!$I2019="","",'[1]Planning annuel mixing coater'!$I2019)</f>
        <v/>
      </c>
      <c r="H2019" s="28" t="str">
        <f>IF('[1]Planning annuel mixing coater'!$J2019="","",'[1]Planning annuel mixing coater'!$J2019)</f>
        <v/>
      </c>
    </row>
    <row r="2020" spans="2:8" thickBot="1">
      <c r="B2020" s="52">
        <v>45812</v>
      </c>
      <c r="C2020" s="29" t="str">
        <f t="shared" si="31"/>
        <v>mercredi</v>
      </c>
      <c r="D2020" s="30" t="str">
        <f>IF('[1]Planning annuel mixing coater'!$D2020="","",'[1]Planning annuel mixing coater'!$D2020)</f>
        <v/>
      </c>
      <c r="E2020" s="33" t="str">
        <f>IF('[1]Planning annuel mixing coater'!$E2020="","",'[1]Planning annuel mixing coater'!$E2020)</f>
        <v/>
      </c>
      <c r="F2020" s="32" t="str">
        <f>IF('[1]Planning annuel mixing coater'!$H2020="","",'[1]Planning annuel mixing coater'!$H2020)</f>
        <v/>
      </c>
      <c r="G2020" s="27" t="str">
        <f>IF('[1]Planning annuel mixing coater'!$I2020="","",'[1]Planning annuel mixing coater'!$I2020)</f>
        <v/>
      </c>
      <c r="H2020" s="28" t="str">
        <f>IF('[1]Planning annuel mixing coater'!$J2020="","",'[1]Planning annuel mixing coater'!$J2020)</f>
        <v/>
      </c>
    </row>
    <row r="2021" spans="2:8" thickBot="1">
      <c r="B2021" s="52">
        <v>45813</v>
      </c>
      <c r="C2021" s="29" t="str">
        <f t="shared" si="31"/>
        <v>jeudi</v>
      </c>
      <c r="D2021" s="30" t="str">
        <f>IF('[1]Planning annuel mixing coater'!$D2021="","",'[1]Planning annuel mixing coater'!$D2021)</f>
        <v/>
      </c>
      <c r="E2021" s="33" t="str">
        <f>IF('[1]Planning annuel mixing coater'!$E2021="","",'[1]Planning annuel mixing coater'!$E2021)</f>
        <v/>
      </c>
      <c r="F2021" s="32" t="str">
        <f>IF('[1]Planning annuel mixing coater'!$H2021="","",'[1]Planning annuel mixing coater'!$H2021)</f>
        <v/>
      </c>
      <c r="G2021" s="27" t="str">
        <f>IF('[1]Planning annuel mixing coater'!$I2021="","",'[1]Planning annuel mixing coater'!$I2021)</f>
        <v/>
      </c>
      <c r="H2021" s="28" t="str">
        <f>IF('[1]Planning annuel mixing coater'!$J2021="","",'[1]Planning annuel mixing coater'!$J2021)</f>
        <v/>
      </c>
    </row>
    <row r="2022" spans="2:8" thickBot="1">
      <c r="B2022" s="52">
        <v>45814</v>
      </c>
      <c r="C2022" s="29" t="str">
        <f t="shared" si="31"/>
        <v>vendredi</v>
      </c>
      <c r="D2022" s="30" t="str">
        <f>IF('[1]Planning annuel mixing coater'!$D2022="","",'[1]Planning annuel mixing coater'!$D2022)</f>
        <v/>
      </c>
      <c r="E2022" s="33" t="str">
        <f>IF('[1]Planning annuel mixing coater'!$E2022="","",'[1]Planning annuel mixing coater'!$E2022)</f>
        <v/>
      </c>
      <c r="F2022" s="32" t="str">
        <f>IF('[1]Planning annuel mixing coater'!$H2022="","",'[1]Planning annuel mixing coater'!$H2022)</f>
        <v/>
      </c>
      <c r="G2022" s="27" t="str">
        <f>IF('[1]Planning annuel mixing coater'!$I2022="","",'[1]Planning annuel mixing coater'!$I2022)</f>
        <v/>
      </c>
      <c r="H2022" s="28" t="str">
        <f>IF('[1]Planning annuel mixing coater'!$J2022="","",'[1]Planning annuel mixing coater'!$J2022)</f>
        <v/>
      </c>
    </row>
    <row r="2023" spans="2:8" thickBot="1">
      <c r="B2023" s="52">
        <v>45815</v>
      </c>
      <c r="C2023" s="29" t="str">
        <f t="shared" si="31"/>
        <v>samedi</v>
      </c>
      <c r="D2023" s="30" t="str">
        <f>IF('[1]Planning annuel mixing coater'!$D2023="","",'[1]Planning annuel mixing coater'!$D2023)</f>
        <v/>
      </c>
      <c r="E2023" s="33" t="str">
        <f>IF('[1]Planning annuel mixing coater'!$E2023="","",'[1]Planning annuel mixing coater'!$E2023)</f>
        <v/>
      </c>
      <c r="F2023" s="32" t="str">
        <f>IF('[1]Planning annuel mixing coater'!$H2023="","",'[1]Planning annuel mixing coater'!$H2023)</f>
        <v/>
      </c>
      <c r="G2023" s="27" t="str">
        <f>IF('[1]Planning annuel mixing coater'!$I2023="","",'[1]Planning annuel mixing coater'!$I2023)</f>
        <v/>
      </c>
      <c r="H2023" s="28" t="str">
        <f>IF('[1]Planning annuel mixing coater'!$J2023="","",'[1]Planning annuel mixing coater'!$J2023)</f>
        <v/>
      </c>
    </row>
    <row r="2024" spans="2:8" thickBot="1">
      <c r="B2024" s="52">
        <v>45816</v>
      </c>
      <c r="C2024" s="29" t="str">
        <f t="shared" si="31"/>
        <v>dimanche</v>
      </c>
      <c r="D2024" s="30" t="str">
        <f>IF('[1]Planning annuel mixing coater'!$D2024="","",'[1]Planning annuel mixing coater'!$D2024)</f>
        <v/>
      </c>
      <c r="E2024" s="37" t="str">
        <f>IF('[1]Planning annuel mixing coater'!$E2024="","",'[1]Planning annuel mixing coater'!$E2024)</f>
        <v/>
      </c>
      <c r="F2024" s="32" t="str">
        <f>IF('[1]Planning annuel mixing coater'!$H2024="","",'[1]Planning annuel mixing coater'!$H2024)</f>
        <v/>
      </c>
      <c r="G2024" s="27" t="str">
        <f>IF('[1]Planning annuel mixing coater'!$I2024="","",'[1]Planning annuel mixing coater'!$I2024)</f>
        <v/>
      </c>
      <c r="H2024" s="28" t="str">
        <f>IF('[1]Planning annuel mixing coater'!$J2024="","",'[1]Planning annuel mixing coater'!$J2024)</f>
        <v/>
      </c>
    </row>
    <row r="2025" spans="2:8" thickBot="1">
      <c r="B2025" s="52">
        <v>45817</v>
      </c>
      <c r="C2025" s="29" t="str">
        <f t="shared" si="31"/>
        <v>lundi</v>
      </c>
      <c r="D2025" s="30" t="str">
        <f>IF('[1]Planning annuel mixing coater'!$D2025="","",'[1]Planning annuel mixing coater'!$D2025)</f>
        <v/>
      </c>
      <c r="E2025" s="33" t="str">
        <f>IF('[1]Planning annuel mixing coater'!$E2025="","",'[1]Planning annuel mixing coater'!$E2025)</f>
        <v/>
      </c>
      <c r="F2025" s="32" t="str">
        <f>IF('[1]Planning annuel mixing coater'!$H2025="","",'[1]Planning annuel mixing coater'!$H2025)</f>
        <v/>
      </c>
      <c r="G2025" s="27" t="str">
        <f>IF('[1]Planning annuel mixing coater'!$I2025="","",'[1]Planning annuel mixing coater'!$I2025)</f>
        <v/>
      </c>
      <c r="H2025" s="28" t="str">
        <f>IF('[1]Planning annuel mixing coater'!$J2025="","",'[1]Planning annuel mixing coater'!$J2025)</f>
        <v/>
      </c>
    </row>
    <row r="2026" spans="2:8" thickBot="1">
      <c r="B2026" s="52">
        <v>45818</v>
      </c>
      <c r="C2026" s="29" t="str">
        <f t="shared" si="31"/>
        <v>mardi</v>
      </c>
      <c r="D2026" s="30" t="str">
        <f>IF('[1]Planning annuel mixing coater'!$D2026="","",'[1]Planning annuel mixing coater'!$D2026)</f>
        <v/>
      </c>
      <c r="E2026" s="33" t="str">
        <f>IF('[1]Planning annuel mixing coater'!$E2026="","",'[1]Planning annuel mixing coater'!$E2026)</f>
        <v/>
      </c>
      <c r="F2026" s="32" t="str">
        <f>IF('[1]Planning annuel mixing coater'!$H2026="","",'[1]Planning annuel mixing coater'!$H2026)</f>
        <v/>
      </c>
      <c r="G2026" s="27" t="str">
        <f>IF('[1]Planning annuel mixing coater'!$I2026="","",'[1]Planning annuel mixing coater'!$I2026)</f>
        <v/>
      </c>
      <c r="H2026" s="28" t="str">
        <f>IF('[1]Planning annuel mixing coater'!$J2026="","",'[1]Planning annuel mixing coater'!$J2026)</f>
        <v/>
      </c>
    </row>
    <row r="2027" spans="2:8" thickBot="1">
      <c r="B2027" s="52">
        <v>45819</v>
      </c>
      <c r="C2027" s="29" t="str">
        <f t="shared" si="31"/>
        <v>mercredi</v>
      </c>
      <c r="D2027" s="30" t="str">
        <f>IF('[1]Planning annuel mixing coater'!$D2027="","",'[1]Planning annuel mixing coater'!$D2027)</f>
        <v/>
      </c>
      <c r="E2027" s="33" t="str">
        <f>IF('[1]Planning annuel mixing coater'!$E2027="","",'[1]Planning annuel mixing coater'!$E2027)</f>
        <v/>
      </c>
      <c r="F2027" s="32" t="str">
        <f>IF('[1]Planning annuel mixing coater'!$H2027="","",'[1]Planning annuel mixing coater'!$H2027)</f>
        <v/>
      </c>
      <c r="G2027" s="27" t="str">
        <f>IF('[1]Planning annuel mixing coater'!$I2027="","",'[1]Planning annuel mixing coater'!$I2027)</f>
        <v/>
      </c>
      <c r="H2027" s="28" t="str">
        <f>IF('[1]Planning annuel mixing coater'!$J2027="","",'[1]Planning annuel mixing coater'!$J2027)</f>
        <v/>
      </c>
    </row>
    <row r="2028" spans="2:8" thickBot="1">
      <c r="B2028" s="52">
        <v>45820</v>
      </c>
      <c r="C2028" s="29" t="str">
        <f t="shared" si="31"/>
        <v>jeudi</v>
      </c>
      <c r="D2028" s="30" t="str">
        <f>IF('[1]Planning annuel mixing coater'!$D2028="","",'[1]Planning annuel mixing coater'!$D2028)</f>
        <v/>
      </c>
      <c r="E2028" s="33" t="str">
        <f>IF('[1]Planning annuel mixing coater'!$E2028="","",'[1]Planning annuel mixing coater'!$E2028)</f>
        <v/>
      </c>
      <c r="F2028" s="32" t="str">
        <f>IF('[1]Planning annuel mixing coater'!$H2028="","",'[1]Planning annuel mixing coater'!$H2028)</f>
        <v/>
      </c>
      <c r="G2028" s="27" t="str">
        <f>IF('[1]Planning annuel mixing coater'!$I2028="","",'[1]Planning annuel mixing coater'!$I2028)</f>
        <v/>
      </c>
      <c r="H2028" s="28" t="str">
        <f>IF('[1]Planning annuel mixing coater'!$J2028="","",'[1]Planning annuel mixing coater'!$J2028)</f>
        <v/>
      </c>
    </row>
    <row r="2029" spans="2:8" thickBot="1">
      <c r="B2029" s="52">
        <v>45821</v>
      </c>
      <c r="C2029" s="29" t="str">
        <f t="shared" si="31"/>
        <v>vendredi</v>
      </c>
      <c r="D2029" s="30" t="str">
        <f>IF('[1]Planning annuel mixing coater'!$D2029="","",'[1]Planning annuel mixing coater'!$D2029)</f>
        <v/>
      </c>
      <c r="E2029" s="33" t="str">
        <f>IF('[1]Planning annuel mixing coater'!$E2029="","",'[1]Planning annuel mixing coater'!$E2029)</f>
        <v/>
      </c>
      <c r="F2029" s="32" t="str">
        <f>IF('[1]Planning annuel mixing coater'!$H2029="","",'[1]Planning annuel mixing coater'!$H2029)</f>
        <v/>
      </c>
      <c r="G2029" s="27" t="str">
        <f>IF('[1]Planning annuel mixing coater'!$I2029="","",'[1]Planning annuel mixing coater'!$I2029)</f>
        <v/>
      </c>
      <c r="H2029" s="28" t="str">
        <f>IF('[1]Planning annuel mixing coater'!$J2029="","",'[1]Planning annuel mixing coater'!$J2029)</f>
        <v/>
      </c>
    </row>
    <row r="2030" spans="2:8" thickBot="1">
      <c r="B2030" s="52">
        <v>45822</v>
      </c>
      <c r="C2030" s="29" t="str">
        <f t="shared" si="31"/>
        <v>samedi</v>
      </c>
      <c r="D2030" s="30" t="str">
        <f>IF('[1]Planning annuel mixing coater'!$D2030="","",'[1]Planning annuel mixing coater'!$D2030)</f>
        <v/>
      </c>
      <c r="E2030" s="33" t="str">
        <f>IF('[1]Planning annuel mixing coater'!$E2030="","",'[1]Planning annuel mixing coater'!$E2030)</f>
        <v/>
      </c>
      <c r="F2030" s="32" t="str">
        <f>IF('[1]Planning annuel mixing coater'!$H2030="","",'[1]Planning annuel mixing coater'!$H2030)</f>
        <v/>
      </c>
      <c r="G2030" s="27" t="str">
        <f>IF('[1]Planning annuel mixing coater'!$I2030="","",'[1]Planning annuel mixing coater'!$I2030)</f>
        <v/>
      </c>
      <c r="H2030" s="28" t="str">
        <f>IF('[1]Planning annuel mixing coater'!$J2030="","",'[1]Planning annuel mixing coater'!$J2030)</f>
        <v/>
      </c>
    </row>
    <row r="2031" spans="2:8" thickBot="1">
      <c r="B2031" s="53">
        <v>45823</v>
      </c>
      <c r="C2031" s="35" t="str">
        <f t="shared" si="31"/>
        <v>dimanche</v>
      </c>
      <c r="D2031" s="36" t="str">
        <f>IF('[1]Planning annuel mixing coater'!$D2031="","",'[1]Planning annuel mixing coater'!$D2031)</f>
        <v/>
      </c>
      <c r="E2031" s="37" t="str">
        <f>IF('[1]Planning annuel mixing coater'!$E2031="","",'[1]Planning annuel mixing coater'!$E2031)</f>
        <v/>
      </c>
      <c r="F2031" s="38" t="str">
        <f>IF('[1]Planning annuel mixing coater'!$H2031="","",'[1]Planning annuel mixing coater'!$H2031)</f>
        <v/>
      </c>
      <c r="G2031" s="44" t="str">
        <f>IF('[1]Planning annuel mixing coater'!$I2031="","",'[1]Planning annuel mixing coater'!$I2031)</f>
        <v/>
      </c>
      <c r="H2031" s="45" t="str">
        <f>IF('[1]Planning annuel mixing coater'!$J2031="","",'[1]Planning annuel mixing coater'!$J2031)</f>
        <v/>
      </c>
    </row>
    <row r="2032" spans="2:8" ht="16.5" thickTop="1" thickBot="1">
      <c r="B2032" s="52">
        <v>45824</v>
      </c>
      <c r="C2032" s="23" t="str">
        <f t="shared" si="31"/>
        <v>lundi</v>
      </c>
      <c r="D2032" s="24" t="str">
        <f>IF('[1]Planning annuel mixing coater'!$D2032="","",'[1]Planning annuel mixing coater'!$D2032)</f>
        <v/>
      </c>
      <c r="E2032" s="41" t="str">
        <f>IF('[1]Planning annuel mixing coater'!$E2032="","",'[1]Planning annuel mixing coater'!$E2032)</f>
        <v/>
      </c>
      <c r="F2032" s="26" t="str">
        <f>IF('[1]Planning annuel mixing coater'!$H2032="","",'[1]Planning annuel mixing coater'!$H2032)</f>
        <v/>
      </c>
      <c r="G2032" s="46" t="str">
        <f>IF('[1]Planning annuel mixing coater'!$I2032="","",'[1]Planning annuel mixing coater'!$I2032)</f>
        <v/>
      </c>
      <c r="H2032" s="47" t="str">
        <f>IF('[1]Planning annuel mixing coater'!$J2032="","",'[1]Planning annuel mixing coater'!$J2032)</f>
        <v/>
      </c>
    </row>
    <row r="2033" spans="2:8" thickBot="1">
      <c r="B2033" s="52">
        <v>45825</v>
      </c>
      <c r="C2033" s="29" t="str">
        <f t="shared" si="31"/>
        <v>mardi</v>
      </c>
      <c r="D2033" s="30" t="str">
        <f>IF('[1]Planning annuel mixing coater'!$D2033="","",'[1]Planning annuel mixing coater'!$D2033)</f>
        <v/>
      </c>
      <c r="E2033" s="33" t="str">
        <f>IF('[1]Planning annuel mixing coater'!$E2033="","",'[1]Planning annuel mixing coater'!$E2033)</f>
        <v/>
      </c>
      <c r="F2033" s="32" t="str">
        <f>IF('[1]Planning annuel mixing coater'!$H2033="","",'[1]Planning annuel mixing coater'!$H2033)</f>
        <v/>
      </c>
      <c r="G2033" s="27" t="str">
        <f>IF('[1]Planning annuel mixing coater'!$I2033="","",'[1]Planning annuel mixing coater'!$I2033)</f>
        <v/>
      </c>
      <c r="H2033" s="28" t="str">
        <f>IF('[1]Planning annuel mixing coater'!$J2033="","",'[1]Planning annuel mixing coater'!$J2033)</f>
        <v/>
      </c>
    </row>
    <row r="2034" spans="2:8" thickBot="1">
      <c r="B2034" s="52">
        <v>45826</v>
      </c>
      <c r="C2034" s="29" t="str">
        <f t="shared" si="31"/>
        <v>mercredi</v>
      </c>
      <c r="D2034" s="30" t="str">
        <f>IF('[1]Planning annuel mixing coater'!$D2034="","",'[1]Planning annuel mixing coater'!$D2034)</f>
        <v/>
      </c>
      <c r="E2034" s="33" t="str">
        <f>IF('[1]Planning annuel mixing coater'!$E2034="","",'[1]Planning annuel mixing coater'!$E2034)</f>
        <v/>
      </c>
      <c r="F2034" s="32" t="str">
        <f>IF('[1]Planning annuel mixing coater'!$H2034="","",'[1]Planning annuel mixing coater'!$H2034)</f>
        <v/>
      </c>
      <c r="G2034" s="27" t="str">
        <f>IF('[1]Planning annuel mixing coater'!$I2034="","",'[1]Planning annuel mixing coater'!$I2034)</f>
        <v/>
      </c>
      <c r="H2034" s="28" t="str">
        <f>IF('[1]Planning annuel mixing coater'!$J2034="","",'[1]Planning annuel mixing coater'!$J2034)</f>
        <v/>
      </c>
    </row>
    <row r="2035" spans="2:8" thickBot="1">
      <c r="B2035" s="52">
        <v>45827</v>
      </c>
      <c r="C2035" s="29" t="str">
        <f t="shared" si="31"/>
        <v>jeudi</v>
      </c>
      <c r="D2035" s="30" t="str">
        <f>IF('[1]Planning annuel mixing coater'!$D2035="","",'[1]Planning annuel mixing coater'!$D2035)</f>
        <v/>
      </c>
      <c r="E2035" s="33" t="str">
        <f>IF('[1]Planning annuel mixing coater'!$E2035="","",'[1]Planning annuel mixing coater'!$E2035)</f>
        <v/>
      </c>
      <c r="F2035" s="32" t="str">
        <f>IF('[1]Planning annuel mixing coater'!$H2035="","",'[1]Planning annuel mixing coater'!$H2035)</f>
        <v/>
      </c>
      <c r="G2035" s="27" t="str">
        <f>IF('[1]Planning annuel mixing coater'!$I2035="","",'[1]Planning annuel mixing coater'!$I2035)</f>
        <v/>
      </c>
      <c r="H2035" s="28" t="str">
        <f>IF('[1]Planning annuel mixing coater'!$J2035="","",'[1]Planning annuel mixing coater'!$J2035)</f>
        <v/>
      </c>
    </row>
    <row r="2036" spans="2:8" thickBot="1">
      <c r="B2036" s="52">
        <v>45828</v>
      </c>
      <c r="C2036" s="29" t="str">
        <f t="shared" si="31"/>
        <v>vendredi</v>
      </c>
      <c r="D2036" s="30" t="str">
        <f>IF('[1]Planning annuel mixing coater'!$D2036="","",'[1]Planning annuel mixing coater'!$D2036)</f>
        <v/>
      </c>
      <c r="E2036" s="33" t="str">
        <f>IF('[1]Planning annuel mixing coater'!$E2036="","",'[1]Planning annuel mixing coater'!$E2036)</f>
        <v/>
      </c>
      <c r="F2036" s="32" t="str">
        <f>IF('[1]Planning annuel mixing coater'!$H2036="","",'[1]Planning annuel mixing coater'!$H2036)</f>
        <v/>
      </c>
      <c r="G2036" s="27" t="str">
        <f>IF('[1]Planning annuel mixing coater'!$I2036="","",'[1]Planning annuel mixing coater'!$I2036)</f>
        <v/>
      </c>
      <c r="H2036" s="28" t="str">
        <f>IF('[1]Planning annuel mixing coater'!$J2036="","",'[1]Planning annuel mixing coater'!$J2036)</f>
        <v/>
      </c>
    </row>
    <row r="2037" spans="2:8" thickBot="1">
      <c r="B2037" s="52">
        <v>45829</v>
      </c>
      <c r="C2037" s="29" t="str">
        <f t="shared" si="31"/>
        <v>samedi</v>
      </c>
      <c r="D2037" s="30" t="str">
        <f>IF('[1]Planning annuel mixing coater'!$D2037="","",'[1]Planning annuel mixing coater'!$D2037)</f>
        <v/>
      </c>
      <c r="E2037" s="33" t="str">
        <f>IF('[1]Planning annuel mixing coater'!$E2037="","",'[1]Planning annuel mixing coater'!$E2037)</f>
        <v/>
      </c>
      <c r="F2037" s="32" t="str">
        <f>IF('[1]Planning annuel mixing coater'!$H2037="","",'[1]Planning annuel mixing coater'!$H2037)</f>
        <v/>
      </c>
      <c r="G2037" s="27" t="str">
        <f>IF('[1]Planning annuel mixing coater'!$I2037="","",'[1]Planning annuel mixing coater'!$I2037)</f>
        <v/>
      </c>
      <c r="H2037" s="28" t="str">
        <f>IF('[1]Planning annuel mixing coater'!$J2037="","",'[1]Planning annuel mixing coater'!$J2037)</f>
        <v/>
      </c>
    </row>
    <row r="2038" spans="2:8" thickBot="1">
      <c r="B2038" s="52">
        <v>45830</v>
      </c>
      <c r="C2038" s="29" t="str">
        <f t="shared" si="31"/>
        <v>dimanche</v>
      </c>
      <c r="D2038" s="30" t="str">
        <f>IF('[1]Planning annuel mixing coater'!$D2038="","",'[1]Planning annuel mixing coater'!$D2038)</f>
        <v/>
      </c>
      <c r="E2038" s="37" t="str">
        <f>IF('[1]Planning annuel mixing coater'!$E2038="","",'[1]Planning annuel mixing coater'!$E2038)</f>
        <v/>
      </c>
      <c r="F2038" s="32" t="str">
        <f>IF('[1]Planning annuel mixing coater'!$H2038="","",'[1]Planning annuel mixing coater'!$H2038)</f>
        <v/>
      </c>
      <c r="G2038" s="27" t="str">
        <f>IF('[1]Planning annuel mixing coater'!$I2038="","",'[1]Planning annuel mixing coater'!$I2038)</f>
        <v/>
      </c>
      <c r="H2038" s="28" t="str">
        <f>IF('[1]Planning annuel mixing coater'!$J2038="","",'[1]Planning annuel mixing coater'!$J2038)</f>
        <v/>
      </c>
    </row>
    <row r="2039" spans="2:8" thickBot="1">
      <c r="B2039" s="52">
        <v>45831</v>
      </c>
      <c r="C2039" s="29" t="str">
        <f t="shared" si="31"/>
        <v>lundi</v>
      </c>
      <c r="D2039" s="30" t="str">
        <f>IF('[1]Planning annuel mixing coater'!$D2039="","",'[1]Planning annuel mixing coater'!$D2039)</f>
        <v/>
      </c>
      <c r="E2039" s="33" t="str">
        <f>IF('[1]Planning annuel mixing coater'!$E2039="","",'[1]Planning annuel mixing coater'!$E2039)</f>
        <v/>
      </c>
      <c r="F2039" s="32" t="str">
        <f>IF('[1]Planning annuel mixing coater'!$H2039="","",'[1]Planning annuel mixing coater'!$H2039)</f>
        <v/>
      </c>
      <c r="G2039" s="27" t="str">
        <f>IF('[1]Planning annuel mixing coater'!$I2039="","",'[1]Planning annuel mixing coater'!$I2039)</f>
        <v/>
      </c>
      <c r="H2039" s="28" t="str">
        <f>IF('[1]Planning annuel mixing coater'!$J2039="","",'[1]Planning annuel mixing coater'!$J2039)</f>
        <v/>
      </c>
    </row>
    <row r="2040" spans="2:8" thickBot="1">
      <c r="B2040" s="52">
        <v>45832</v>
      </c>
      <c r="C2040" s="29" t="str">
        <f t="shared" si="31"/>
        <v>mardi</v>
      </c>
      <c r="D2040" s="30" t="str">
        <f>IF('[1]Planning annuel mixing coater'!$D2040="","",'[1]Planning annuel mixing coater'!$D2040)</f>
        <v/>
      </c>
      <c r="E2040" s="33" t="str">
        <f>IF('[1]Planning annuel mixing coater'!$E2040="","",'[1]Planning annuel mixing coater'!$E2040)</f>
        <v/>
      </c>
      <c r="F2040" s="32" t="str">
        <f>IF('[1]Planning annuel mixing coater'!$H2040="","",'[1]Planning annuel mixing coater'!$H2040)</f>
        <v/>
      </c>
      <c r="G2040" s="27" t="str">
        <f>IF('[1]Planning annuel mixing coater'!$I2040="","",'[1]Planning annuel mixing coater'!$I2040)</f>
        <v/>
      </c>
      <c r="H2040" s="28" t="str">
        <f>IF('[1]Planning annuel mixing coater'!$J2040="","",'[1]Planning annuel mixing coater'!$J2040)</f>
        <v/>
      </c>
    </row>
    <row r="2041" spans="2:8" thickBot="1">
      <c r="B2041" s="52">
        <v>45833</v>
      </c>
      <c r="C2041" s="29" t="str">
        <f t="shared" si="31"/>
        <v>mercredi</v>
      </c>
      <c r="D2041" s="30" t="str">
        <f>IF('[1]Planning annuel mixing coater'!$D2041="","",'[1]Planning annuel mixing coater'!$D2041)</f>
        <v/>
      </c>
      <c r="E2041" s="33" t="str">
        <f>IF('[1]Planning annuel mixing coater'!$E2041="","",'[1]Planning annuel mixing coater'!$E2041)</f>
        <v/>
      </c>
      <c r="F2041" s="32" t="str">
        <f>IF('[1]Planning annuel mixing coater'!$H2041="","",'[1]Planning annuel mixing coater'!$H2041)</f>
        <v/>
      </c>
      <c r="G2041" s="27" t="str">
        <f>IF('[1]Planning annuel mixing coater'!$I2041="","",'[1]Planning annuel mixing coater'!$I2041)</f>
        <v/>
      </c>
      <c r="H2041" s="28" t="str">
        <f>IF('[1]Planning annuel mixing coater'!$J2041="","",'[1]Planning annuel mixing coater'!$J2041)</f>
        <v/>
      </c>
    </row>
    <row r="2042" spans="2:8" thickBot="1">
      <c r="B2042" s="52">
        <v>45834</v>
      </c>
      <c r="C2042" s="29" t="str">
        <f t="shared" si="31"/>
        <v>jeudi</v>
      </c>
      <c r="D2042" s="30" t="str">
        <f>IF('[1]Planning annuel mixing coater'!$D2042="","",'[1]Planning annuel mixing coater'!$D2042)</f>
        <v/>
      </c>
      <c r="E2042" s="33" t="str">
        <f>IF('[1]Planning annuel mixing coater'!$E2042="","",'[1]Planning annuel mixing coater'!$E2042)</f>
        <v/>
      </c>
      <c r="F2042" s="32" t="str">
        <f>IF('[1]Planning annuel mixing coater'!$H2042="","",'[1]Planning annuel mixing coater'!$H2042)</f>
        <v/>
      </c>
      <c r="G2042" s="27" t="str">
        <f>IF('[1]Planning annuel mixing coater'!$I2042="","",'[1]Planning annuel mixing coater'!$I2042)</f>
        <v/>
      </c>
      <c r="H2042" s="28" t="str">
        <f>IF('[1]Planning annuel mixing coater'!$J2042="","",'[1]Planning annuel mixing coater'!$J2042)</f>
        <v/>
      </c>
    </row>
    <row r="2043" spans="2:8" thickBot="1">
      <c r="B2043" s="52">
        <v>45835</v>
      </c>
      <c r="C2043" s="29" t="str">
        <f t="shared" si="31"/>
        <v>vendredi</v>
      </c>
      <c r="D2043" s="30" t="str">
        <f>IF('[1]Planning annuel mixing coater'!$D2043="","",'[1]Planning annuel mixing coater'!$D2043)</f>
        <v/>
      </c>
      <c r="E2043" s="33" t="str">
        <f>IF('[1]Planning annuel mixing coater'!$E2043="","",'[1]Planning annuel mixing coater'!$E2043)</f>
        <v/>
      </c>
      <c r="F2043" s="32" t="str">
        <f>IF('[1]Planning annuel mixing coater'!$H2043="","",'[1]Planning annuel mixing coater'!$H2043)</f>
        <v/>
      </c>
      <c r="G2043" s="27" t="str">
        <f>IF('[1]Planning annuel mixing coater'!$I2043="","",'[1]Planning annuel mixing coater'!$I2043)</f>
        <v/>
      </c>
      <c r="H2043" s="28" t="str">
        <f>IF('[1]Planning annuel mixing coater'!$J2043="","",'[1]Planning annuel mixing coater'!$J2043)</f>
        <v/>
      </c>
    </row>
    <row r="2044" spans="2:8" thickBot="1">
      <c r="B2044" s="52">
        <v>45836</v>
      </c>
      <c r="C2044" s="29" t="str">
        <f t="shared" si="31"/>
        <v>samedi</v>
      </c>
      <c r="D2044" s="30" t="str">
        <f>IF('[1]Planning annuel mixing coater'!$D2044="","",'[1]Planning annuel mixing coater'!$D2044)</f>
        <v/>
      </c>
      <c r="E2044" s="33" t="str">
        <f>IF('[1]Planning annuel mixing coater'!$E2044="","",'[1]Planning annuel mixing coater'!$E2044)</f>
        <v/>
      </c>
      <c r="F2044" s="32" t="str">
        <f>IF('[1]Planning annuel mixing coater'!$H2044="","",'[1]Planning annuel mixing coater'!$H2044)</f>
        <v/>
      </c>
      <c r="G2044" s="27" t="str">
        <f>IF('[1]Planning annuel mixing coater'!$I2044="","",'[1]Planning annuel mixing coater'!$I2044)</f>
        <v/>
      </c>
      <c r="H2044" s="28" t="str">
        <f>IF('[1]Planning annuel mixing coater'!$J2044="","",'[1]Planning annuel mixing coater'!$J2044)</f>
        <v/>
      </c>
    </row>
    <row r="2045" spans="2:8" thickBot="1">
      <c r="B2045" s="53">
        <v>45837</v>
      </c>
      <c r="C2045" s="35" t="str">
        <f t="shared" si="31"/>
        <v>dimanche</v>
      </c>
      <c r="D2045" s="36" t="str">
        <f>IF('[1]Planning annuel mixing coater'!$D2045="","",'[1]Planning annuel mixing coater'!$D2045)</f>
        <v/>
      </c>
      <c r="E2045" s="37" t="str">
        <f>IF('[1]Planning annuel mixing coater'!$E2045="","",'[1]Planning annuel mixing coater'!$E2045)</f>
        <v/>
      </c>
      <c r="F2045" s="38" t="str">
        <f>IF('[1]Planning annuel mixing coater'!$H2045="","",'[1]Planning annuel mixing coater'!$H2045)</f>
        <v/>
      </c>
      <c r="G2045" s="44" t="str">
        <f>IF('[1]Planning annuel mixing coater'!$I2045="","",'[1]Planning annuel mixing coater'!$I2045)</f>
        <v/>
      </c>
      <c r="H2045" s="45" t="str">
        <f>IF('[1]Planning annuel mixing coater'!$J2045="","",'[1]Planning annuel mixing coater'!$J2045)</f>
        <v/>
      </c>
    </row>
    <row r="2046" spans="2:8" ht="16.5" thickTop="1" thickBot="1">
      <c r="B2046" s="52">
        <v>45838</v>
      </c>
      <c r="C2046" s="23" t="str">
        <f t="shared" si="31"/>
        <v>lundi</v>
      </c>
      <c r="D2046" s="24" t="str">
        <f>IF('[1]Planning annuel mixing coater'!$D2046="","",'[1]Planning annuel mixing coater'!$D2046)</f>
        <v/>
      </c>
      <c r="E2046" s="41" t="str">
        <f>IF('[1]Planning annuel mixing coater'!$E2046="","",'[1]Planning annuel mixing coater'!$E2046)</f>
        <v/>
      </c>
      <c r="F2046" s="26" t="str">
        <f>IF('[1]Planning annuel mixing coater'!$H2046="","",'[1]Planning annuel mixing coater'!$H2046)</f>
        <v/>
      </c>
      <c r="G2046" s="46" t="str">
        <f>IF('[1]Planning annuel mixing coater'!$I2046="","",'[1]Planning annuel mixing coater'!$I2046)</f>
        <v/>
      </c>
      <c r="H2046" s="47" t="str">
        <f>IF('[1]Planning annuel mixing coater'!$J2046="","",'[1]Planning annuel mixing coater'!$J2046)</f>
        <v/>
      </c>
    </row>
    <row r="2047" spans="2:8" thickBot="1">
      <c r="B2047" s="52">
        <v>45839</v>
      </c>
      <c r="C2047" s="29" t="str">
        <f t="shared" si="31"/>
        <v>mardi</v>
      </c>
      <c r="D2047" s="30" t="str">
        <f>IF('[1]Planning annuel mixing coater'!$D2047="","",'[1]Planning annuel mixing coater'!$D2047)</f>
        <v/>
      </c>
      <c r="E2047" s="33" t="str">
        <f>IF('[1]Planning annuel mixing coater'!$E2047="","",'[1]Planning annuel mixing coater'!$E2047)</f>
        <v/>
      </c>
      <c r="F2047" s="32" t="str">
        <f>IF('[1]Planning annuel mixing coater'!$H2047="","",'[1]Planning annuel mixing coater'!$H2047)</f>
        <v/>
      </c>
      <c r="G2047" s="27" t="str">
        <f>IF('[1]Planning annuel mixing coater'!$I2047="","",'[1]Planning annuel mixing coater'!$I2047)</f>
        <v/>
      </c>
      <c r="H2047" s="28" t="str">
        <f>IF('[1]Planning annuel mixing coater'!$J2047="","",'[1]Planning annuel mixing coater'!$J2047)</f>
        <v/>
      </c>
    </row>
    <row r="2048" spans="2:8" thickBot="1">
      <c r="B2048" s="52">
        <v>45840</v>
      </c>
      <c r="C2048" s="29" t="str">
        <f t="shared" si="31"/>
        <v>mercredi</v>
      </c>
      <c r="D2048" s="30" t="str">
        <f>IF('[1]Planning annuel mixing coater'!$D2048="","",'[1]Planning annuel mixing coater'!$D2048)</f>
        <v/>
      </c>
      <c r="E2048" s="33" t="str">
        <f>IF('[1]Planning annuel mixing coater'!$E2048="","",'[1]Planning annuel mixing coater'!$E2048)</f>
        <v/>
      </c>
      <c r="F2048" s="32" t="str">
        <f>IF('[1]Planning annuel mixing coater'!$H2048="","",'[1]Planning annuel mixing coater'!$H2048)</f>
        <v/>
      </c>
      <c r="G2048" s="27" t="str">
        <f>IF('[1]Planning annuel mixing coater'!$I2048="","",'[1]Planning annuel mixing coater'!$I2048)</f>
        <v/>
      </c>
      <c r="H2048" s="28" t="str">
        <f>IF('[1]Planning annuel mixing coater'!$J2048="","",'[1]Planning annuel mixing coater'!$J2048)</f>
        <v/>
      </c>
    </row>
    <row r="2049" spans="2:8" thickBot="1">
      <c r="B2049" s="52">
        <v>45841</v>
      </c>
      <c r="C2049" s="29" t="str">
        <f t="shared" si="31"/>
        <v>jeudi</v>
      </c>
      <c r="D2049" s="30" t="str">
        <f>IF('[1]Planning annuel mixing coater'!$D2049="","",'[1]Planning annuel mixing coater'!$D2049)</f>
        <v/>
      </c>
      <c r="E2049" s="33" t="str">
        <f>IF('[1]Planning annuel mixing coater'!$E2049="","",'[1]Planning annuel mixing coater'!$E2049)</f>
        <v/>
      </c>
      <c r="F2049" s="32" t="str">
        <f>IF('[1]Planning annuel mixing coater'!$H2049="","",'[1]Planning annuel mixing coater'!$H2049)</f>
        <v/>
      </c>
      <c r="G2049" s="27" t="str">
        <f>IF('[1]Planning annuel mixing coater'!$I2049="","",'[1]Planning annuel mixing coater'!$I2049)</f>
        <v/>
      </c>
      <c r="H2049" s="28" t="str">
        <f>IF('[1]Planning annuel mixing coater'!$J2049="","",'[1]Planning annuel mixing coater'!$J2049)</f>
        <v/>
      </c>
    </row>
    <row r="2050" spans="2:8" thickBot="1">
      <c r="B2050" s="52">
        <v>45842</v>
      </c>
      <c r="C2050" s="29" t="str">
        <f t="shared" si="31"/>
        <v>vendredi</v>
      </c>
      <c r="D2050" s="30" t="str">
        <f>IF('[1]Planning annuel mixing coater'!$D2050="","",'[1]Planning annuel mixing coater'!$D2050)</f>
        <v/>
      </c>
      <c r="E2050" s="33" t="str">
        <f>IF('[1]Planning annuel mixing coater'!$E2050="","",'[1]Planning annuel mixing coater'!$E2050)</f>
        <v/>
      </c>
      <c r="F2050" s="32" t="str">
        <f>IF('[1]Planning annuel mixing coater'!$H2050="","",'[1]Planning annuel mixing coater'!$H2050)</f>
        <v/>
      </c>
      <c r="G2050" s="27" t="str">
        <f>IF('[1]Planning annuel mixing coater'!$I2050="","",'[1]Planning annuel mixing coater'!$I2050)</f>
        <v/>
      </c>
      <c r="H2050" s="28" t="str">
        <f>IF('[1]Planning annuel mixing coater'!$J2050="","",'[1]Planning annuel mixing coater'!$J2050)</f>
        <v/>
      </c>
    </row>
    <row r="2051" spans="2:8" thickBot="1">
      <c r="B2051" s="52">
        <v>45843</v>
      </c>
      <c r="C2051" s="29" t="str">
        <f t="shared" si="31"/>
        <v>samedi</v>
      </c>
      <c r="D2051" s="30" t="str">
        <f>IF('[1]Planning annuel mixing coater'!$D2051="","",'[1]Planning annuel mixing coater'!$D2051)</f>
        <v/>
      </c>
      <c r="E2051" s="33" t="str">
        <f>IF('[1]Planning annuel mixing coater'!$E2051="","",'[1]Planning annuel mixing coater'!$E2051)</f>
        <v/>
      </c>
      <c r="F2051" s="32" t="str">
        <f>IF('[1]Planning annuel mixing coater'!$H2051="","",'[1]Planning annuel mixing coater'!$H2051)</f>
        <v/>
      </c>
      <c r="G2051" s="27" t="str">
        <f>IF('[1]Planning annuel mixing coater'!$I2051="","",'[1]Planning annuel mixing coater'!$I2051)</f>
        <v/>
      </c>
      <c r="H2051" s="28" t="str">
        <f>IF('[1]Planning annuel mixing coater'!$J2051="","",'[1]Planning annuel mixing coater'!$J2051)</f>
        <v/>
      </c>
    </row>
    <row r="2052" spans="2:8" thickBot="1">
      <c r="B2052" s="52">
        <v>45844</v>
      </c>
      <c r="C2052" s="29" t="str">
        <f t="shared" ref="C2052:C2115" si="32">IF(B2052="","",TEXT(B2052,"jjjj"))</f>
        <v>dimanche</v>
      </c>
      <c r="D2052" s="30" t="str">
        <f>IF('[1]Planning annuel mixing coater'!$D2052="","",'[1]Planning annuel mixing coater'!$D2052)</f>
        <v/>
      </c>
      <c r="E2052" s="37" t="str">
        <f>IF('[1]Planning annuel mixing coater'!$E2052="","",'[1]Planning annuel mixing coater'!$E2052)</f>
        <v/>
      </c>
      <c r="F2052" s="32" t="str">
        <f>IF('[1]Planning annuel mixing coater'!$H2052="","",'[1]Planning annuel mixing coater'!$H2052)</f>
        <v/>
      </c>
      <c r="G2052" s="27" t="str">
        <f>IF('[1]Planning annuel mixing coater'!$I2052="","",'[1]Planning annuel mixing coater'!$I2052)</f>
        <v/>
      </c>
      <c r="H2052" s="28" t="str">
        <f>IF('[1]Planning annuel mixing coater'!$J2052="","",'[1]Planning annuel mixing coater'!$J2052)</f>
        <v/>
      </c>
    </row>
    <row r="2053" spans="2:8" thickBot="1">
      <c r="B2053" s="52">
        <v>45845</v>
      </c>
      <c r="C2053" s="29" t="str">
        <f t="shared" si="32"/>
        <v>lundi</v>
      </c>
      <c r="D2053" s="30" t="str">
        <f>IF('[1]Planning annuel mixing coater'!$D2053="","",'[1]Planning annuel mixing coater'!$D2053)</f>
        <v/>
      </c>
      <c r="E2053" s="33" t="str">
        <f>IF('[1]Planning annuel mixing coater'!$E2053="","",'[1]Planning annuel mixing coater'!$E2053)</f>
        <v/>
      </c>
      <c r="F2053" s="32" t="str">
        <f>IF('[1]Planning annuel mixing coater'!$H2053="","",'[1]Planning annuel mixing coater'!$H2053)</f>
        <v/>
      </c>
      <c r="G2053" s="27" t="str">
        <f>IF('[1]Planning annuel mixing coater'!$I2053="","",'[1]Planning annuel mixing coater'!$I2053)</f>
        <v/>
      </c>
      <c r="H2053" s="28" t="str">
        <f>IF('[1]Planning annuel mixing coater'!$J2053="","",'[1]Planning annuel mixing coater'!$J2053)</f>
        <v/>
      </c>
    </row>
    <row r="2054" spans="2:8" thickBot="1">
      <c r="B2054" s="52">
        <v>45846</v>
      </c>
      <c r="C2054" s="29" t="str">
        <f t="shared" si="32"/>
        <v>mardi</v>
      </c>
      <c r="D2054" s="30" t="str">
        <f>IF('[1]Planning annuel mixing coater'!$D2054="","",'[1]Planning annuel mixing coater'!$D2054)</f>
        <v/>
      </c>
      <c r="E2054" s="33" t="str">
        <f>IF('[1]Planning annuel mixing coater'!$E2054="","",'[1]Planning annuel mixing coater'!$E2054)</f>
        <v/>
      </c>
      <c r="F2054" s="32" t="str">
        <f>IF('[1]Planning annuel mixing coater'!$H2054="","",'[1]Planning annuel mixing coater'!$H2054)</f>
        <v/>
      </c>
      <c r="G2054" s="27" t="str">
        <f>IF('[1]Planning annuel mixing coater'!$I2054="","",'[1]Planning annuel mixing coater'!$I2054)</f>
        <v/>
      </c>
      <c r="H2054" s="28" t="str">
        <f>IF('[1]Planning annuel mixing coater'!$J2054="","",'[1]Planning annuel mixing coater'!$J2054)</f>
        <v/>
      </c>
    </row>
    <row r="2055" spans="2:8" thickBot="1">
      <c r="B2055" s="52">
        <v>45847</v>
      </c>
      <c r="C2055" s="29" t="str">
        <f t="shared" si="32"/>
        <v>mercredi</v>
      </c>
      <c r="D2055" s="30" t="str">
        <f>IF('[1]Planning annuel mixing coater'!$D2055="","",'[1]Planning annuel mixing coater'!$D2055)</f>
        <v/>
      </c>
      <c r="E2055" s="33" t="str">
        <f>IF('[1]Planning annuel mixing coater'!$E2055="","",'[1]Planning annuel mixing coater'!$E2055)</f>
        <v/>
      </c>
      <c r="F2055" s="32" t="str">
        <f>IF('[1]Planning annuel mixing coater'!$H2055="","",'[1]Planning annuel mixing coater'!$H2055)</f>
        <v/>
      </c>
      <c r="G2055" s="27" t="str">
        <f>IF('[1]Planning annuel mixing coater'!$I2055="","",'[1]Planning annuel mixing coater'!$I2055)</f>
        <v/>
      </c>
      <c r="H2055" s="28" t="str">
        <f>IF('[1]Planning annuel mixing coater'!$J2055="","",'[1]Planning annuel mixing coater'!$J2055)</f>
        <v/>
      </c>
    </row>
    <row r="2056" spans="2:8" thickBot="1">
      <c r="B2056" s="52">
        <v>45848</v>
      </c>
      <c r="C2056" s="29" t="str">
        <f t="shared" si="32"/>
        <v>jeudi</v>
      </c>
      <c r="D2056" s="30" t="str">
        <f>IF('[1]Planning annuel mixing coater'!$D2056="","",'[1]Planning annuel mixing coater'!$D2056)</f>
        <v/>
      </c>
      <c r="E2056" s="33" t="str">
        <f>IF('[1]Planning annuel mixing coater'!$E2056="","",'[1]Planning annuel mixing coater'!$E2056)</f>
        <v/>
      </c>
      <c r="F2056" s="32" t="str">
        <f>IF('[1]Planning annuel mixing coater'!$H2056="","",'[1]Planning annuel mixing coater'!$H2056)</f>
        <v/>
      </c>
      <c r="G2056" s="27" t="str">
        <f>IF('[1]Planning annuel mixing coater'!$I2056="","",'[1]Planning annuel mixing coater'!$I2056)</f>
        <v/>
      </c>
      <c r="H2056" s="28" t="str">
        <f>IF('[1]Planning annuel mixing coater'!$J2056="","",'[1]Planning annuel mixing coater'!$J2056)</f>
        <v/>
      </c>
    </row>
    <row r="2057" spans="2:8" thickBot="1">
      <c r="B2057" s="52">
        <v>45849</v>
      </c>
      <c r="C2057" s="29" t="str">
        <f t="shared" si="32"/>
        <v>vendredi</v>
      </c>
      <c r="D2057" s="30" t="str">
        <f>IF('[1]Planning annuel mixing coater'!$D2057="","",'[1]Planning annuel mixing coater'!$D2057)</f>
        <v/>
      </c>
      <c r="E2057" s="33" t="str">
        <f>IF('[1]Planning annuel mixing coater'!$E2057="","",'[1]Planning annuel mixing coater'!$E2057)</f>
        <v/>
      </c>
      <c r="F2057" s="32" t="str">
        <f>IF('[1]Planning annuel mixing coater'!$H2057="","",'[1]Planning annuel mixing coater'!$H2057)</f>
        <v/>
      </c>
      <c r="G2057" s="27" t="str">
        <f>IF('[1]Planning annuel mixing coater'!$I2057="","",'[1]Planning annuel mixing coater'!$I2057)</f>
        <v/>
      </c>
      <c r="H2057" s="28" t="str">
        <f>IF('[1]Planning annuel mixing coater'!$J2057="","",'[1]Planning annuel mixing coater'!$J2057)</f>
        <v/>
      </c>
    </row>
    <row r="2058" spans="2:8" thickBot="1">
      <c r="B2058" s="52">
        <v>45850</v>
      </c>
      <c r="C2058" s="29" t="str">
        <f t="shared" si="32"/>
        <v>samedi</v>
      </c>
      <c r="D2058" s="30" t="str">
        <f>IF('[1]Planning annuel mixing coater'!$D2058="","",'[1]Planning annuel mixing coater'!$D2058)</f>
        <v/>
      </c>
      <c r="E2058" s="33" t="str">
        <f>IF('[1]Planning annuel mixing coater'!$E2058="","",'[1]Planning annuel mixing coater'!$E2058)</f>
        <v/>
      </c>
      <c r="F2058" s="32" t="str">
        <f>IF('[1]Planning annuel mixing coater'!$H2058="","",'[1]Planning annuel mixing coater'!$H2058)</f>
        <v/>
      </c>
      <c r="G2058" s="27" t="str">
        <f>IF('[1]Planning annuel mixing coater'!$I2058="","",'[1]Planning annuel mixing coater'!$I2058)</f>
        <v/>
      </c>
      <c r="H2058" s="28" t="str">
        <f>IF('[1]Planning annuel mixing coater'!$J2058="","",'[1]Planning annuel mixing coater'!$J2058)</f>
        <v/>
      </c>
    </row>
    <row r="2059" spans="2:8" thickBot="1">
      <c r="B2059" s="53">
        <v>45851</v>
      </c>
      <c r="C2059" s="35" t="str">
        <f t="shared" si="32"/>
        <v>dimanche</v>
      </c>
      <c r="D2059" s="36" t="str">
        <f>IF('[1]Planning annuel mixing coater'!$D2059="","",'[1]Planning annuel mixing coater'!$D2059)</f>
        <v/>
      </c>
      <c r="E2059" s="37" t="str">
        <f>IF('[1]Planning annuel mixing coater'!$E2059="","",'[1]Planning annuel mixing coater'!$E2059)</f>
        <v/>
      </c>
      <c r="F2059" s="38" t="str">
        <f>IF('[1]Planning annuel mixing coater'!$H2059="","",'[1]Planning annuel mixing coater'!$H2059)</f>
        <v/>
      </c>
      <c r="G2059" s="39" t="str">
        <f>IF('[1]Planning annuel mixing coater'!$I2059="","",'[1]Planning annuel mixing coater'!$I2059)</f>
        <v/>
      </c>
      <c r="H2059" s="40" t="str">
        <f>IF('[1]Planning annuel mixing coater'!$J2059="","",'[1]Planning annuel mixing coater'!$J2059)</f>
        <v/>
      </c>
    </row>
    <row r="2060" spans="2:8" ht="16.5" thickTop="1" thickBot="1">
      <c r="B2060" s="52">
        <v>45852</v>
      </c>
      <c r="C2060" s="23" t="str">
        <f t="shared" si="32"/>
        <v>lundi</v>
      </c>
      <c r="D2060" s="24" t="str">
        <f>IF('[1]Planning annuel mixing coater'!$D2060="","",'[1]Planning annuel mixing coater'!$D2060)</f>
        <v/>
      </c>
      <c r="E2060" s="41" t="str">
        <f>IF('[1]Planning annuel mixing coater'!$E2060="","",'[1]Planning annuel mixing coater'!$E2060)</f>
        <v/>
      </c>
      <c r="F2060" s="26" t="str">
        <f>IF('[1]Planning annuel mixing coater'!$H2060="","",'[1]Planning annuel mixing coater'!$H2060)</f>
        <v/>
      </c>
      <c r="G2060" s="42" t="str">
        <f>IF('[1]Planning annuel mixing coater'!$I2060="","",'[1]Planning annuel mixing coater'!$I2060)</f>
        <v/>
      </c>
      <c r="H2060" s="43" t="str">
        <f>IF('[1]Planning annuel mixing coater'!$J2060="","",'[1]Planning annuel mixing coater'!$J2060)</f>
        <v/>
      </c>
    </row>
    <row r="2061" spans="2:8" thickBot="1">
      <c r="B2061" s="52">
        <v>45853</v>
      </c>
      <c r="C2061" s="29" t="str">
        <f t="shared" si="32"/>
        <v>mardi</v>
      </c>
      <c r="D2061" s="30" t="str">
        <f>IF('[1]Planning annuel mixing coater'!$D2061="","",'[1]Planning annuel mixing coater'!$D2061)</f>
        <v/>
      </c>
      <c r="E2061" s="33" t="str">
        <f>IF('[1]Planning annuel mixing coater'!$E2061="","",'[1]Planning annuel mixing coater'!$E2061)</f>
        <v/>
      </c>
      <c r="F2061" s="32" t="str">
        <f>IF('[1]Planning annuel mixing coater'!$H2061="","",'[1]Planning annuel mixing coater'!$H2061)</f>
        <v/>
      </c>
      <c r="G2061" s="27" t="str">
        <f>IF('[1]Planning annuel mixing coater'!$I2061="","",'[1]Planning annuel mixing coater'!$I2061)</f>
        <v/>
      </c>
      <c r="H2061" s="28" t="str">
        <f>IF('[1]Planning annuel mixing coater'!$J2061="","",'[1]Planning annuel mixing coater'!$J2061)</f>
        <v/>
      </c>
    </row>
    <row r="2062" spans="2:8" thickBot="1">
      <c r="B2062" s="52">
        <v>45854</v>
      </c>
      <c r="C2062" s="29" t="str">
        <f t="shared" si="32"/>
        <v>mercredi</v>
      </c>
      <c r="D2062" s="30" t="str">
        <f>IF('[1]Planning annuel mixing coater'!$D2062="","",'[1]Planning annuel mixing coater'!$D2062)</f>
        <v/>
      </c>
      <c r="E2062" s="33" t="str">
        <f>IF('[1]Planning annuel mixing coater'!$E2062="","",'[1]Planning annuel mixing coater'!$E2062)</f>
        <v/>
      </c>
      <c r="F2062" s="32" t="str">
        <f>IF('[1]Planning annuel mixing coater'!$H2062="","",'[1]Planning annuel mixing coater'!$H2062)</f>
        <v/>
      </c>
      <c r="G2062" s="27" t="str">
        <f>IF('[1]Planning annuel mixing coater'!$I2062="","",'[1]Planning annuel mixing coater'!$I2062)</f>
        <v/>
      </c>
      <c r="H2062" s="28" t="str">
        <f>IF('[1]Planning annuel mixing coater'!$J2062="","",'[1]Planning annuel mixing coater'!$J2062)</f>
        <v/>
      </c>
    </row>
    <row r="2063" spans="2:8" thickBot="1">
      <c r="B2063" s="52">
        <v>45855</v>
      </c>
      <c r="C2063" s="29" t="str">
        <f t="shared" si="32"/>
        <v>jeudi</v>
      </c>
      <c r="D2063" s="30" t="str">
        <f>IF('[1]Planning annuel mixing coater'!$D2063="","",'[1]Planning annuel mixing coater'!$D2063)</f>
        <v/>
      </c>
      <c r="E2063" s="33" t="str">
        <f>IF('[1]Planning annuel mixing coater'!$E2063="","",'[1]Planning annuel mixing coater'!$E2063)</f>
        <v/>
      </c>
      <c r="F2063" s="32" t="str">
        <f>IF('[1]Planning annuel mixing coater'!$H2063="","",'[1]Planning annuel mixing coater'!$H2063)</f>
        <v/>
      </c>
      <c r="G2063" s="27" t="str">
        <f>IF('[1]Planning annuel mixing coater'!$I2063="","",'[1]Planning annuel mixing coater'!$I2063)</f>
        <v/>
      </c>
      <c r="H2063" s="28" t="str">
        <f>IF('[1]Planning annuel mixing coater'!$J2063="","",'[1]Planning annuel mixing coater'!$J2063)</f>
        <v/>
      </c>
    </row>
    <row r="2064" spans="2:8" thickBot="1">
      <c r="B2064" s="52">
        <v>45856</v>
      </c>
      <c r="C2064" s="29" t="str">
        <f t="shared" si="32"/>
        <v>vendredi</v>
      </c>
      <c r="D2064" s="30" t="str">
        <f>IF('[1]Planning annuel mixing coater'!$D2064="","",'[1]Planning annuel mixing coater'!$D2064)</f>
        <v/>
      </c>
      <c r="E2064" s="33" t="str">
        <f>IF('[1]Planning annuel mixing coater'!$E2064="","",'[1]Planning annuel mixing coater'!$E2064)</f>
        <v/>
      </c>
      <c r="F2064" s="32" t="str">
        <f>IF('[1]Planning annuel mixing coater'!$H2064="","",'[1]Planning annuel mixing coater'!$H2064)</f>
        <v/>
      </c>
      <c r="G2064" s="27" t="str">
        <f>IF('[1]Planning annuel mixing coater'!$I2064="","",'[1]Planning annuel mixing coater'!$I2064)</f>
        <v/>
      </c>
      <c r="H2064" s="28" t="str">
        <f>IF('[1]Planning annuel mixing coater'!$J2064="","",'[1]Planning annuel mixing coater'!$J2064)</f>
        <v/>
      </c>
    </row>
    <row r="2065" spans="2:8" thickBot="1">
      <c r="B2065" s="52">
        <v>45857</v>
      </c>
      <c r="C2065" s="29" t="str">
        <f t="shared" si="32"/>
        <v>samedi</v>
      </c>
      <c r="D2065" s="30" t="str">
        <f>IF('[1]Planning annuel mixing coater'!$D2065="","",'[1]Planning annuel mixing coater'!$D2065)</f>
        <v/>
      </c>
      <c r="E2065" s="33" t="str">
        <f>IF('[1]Planning annuel mixing coater'!$E2065="","",'[1]Planning annuel mixing coater'!$E2065)</f>
        <v/>
      </c>
      <c r="F2065" s="32" t="str">
        <f>IF('[1]Planning annuel mixing coater'!$H2065="","",'[1]Planning annuel mixing coater'!$H2065)</f>
        <v/>
      </c>
      <c r="G2065" s="27" t="str">
        <f>IF('[1]Planning annuel mixing coater'!$I2065="","",'[1]Planning annuel mixing coater'!$I2065)</f>
        <v/>
      </c>
      <c r="H2065" s="28" t="str">
        <f>IF('[1]Planning annuel mixing coater'!$J2065="","",'[1]Planning annuel mixing coater'!$J2065)</f>
        <v/>
      </c>
    </row>
    <row r="2066" spans="2:8" thickBot="1">
      <c r="B2066" s="52">
        <v>45858</v>
      </c>
      <c r="C2066" s="29" t="str">
        <f t="shared" si="32"/>
        <v>dimanche</v>
      </c>
      <c r="D2066" s="30" t="str">
        <f>IF('[1]Planning annuel mixing coater'!$D2066="","",'[1]Planning annuel mixing coater'!$D2066)</f>
        <v/>
      </c>
      <c r="E2066" s="37" t="str">
        <f>IF('[1]Planning annuel mixing coater'!$E2066="","",'[1]Planning annuel mixing coater'!$E2066)</f>
        <v/>
      </c>
      <c r="F2066" s="32" t="str">
        <f>IF('[1]Planning annuel mixing coater'!$H2066="","",'[1]Planning annuel mixing coater'!$H2066)</f>
        <v/>
      </c>
      <c r="G2066" s="27" t="str">
        <f>IF('[1]Planning annuel mixing coater'!$I2066="","",'[1]Planning annuel mixing coater'!$I2066)</f>
        <v/>
      </c>
      <c r="H2066" s="28" t="str">
        <f>IF('[1]Planning annuel mixing coater'!$J2066="","",'[1]Planning annuel mixing coater'!$J2066)</f>
        <v/>
      </c>
    </row>
    <row r="2067" spans="2:8" thickBot="1">
      <c r="B2067" s="52">
        <v>45859</v>
      </c>
      <c r="C2067" s="29" t="str">
        <f t="shared" si="32"/>
        <v>lundi</v>
      </c>
      <c r="D2067" s="30" t="str">
        <f>IF('[1]Planning annuel mixing coater'!$D2067="","",'[1]Planning annuel mixing coater'!$D2067)</f>
        <v/>
      </c>
      <c r="E2067" s="33" t="str">
        <f>IF('[1]Planning annuel mixing coater'!$E2067="","",'[1]Planning annuel mixing coater'!$E2067)</f>
        <v/>
      </c>
      <c r="F2067" s="32" t="str">
        <f>IF('[1]Planning annuel mixing coater'!$H2067="","",'[1]Planning annuel mixing coater'!$H2067)</f>
        <v/>
      </c>
      <c r="G2067" s="27" t="str">
        <f>IF('[1]Planning annuel mixing coater'!$I2067="","",'[1]Planning annuel mixing coater'!$I2067)</f>
        <v/>
      </c>
      <c r="H2067" s="28" t="str">
        <f>IF('[1]Planning annuel mixing coater'!$J2067="","",'[1]Planning annuel mixing coater'!$J2067)</f>
        <v/>
      </c>
    </row>
    <row r="2068" spans="2:8" thickBot="1">
      <c r="B2068" s="52">
        <v>45860</v>
      </c>
      <c r="C2068" s="29" t="str">
        <f t="shared" si="32"/>
        <v>mardi</v>
      </c>
      <c r="D2068" s="30" t="str">
        <f>IF('[1]Planning annuel mixing coater'!$D2068="","",'[1]Planning annuel mixing coater'!$D2068)</f>
        <v/>
      </c>
      <c r="E2068" s="33" t="str">
        <f>IF('[1]Planning annuel mixing coater'!$E2068="","",'[1]Planning annuel mixing coater'!$E2068)</f>
        <v/>
      </c>
      <c r="F2068" s="32" t="str">
        <f>IF('[1]Planning annuel mixing coater'!$H2068="","",'[1]Planning annuel mixing coater'!$H2068)</f>
        <v/>
      </c>
      <c r="G2068" s="27" t="str">
        <f>IF('[1]Planning annuel mixing coater'!$I2068="","",'[1]Planning annuel mixing coater'!$I2068)</f>
        <v/>
      </c>
      <c r="H2068" s="28" t="str">
        <f>IF('[1]Planning annuel mixing coater'!$J2068="","",'[1]Planning annuel mixing coater'!$J2068)</f>
        <v/>
      </c>
    </row>
    <row r="2069" spans="2:8" thickBot="1">
      <c r="B2069" s="52">
        <v>45861</v>
      </c>
      <c r="C2069" s="29" t="str">
        <f t="shared" si="32"/>
        <v>mercredi</v>
      </c>
      <c r="D2069" s="30" t="str">
        <f>IF('[1]Planning annuel mixing coater'!$D2069="","",'[1]Planning annuel mixing coater'!$D2069)</f>
        <v/>
      </c>
      <c r="E2069" s="33" t="str">
        <f>IF('[1]Planning annuel mixing coater'!$E2069="","",'[1]Planning annuel mixing coater'!$E2069)</f>
        <v/>
      </c>
      <c r="F2069" s="32" t="str">
        <f>IF('[1]Planning annuel mixing coater'!$H2069="","",'[1]Planning annuel mixing coater'!$H2069)</f>
        <v/>
      </c>
      <c r="G2069" s="27" t="str">
        <f>IF('[1]Planning annuel mixing coater'!$I2069="","",'[1]Planning annuel mixing coater'!$I2069)</f>
        <v/>
      </c>
      <c r="H2069" s="28" t="str">
        <f>IF('[1]Planning annuel mixing coater'!$J2069="","",'[1]Planning annuel mixing coater'!$J2069)</f>
        <v/>
      </c>
    </row>
    <row r="2070" spans="2:8" thickBot="1">
      <c r="B2070" s="52">
        <v>45862</v>
      </c>
      <c r="C2070" s="29" t="str">
        <f t="shared" si="32"/>
        <v>jeudi</v>
      </c>
      <c r="D2070" s="30" t="str">
        <f>IF('[1]Planning annuel mixing coater'!$D2070="","",'[1]Planning annuel mixing coater'!$D2070)</f>
        <v/>
      </c>
      <c r="E2070" s="33" t="str">
        <f>IF('[1]Planning annuel mixing coater'!$E2070="","",'[1]Planning annuel mixing coater'!$E2070)</f>
        <v/>
      </c>
      <c r="F2070" s="32" t="str">
        <f>IF('[1]Planning annuel mixing coater'!$H2070="","",'[1]Planning annuel mixing coater'!$H2070)</f>
        <v/>
      </c>
      <c r="G2070" s="27" t="str">
        <f>IF('[1]Planning annuel mixing coater'!$I2070="","",'[1]Planning annuel mixing coater'!$I2070)</f>
        <v/>
      </c>
      <c r="H2070" s="28" t="str">
        <f>IF('[1]Planning annuel mixing coater'!$J2070="","",'[1]Planning annuel mixing coater'!$J2070)</f>
        <v/>
      </c>
    </row>
    <row r="2071" spans="2:8" thickBot="1">
      <c r="B2071" s="52">
        <v>45863</v>
      </c>
      <c r="C2071" s="29" t="str">
        <f t="shared" si="32"/>
        <v>vendredi</v>
      </c>
      <c r="D2071" s="30" t="str">
        <f>IF('[1]Planning annuel mixing coater'!$D2071="","",'[1]Planning annuel mixing coater'!$D2071)</f>
        <v/>
      </c>
      <c r="E2071" s="33" t="str">
        <f>IF('[1]Planning annuel mixing coater'!$E2071="","",'[1]Planning annuel mixing coater'!$E2071)</f>
        <v/>
      </c>
      <c r="F2071" s="32" t="str">
        <f>IF('[1]Planning annuel mixing coater'!$H2071="","",'[1]Planning annuel mixing coater'!$H2071)</f>
        <v/>
      </c>
      <c r="G2071" s="27" t="str">
        <f>IF('[1]Planning annuel mixing coater'!$I2071="","",'[1]Planning annuel mixing coater'!$I2071)</f>
        <v/>
      </c>
      <c r="H2071" s="28" t="str">
        <f>IF('[1]Planning annuel mixing coater'!$J2071="","",'[1]Planning annuel mixing coater'!$J2071)</f>
        <v/>
      </c>
    </row>
    <row r="2072" spans="2:8" thickBot="1">
      <c r="B2072" s="52">
        <v>45864</v>
      </c>
      <c r="C2072" s="29" t="str">
        <f t="shared" si="32"/>
        <v>samedi</v>
      </c>
      <c r="D2072" s="30" t="str">
        <f>IF('[1]Planning annuel mixing coater'!$D2072="","",'[1]Planning annuel mixing coater'!$D2072)</f>
        <v/>
      </c>
      <c r="E2072" s="33" t="str">
        <f>IF('[1]Planning annuel mixing coater'!$E2072="","",'[1]Planning annuel mixing coater'!$E2072)</f>
        <v/>
      </c>
      <c r="F2072" s="32" t="str">
        <f>IF('[1]Planning annuel mixing coater'!$H2072="","",'[1]Planning annuel mixing coater'!$H2072)</f>
        <v/>
      </c>
      <c r="G2072" s="27" t="str">
        <f>IF('[1]Planning annuel mixing coater'!$I2072="","",'[1]Planning annuel mixing coater'!$I2072)</f>
        <v/>
      </c>
      <c r="H2072" s="28" t="str">
        <f>IF('[1]Planning annuel mixing coater'!$J2072="","",'[1]Planning annuel mixing coater'!$J2072)</f>
        <v/>
      </c>
    </row>
    <row r="2073" spans="2:8" thickBot="1">
      <c r="B2073" s="53">
        <v>45865</v>
      </c>
      <c r="C2073" s="35" t="str">
        <f t="shared" si="32"/>
        <v>dimanche</v>
      </c>
      <c r="D2073" s="36" t="str">
        <f>IF('[1]Planning annuel mixing coater'!$D2073="","",'[1]Planning annuel mixing coater'!$D2073)</f>
        <v/>
      </c>
      <c r="E2073" s="37" t="str">
        <f>IF('[1]Planning annuel mixing coater'!$E2073="","",'[1]Planning annuel mixing coater'!$E2073)</f>
        <v/>
      </c>
      <c r="F2073" s="38" t="str">
        <f>IF('[1]Planning annuel mixing coater'!$H2073="","",'[1]Planning annuel mixing coater'!$H2073)</f>
        <v/>
      </c>
      <c r="G2073" s="39" t="str">
        <f>IF('[1]Planning annuel mixing coater'!$I2073="","",'[1]Planning annuel mixing coater'!$I2073)</f>
        <v/>
      </c>
      <c r="H2073" s="40" t="str">
        <f>IF('[1]Planning annuel mixing coater'!$J2073="","",'[1]Planning annuel mixing coater'!$J2073)</f>
        <v/>
      </c>
    </row>
    <row r="2074" spans="2:8" ht="16.5" thickTop="1" thickBot="1">
      <c r="B2074" s="52">
        <v>45866</v>
      </c>
      <c r="C2074" s="23" t="str">
        <f t="shared" si="32"/>
        <v>lundi</v>
      </c>
      <c r="D2074" s="24" t="str">
        <f>IF('[1]Planning annuel mixing coater'!$D2074="","",'[1]Planning annuel mixing coater'!$D2074)</f>
        <v/>
      </c>
      <c r="E2074" s="41" t="str">
        <f>IF('[1]Planning annuel mixing coater'!$E2074="","",'[1]Planning annuel mixing coater'!$E2074)</f>
        <v/>
      </c>
      <c r="F2074" s="26" t="str">
        <f>IF('[1]Planning annuel mixing coater'!$H2074="","",'[1]Planning annuel mixing coater'!$H2074)</f>
        <v/>
      </c>
      <c r="G2074" s="42" t="str">
        <f>IF('[1]Planning annuel mixing coater'!$I2074="","",'[1]Planning annuel mixing coater'!$I2074)</f>
        <v/>
      </c>
      <c r="H2074" s="43" t="str">
        <f>IF('[1]Planning annuel mixing coater'!$J2074="","",'[1]Planning annuel mixing coater'!$J2074)</f>
        <v/>
      </c>
    </row>
    <row r="2075" spans="2:8" thickBot="1">
      <c r="B2075" s="52">
        <v>45867</v>
      </c>
      <c r="C2075" s="29" t="str">
        <f t="shared" si="32"/>
        <v>mardi</v>
      </c>
      <c r="D2075" s="30" t="str">
        <f>IF('[1]Planning annuel mixing coater'!$D2075="","",'[1]Planning annuel mixing coater'!$D2075)</f>
        <v/>
      </c>
      <c r="E2075" s="33" t="str">
        <f>IF('[1]Planning annuel mixing coater'!$E2075="","",'[1]Planning annuel mixing coater'!$E2075)</f>
        <v/>
      </c>
      <c r="F2075" s="32" t="str">
        <f>IF('[1]Planning annuel mixing coater'!$H2075="","",'[1]Planning annuel mixing coater'!$H2075)</f>
        <v/>
      </c>
      <c r="G2075" s="27" t="str">
        <f>IF('[1]Planning annuel mixing coater'!$I2075="","",'[1]Planning annuel mixing coater'!$I2075)</f>
        <v/>
      </c>
      <c r="H2075" s="28" t="str">
        <f>IF('[1]Planning annuel mixing coater'!$J2075="","",'[1]Planning annuel mixing coater'!$J2075)</f>
        <v/>
      </c>
    </row>
    <row r="2076" spans="2:8" thickBot="1">
      <c r="B2076" s="52">
        <v>45868</v>
      </c>
      <c r="C2076" s="29" t="str">
        <f t="shared" si="32"/>
        <v>mercredi</v>
      </c>
      <c r="D2076" s="30" t="str">
        <f>IF('[1]Planning annuel mixing coater'!$D2076="","",'[1]Planning annuel mixing coater'!$D2076)</f>
        <v/>
      </c>
      <c r="E2076" s="33" t="str">
        <f>IF('[1]Planning annuel mixing coater'!$E2076="","",'[1]Planning annuel mixing coater'!$E2076)</f>
        <v/>
      </c>
      <c r="F2076" s="32" t="str">
        <f>IF('[1]Planning annuel mixing coater'!$H2076="","",'[1]Planning annuel mixing coater'!$H2076)</f>
        <v/>
      </c>
      <c r="G2076" s="27" t="str">
        <f>IF('[1]Planning annuel mixing coater'!$I2076="","",'[1]Planning annuel mixing coater'!$I2076)</f>
        <v/>
      </c>
      <c r="H2076" s="28" t="str">
        <f>IF('[1]Planning annuel mixing coater'!$J2076="","",'[1]Planning annuel mixing coater'!$J2076)</f>
        <v/>
      </c>
    </row>
    <row r="2077" spans="2:8" thickBot="1">
      <c r="B2077" s="52">
        <v>45869</v>
      </c>
      <c r="C2077" s="29" t="str">
        <f t="shared" si="32"/>
        <v>jeudi</v>
      </c>
      <c r="D2077" s="30" t="str">
        <f>IF('[1]Planning annuel mixing coater'!$D2077="","",'[1]Planning annuel mixing coater'!$D2077)</f>
        <v/>
      </c>
      <c r="E2077" s="33" t="str">
        <f>IF('[1]Planning annuel mixing coater'!$E2077="","",'[1]Planning annuel mixing coater'!$E2077)</f>
        <v/>
      </c>
      <c r="F2077" s="32" t="str">
        <f>IF('[1]Planning annuel mixing coater'!$H2077="","",'[1]Planning annuel mixing coater'!$H2077)</f>
        <v/>
      </c>
      <c r="G2077" s="27" t="str">
        <f>IF('[1]Planning annuel mixing coater'!$I2077="","",'[1]Planning annuel mixing coater'!$I2077)</f>
        <v/>
      </c>
      <c r="H2077" s="28" t="str">
        <f>IF('[1]Planning annuel mixing coater'!$J2077="","",'[1]Planning annuel mixing coater'!$J2077)</f>
        <v/>
      </c>
    </row>
    <row r="2078" spans="2:8" thickBot="1">
      <c r="B2078" s="52">
        <v>45870</v>
      </c>
      <c r="C2078" s="29" t="str">
        <f t="shared" si="32"/>
        <v>vendredi</v>
      </c>
      <c r="D2078" s="30" t="str">
        <f>IF('[1]Planning annuel mixing coater'!$D2078="","",'[1]Planning annuel mixing coater'!$D2078)</f>
        <v/>
      </c>
      <c r="E2078" s="33" t="str">
        <f>IF('[1]Planning annuel mixing coater'!$E2078="","",'[1]Planning annuel mixing coater'!$E2078)</f>
        <v/>
      </c>
      <c r="F2078" s="32" t="str">
        <f>IF('[1]Planning annuel mixing coater'!$H2078="","",'[1]Planning annuel mixing coater'!$H2078)</f>
        <v/>
      </c>
      <c r="G2078" s="27" t="str">
        <f>IF('[1]Planning annuel mixing coater'!$I2078="","",'[1]Planning annuel mixing coater'!$I2078)</f>
        <v/>
      </c>
      <c r="H2078" s="28" t="str">
        <f>IF('[1]Planning annuel mixing coater'!$J2078="","",'[1]Planning annuel mixing coater'!$J2078)</f>
        <v/>
      </c>
    </row>
    <row r="2079" spans="2:8" thickBot="1">
      <c r="B2079" s="52">
        <v>45871</v>
      </c>
      <c r="C2079" s="29" t="str">
        <f t="shared" si="32"/>
        <v>samedi</v>
      </c>
      <c r="D2079" s="30" t="str">
        <f>IF('[1]Planning annuel mixing coater'!$D2079="","",'[1]Planning annuel mixing coater'!$D2079)</f>
        <v/>
      </c>
      <c r="E2079" s="33" t="str">
        <f>IF('[1]Planning annuel mixing coater'!$E2079="","",'[1]Planning annuel mixing coater'!$E2079)</f>
        <v/>
      </c>
      <c r="F2079" s="32" t="str">
        <f>IF('[1]Planning annuel mixing coater'!$H2079="","",'[1]Planning annuel mixing coater'!$H2079)</f>
        <v/>
      </c>
      <c r="G2079" s="27" t="str">
        <f>IF('[1]Planning annuel mixing coater'!$I2079="","",'[1]Planning annuel mixing coater'!$I2079)</f>
        <v/>
      </c>
      <c r="H2079" s="28" t="str">
        <f>IF('[1]Planning annuel mixing coater'!$J2079="","",'[1]Planning annuel mixing coater'!$J2079)</f>
        <v/>
      </c>
    </row>
    <row r="2080" spans="2:8" thickBot="1">
      <c r="B2080" s="52">
        <v>45872</v>
      </c>
      <c r="C2080" s="29" t="str">
        <f t="shared" si="32"/>
        <v>dimanche</v>
      </c>
      <c r="D2080" s="30" t="str">
        <f>IF('[1]Planning annuel mixing coater'!$D2080="","",'[1]Planning annuel mixing coater'!$D2080)</f>
        <v/>
      </c>
      <c r="E2080" s="37" t="str">
        <f>IF('[1]Planning annuel mixing coater'!$E2080="","",'[1]Planning annuel mixing coater'!$E2080)</f>
        <v/>
      </c>
      <c r="F2080" s="32" t="str">
        <f>IF('[1]Planning annuel mixing coater'!$H2080="","",'[1]Planning annuel mixing coater'!$H2080)</f>
        <v/>
      </c>
      <c r="G2080" s="27" t="str">
        <f>IF('[1]Planning annuel mixing coater'!$I2080="","",'[1]Planning annuel mixing coater'!$I2080)</f>
        <v/>
      </c>
      <c r="H2080" s="28" t="str">
        <f>IF('[1]Planning annuel mixing coater'!$J2080="","",'[1]Planning annuel mixing coater'!$J2080)</f>
        <v/>
      </c>
    </row>
    <row r="2081" spans="2:8" thickBot="1">
      <c r="B2081" s="52">
        <v>45873</v>
      </c>
      <c r="C2081" s="29" t="str">
        <f t="shared" si="32"/>
        <v>lundi</v>
      </c>
      <c r="D2081" s="30" t="str">
        <f>IF('[1]Planning annuel mixing coater'!$D2081="","",'[1]Planning annuel mixing coater'!$D2081)</f>
        <v/>
      </c>
      <c r="E2081" s="33" t="str">
        <f>IF('[1]Planning annuel mixing coater'!$E2081="","",'[1]Planning annuel mixing coater'!$E2081)</f>
        <v/>
      </c>
      <c r="F2081" s="32" t="str">
        <f>IF('[1]Planning annuel mixing coater'!$H2081="","",'[1]Planning annuel mixing coater'!$H2081)</f>
        <v/>
      </c>
      <c r="G2081" s="27" t="str">
        <f>IF('[1]Planning annuel mixing coater'!$I2081="","",'[1]Planning annuel mixing coater'!$I2081)</f>
        <v/>
      </c>
      <c r="H2081" s="28" t="str">
        <f>IF('[1]Planning annuel mixing coater'!$J2081="","",'[1]Planning annuel mixing coater'!$J2081)</f>
        <v/>
      </c>
    </row>
    <row r="2082" spans="2:8" thickBot="1">
      <c r="B2082" s="52">
        <v>45874</v>
      </c>
      <c r="C2082" s="29" t="str">
        <f t="shared" si="32"/>
        <v>mardi</v>
      </c>
      <c r="D2082" s="30" t="str">
        <f>IF('[1]Planning annuel mixing coater'!$D2082="","",'[1]Planning annuel mixing coater'!$D2082)</f>
        <v/>
      </c>
      <c r="E2082" s="33" t="str">
        <f>IF('[1]Planning annuel mixing coater'!$E2082="","",'[1]Planning annuel mixing coater'!$E2082)</f>
        <v/>
      </c>
      <c r="F2082" s="32" t="str">
        <f>IF('[1]Planning annuel mixing coater'!$H2082="","",'[1]Planning annuel mixing coater'!$H2082)</f>
        <v/>
      </c>
      <c r="G2082" s="27" t="str">
        <f>IF('[1]Planning annuel mixing coater'!$I2082="","",'[1]Planning annuel mixing coater'!$I2082)</f>
        <v/>
      </c>
      <c r="H2082" s="28" t="str">
        <f>IF('[1]Planning annuel mixing coater'!$J2082="","",'[1]Planning annuel mixing coater'!$J2082)</f>
        <v/>
      </c>
    </row>
    <row r="2083" spans="2:8" thickBot="1">
      <c r="B2083" s="52">
        <v>45875</v>
      </c>
      <c r="C2083" s="29" t="str">
        <f t="shared" si="32"/>
        <v>mercredi</v>
      </c>
      <c r="D2083" s="30" t="str">
        <f>IF('[1]Planning annuel mixing coater'!$D2083="","",'[1]Planning annuel mixing coater'!$D2083)</f>
        <v/>
      </c>
      <c r="E2083" s="33" t="str">
        <f>IF('[1]Planning annuel mixing coater'!$E2083="","",'[1]Planning annuel mixing coater'!$E2083)</f>
        <v/>
      </c>
      <c r="F2083" s="32" t="str">
        <f>IF('[1]Planning annuel mixing coater'!$H2083="","",'[1]Planning annuel mixing coater'!$H2083)</f>
        <v/>
      </c>
      <c r="G2083" s="27" t="str">
        <f>IF('[1]Planning annuel mixing coater'!$I2083="","",'[1]Planning annuel mixing coater'!$I2083)</f>
        <v/>
      </c>
      <c r="H2083" s="28" t="str">
        <f>IF('[1]Planning annuel mixing coater'!$J2083="","",'[1]Planning annuel mixing coater'!$J2083)</f>
        <v/>
      </c>
    </row>
    <row r="2084" spans="2:8" thickBot="1">
      <c r="B2084" s="52">
        <v>45876</v>
      </c>
      <c r="C2084" s="29" t="str">
        <f t="shared" si="32"/>
        <v>jeudi</v>
      </c>
      <c r="D2084" s="30" t="str">
        <f>IF('[1]Planning annuel mixing coater'!$D2084="","",'[1]Planning annuel mixing coater'!$D2084)</f>
        <v/>
      </c>
      <c r="E2084" s="33" t="str">
        <f>IF('[1]Planning annuel mixing coater'!$E2084="","",'[1]Planning annuel mixing coater'!$E2084)</f>
        <v/>
      </c>
      <c r="F2084" s="32" t="str">
        <f>IF('[1]Planning annuel mixing coater'!$H2084="","",'[1]Planning annuel mixing coater'!$H2084)</f>
        <v/>
      </c>
      <c r="G2084" s="27" t="str">
        <f>IF('[1]Planning annuel mixing coater'!$I2084="","",'[1]Planning annuel mixing coater'!$I2084)</f>
        <v/>
      </c>
      <c r="H2084" s="28" t="str">
        <f>IF('[1]Planning annuel mixing coater'!$J2084="","",'[1]Planning annuel mixing coater'!$J2084)</f>
        <v/>
      </c>
    </row>
    <row r="2085" spans="2:8" thickBot="1">
      <c r="B2085" s="52">
        <v>45877</v>
      </c>
      <c r="C2085" s="29" t="str">
        <f t="shared" si="32"/>
        <v>vendredi</v>
      </c>
      <c r="D2085" s="30" t="str">
        <f>IF('[1]Planning annuel mixing coater'!$D2085="","",'[1]Planning annuel mixing coater'!$D2085)</f>
        <v/>
      </c>
      <c r="E2085" s="33" t="str">
        <f>IF('[1]Planning annuel mixing coater'!$E2085="","",'[1]Planning annuel mixing coater'!$E2085)</f>
        <v/>
      </c>
      <c r="F2085" s="32" t="str">
        <f>IF('[1]Planning annuel mixing coater'!$H2085="","",'[1]Planning annuel mixing coater'!$H2085)</f>
        <v/>
      </c>
      <c r="G2085" s="27" t="str">
        <f>IF('[1]Planning annuel mixing coater'!$I2085="","",'[1]Planning annuel mixing coater'!$I2085)</f>
        <v/>
      </c>
      <c r="H2085" s="28" t="str">
        <f>IF('[1]Planning annuel mixing coater'!$J2085="","",'[1]Planning annuel mixing coater'!$J2085)</f>
        <v/>
      </c>
    </row>
    <row r="2086" spans="2:8" thickBot="1">
      <c r="B2086" s="52">
        <v>45878</v>
      </c>
      <c r="C2086" s="29" t="str">
        <f t="shared" si="32"/>
        <v>samedi</v>
      </c>
      <c r="D2086" s="30" t="str">
        <f>IF('[1]Planning annuel mixing coater'!$D2086="","",'[1]Planning annuel mixing coater'!$D2086)</f>
        <v/>
      </c>
      <c r="E2086" s="33" t="str">
        <f>IF('[1]Planning annuel mixing coater'!$E2086="","",'[1]Planning annuel mixing coater'!$E2086)</f>
        <v/>
      </c>
      <c r="F2086" s="32" t="str">
        <f>IF('[1]Planning annuel mixing coater'!$H2086="","",'[1]Planning annuel mixing coater'!$H2086)</f>
        <v/>
      </c>
      <c r="G2086" s="27" t="str">
        <f>IF('[1]Planning annuel mixing coater'!$I2086="","",'[1]Planning annuel mixing coater'!$I2086)</f>
        <v/>
      </c>
      <c r="H2086" s="28" t="str">
        <f>IF('[1]Planning annuel mixing coater'!$J2086="","",'[1]Planning annuel mixing coater'!$J2086)</f>
        <v/>
      </c>
    </row>
    <row r="2087" spans="2:8" thickBot="1">
      <c r="B2087" s="53">
        <v>45879</v>
      </c>
      <c r="C2087" s="35" t="str">
        <f t="shared" si="32"/>
        <v>dimanche</v>
      </c>
      <c r="D2087" s="36" t="str">
        <f>IF('[1]Planning annuel mixing coater'!$D2087="","",'[1]Planning annuel mixing coater'!$D2087)</f>
        <v/>
      </c>
      <c r="E2087" s="37" t="str">
        <f>IF('[1]Planning annuel mixing coater'!$E2087="","",'[1]Planning annuel mixing coater'!$E2087)</f>
        <v/>
      </c>
      <c r="F2087" s="38" t="str">
        <f>IF('[1]Planning annuel mixing coater'!$H2087="","",'[1]Planning annuel mixing coater'!$H2087)</f>
        <v/>
      </c>
      <c r="G2087" s="44" t="str">
        <f>IF('[1]Planning annuel mixing coater'!$I2087="","",'[1]Planning annuel mixing coater'!$I2087)</f>
        <v/>
      </c>
      <c r="H2087" s="45" t="str">
        <f>IF('[1]Planning annuel mixing coater'!$J2087="","",'[1]Planning annuel mixing coater'!$J2087)</f>
        <v/>
      </c>
    </row>
    <row r="2088" spans="2:8" ht="16.5" thickTop="1" thickBot="1">
      <c r="B2088" s="52">
        <v>45880</v>
      </c>
      <c r="C2088" s="23" t="str">
        <f t="shared" si="32"/>
        <v>lundi</v>
      </c>
      <c r="D2088" s="24" t="str">
        <f>IF('[1]Planning annuel mixing coater'!$D2088="","",'[1]Planning annuel mixing coater'!$D2088)</f>
        <v/>
      </c>
      <c r="E2088" s="41" t="str">
        <f>IF('[1]Planning annuel mixing coater'!$E2088="","",'[1]Planning annuel mixing coater'!$E2088)</f>
        <v/>
      </c>
      <c r="F2088" s="26" t="str">
        <f>IF('[1]Planning annuel mixing coater'!$H2088="","",'[1]Planning annuel mixing coater'!$H2088)</f>
        <v/>
      </c>
      <c r="G2088" s="46" t="str">
        <f>IF('[1]Planning annuel mixing coater'!$I2088="","",'[1]Planning annuel mixing coater'!$I2088)</f>
        <v/>
      </c>
      <c r="H2088" s="47" t="str">
        <f>IF('[1]Planning annuel mixing coater'!$J2088="","",'[1]Planning annuel mixing coater'!$J2088)</f>
        <v/>
      </c>
    </row>
    <row r="2089" spans="2:8" thickBot="1">
      <c r="B2089" s="52">
        <v>45881</v>
      </c>
      <c r="C2089" s="29" t="str">
        <f t="shared" si="32"/>
        <v>mardi</v>
      </c>
      <c r="D2089" s="30" t="str">
        <f>IF('[1]Planning annuel mixing coater'!$D2089="","",'[1]Planning annuel mixing coater'!$D2089)</f>
        <v/>
      </c>
      <c r="E2089" s="33" t="str">
        <f>IF('[1]Planning annuel mixing coater'!$E2089="","",'[1]Planning annuel mixing coater'!$E2089)</f>
        <v/>
      </c>
      <c r="F2089" s="32" t="str">
        <f>IF('[1]Planning annuel mixing coater'!$H2089="","",'[1]Planning annuel mixing coater'!$H2089)</f>
        <v/>
      </c>
      <c r="G2089" s="27" t="str">
        <f>IF('[1]Planning annuel mixing coater'!$I2089="","",'[1]Planning annuel mixing coater'!$I2089)</f>
        <v/>
      </c>
      <c r="H2089" s="28" t="str">
        <f>IF('[1]Planning annuel mixing coater'!$J2089="","",'[1]Planning annuel mixing coater'!$J2089)</f>
        <v/>
      </c>
    </row>
    <row r="2090" spans="2:8" thickBot="1">
      <c r="B2090" s="52">
        <v>45882</v>
      </c>
      <c r="C2090" s="29" t="str">
        <f t="shared" si="32"/>
        <v>mercredi</v>
      </c>
      <c r="D2090" s="30" t="str">
        <f>IF('[1]Planning annuel mixing coater'!$D2090="","",'[1]Planning annuel mixing coater'!$D2090)</f>
        <v/>
      </c>
      <c r="E2090" s="33" t="str">
        <f>IF('[1]Planning annuel mixing coater'!$E2090="","",'[1]Planning annuel mixing coater'!$E2090)</f>
        <v/>
      </c>
      <c r="F2090" s="32" t="str">
        <f>IF('[1]Planning annuel mixing coater'!$H2090="","",'[1]Planning annuel mixing coater'!$H2090)</f>
        <v/>
      </c>
      <c r="G2090" s="27" t="str">
        <f>IF('[1]Planning annuel mixing coater'!$I2090="","",'[1]Planning annuel mixing coater'!$I2090)</f>
        <v/>
      </c>
      <c r="H2090" s="28" t="str">
        <f>IF('[1]Planning annuel mixing coater'!$J2090="","",'[1]Planning annuel mixing coater'!$J2090)</f>
        <v/>
      </c>
    </row>
    <row r="2091" spans="2:8" thickBot="1">
      <c r="B2091" s="52">
        <v>45883</v>
      </c>
      <c r="C2091" s="29" t="str">
        <f t="shared" si="32"/>
        <v>jeudi</v>
      </c>
      <c r="D2091" s="30" t="str">
        <f>IF('[1]Planning annuel mixing coater'!$D2091="","",'[1]Planning annuel mixing coater'!$D2091)</f>
        <v/>
      </c>
      <c r="E2091" s="33" t="str">
        <f>IF('[1]Planning annuel mixing coater'!$E2091="","",'[1]Planning annuel mixing coater'!$E2091)</f>
        <v/>
      </c>
      <c r="F2091" s="32" t="str">
        <f>IF('[1]Planning annuel mixing coater'!$H2091="","",'[1]Planning annuel mixing coater'!$H2091)</f>
        <v/>
      </c>
      <c r="G2091" s="27" t="str">
        <f>IF('[1]Planning annuel mixing coater'!$I2091="","",'[1]Planning annuel mixing coater'!$I2091)</f>
        <v/>
      </c>
      <c r="H2091" s="28" t="str">
        <f>IF('[1]Planning annuel mixing coater'!$J2091="","",'[1]Planning annuel mixing coater'!$J2091)</f>
        <v/>
      </c>
    </row>
    <row r="2092" spans="2:8" thickBot="1">
      <c r="B2092" s="52">
        <v>45884</v>
      </c>
      <c r="C2092" s="29" t="str">
        <f t="shared" si="32"/>
        <v>vendredi</v>
      </c>
      <c r="D2092" s="30" t="str">
        <f>IF('[1]Planning annuel mixing coater'!$D2092="","",'[1]Planning annuel mixing coater'!$D2092)</f>
        <v/>
      </c>
      <c r="E2092" s="33" t="str">
        <f>IF('[1]Planning annuel mixing coater'!$E2092="","",'[1]Planning annuel mixing coater'!$E2092)</f>
        <v/>
      </c>
      <c r="F2092" s="32" t="str">
        <f>IF('[1]Planning annuel mixing coater'!$H2092="","",'[1]Planning annuel mixing coater'!$H2092)</f>
        <v/>
      </c>
      <c r="G2092" s="27" t="str">
        <f>IF('[1]Planning annuel mixing coater'!$I2092="","",'[1]Planning annuel mixing coater'!$I2092)</f>
        <v/>
      </c>
      <c r="H2092" s="28" t="str">
        <f>IF('[1]Planning annuel mixing coater'!$J2092="","",'[1]Planning annuel mixing coater'!$J2092)</f>
        <v/>
      </c>
    </row>
    <row r="2093" spans="2:8" thickBot="1">
      <c r="B2093" s="52">
        <v>45885</v>
      </c>
      <c r="C2093" s="29" t="str">
        <f t="shared" si="32"/>
        <v>samedi</v>
      </c>
      <c r="D2093" s="30" t="str">
        <f>IF('[1]Planning annuel mixing coater'!$D2093="","",'[1]Planning annuel mixing coater'!$D2093)</f>
        <v/>
      </c>
      <c r="E2093" s="33" t="str">
        <f>IF('[1]Planning annuel mixing coater'!$E2093="","",'[1]Planning annuel mixing coater'!$E2093)</f>
        <v/>
      </c>
      <c r="F2093" s="32" t="str">
        <f>IF('[1]Planning annuel mixing coater'!$H2093="","",'[1]Planning annuel mixing coater'!$H2093)</f>
        <v/>
      </c>
      <c r="G2093" s="27" t="str">
        <f>IF('[1]Planning annuel mixing coater'!$I2093="","",'[1]Planning annuel mixing coater'!$I2093)</f>
        <v/>
      </c>
      <c r="H2093" s="28" t="str">
        <f>IF('[1]Planning annuel mixing coater'!$J2093="","",'[1]Planning annuel mixing coater'!$J2093)</f>
        <v/>
      </c>
    </row>
    <row r="2094" spans="2:8" thickBot="1">
      <c r="B2094" s="52">
        <v>45886</v>
      </c>
      <c r="C2094" s="29" t="str">
        <f t="shared" si="32"/>
        <v>dimanche</v>
      </c>
      <c r="D2094" s="30" t="str">
        <f>IF('[1]Planning annuel mixing coater'!$D2094="","",'[1]Planning annuel mixing coater'!$D2094)</f>
        <v/>
      </c>
      <c r="E2094" s="37" t="str">
        <f>IF('[1]Planning annuel mixing coater'!$E2094="","",'[1]Planning annuel mixing coater'!$E2094)</f>
        <v/>
      </c>
      <c r="F2094" s="32" t="str">
        <f>IF('[1]Planning annuel mixing coater'!$H2094="","",'[1]Planning annuel mixing coater'!$H2094)</f>
        <v/>
      </c>
      <c r="G2094" s="27" t="str">
        <f>IF('[1]Planning annuel mixing coater'!$I2094="","",'[1]Planning annuel mixing coater'!$I2094)</f>
        <v/>
      </c>
      <c r="H2094" s="28" t="str">
        <f>IF('[1]Planning annuel mixing coater'!$J2094="","",'[1]Planning annuel mixing coater'!$J2094)</f>
        <v/>
      </c>
    </row>
    <row r="2095" spans="2:8" thickBot="1">
      <c r="B2095" s="52">
        <v>45887</v>
      </c>
      <c r="C2095" s="29" t="str">
        <f t="shared" si="32"/>
        <v>lundi</v>
      </c>
      <c r="D2095" s="30" t="str">
        <f>IF('[1]Planning annuel mixing coater'!$D2095="","",'[1]Planning annuel mixing coater'!$D2095)</f>
        <v/>
      </c>
      <c r="E2095" s="33" t="str">
        <f>IF('[1]Planning annuel mixing coater'!$E2095="","",'[1]Planning annuel mixing coater'!$E2095)</f>
        <v/>
      </c>
      <c r="F2095" s="32" t="str">
        <f>IF('[1]Planning annuel mixing coater'!$H2095="","",'[1]Planning annuel mixing coater'!$H2095)</f>
        <v/>
      </c>
      <c r="G2095" s="27" t="str">
        <f>IF('[1]Planning annuel mixing coater'!$I2095="","",'[1]Planning annuel mixing coater'!$I2095)</f>
        <v/>
      </c>
      <c r="H2095" s="28" t="str">
        <f>IF('[1]Planning annuel mixing coater'!$J2095="","",'[1]Planning annuel mixing coater'!$J2095)</f>
        <v/>
      </c>
    </row>
    <row r="2096" spans="2:8" thickBot="1">
      <c r="B2096" s="52">
        <v>45888</v>
      </c>
      <c r="C2096" s="29" t="str">
        <f t="shared" si="32"/>
        <v>mardi</v>
      </c>
      <c r="D2096" s="30" t="str">
        <f>IF('[1]Planning annuel mixing coater'!$D2096="","",'[1]Planning annuel mixing coater'!$D2096)</f>
        <v/>
      </c>
      <c r="E2096" s="33" t="str">
        <f>IF('[1]Planning annuel mixing coater'!$E2096="","",'[1]Planning annuel mixing coater'!$E2096)</f>
        <v/>
      </c>
      <c r="F2096" s="32" t="str">
        <f>IF('[1]Planning annuel mixing coater'!$H2096="","",'[1]Planning annuel mixing coater'!$H2096)</f>
        <v/>
      </c>
      <c r="G2096" s="27" t="str">
        <f>IF('[1]Planning annuel mixing coater'!$I2096="","",'[1]Planning annuel mixing coater'!$I2096)</f>
        <v/>
      </c>
      <c r="H2096" s="28" t="str">
        <f>IF('[1]Planning annuel mixing coater'!$J2096="","",'[1]Planning annuel mixing coater'!$J2096)</f>
        <v/>
      </c>
    </row>
    <row r="2097" spans="2:8" thickBot="1">
      <c r="B2097" s="52">
        <v>45889</v>
      </c>
      <c r="C2097" s="29" t="str">
        <f t="shared" si="32"/>
        <v>mercredi</v>
      </c>
      <c r="D2097" s="30" t="str">
        <f>IF('[1]Planning annuel mixing coater'!$D2097="","",'[1]Planning annuel mixing coater'!$D2097)</f>
        <v/>
      </c>
      <c r="E2097" s="33" t="str">
        <f>IF('[1]Planning annuel mixing coater'!$E2097="","",'[1]Planning annuel mixing coater'!$E2097)</f>
        <v/>
      </c>
      <c r="F2097" s="32" t="str">
        <f>IF('[1]Planning annuel mixing coater'!$H2097="","",'[1]Planning annuel mixing coater'!$H2097)</f>
        <v/>
      </c>
      <c r="G2097" s="27" t="str">
        <f>IF('[1]Planning annuel mixing coater'!$I2097="","",'[1]Planning annuel mixing coater'!$I2097)</f>
        <v/>
      </c>
      <c r="H2097" s="28" t="str">
        <f>IF('[1]Planning annuel mixing coater'!$J2097="","",'[1]Planning annuel mixing coater'!$J2097)</f>
        <v/>
      </c>
    </row>
    <row r="2098" spans="2:8" thickBot="1">
      <c r="B2098" s="52">
        <v>45890</v>
      </c>
      <c r="C2098" s="29" t="str">
        <f t="shared" si="32"/>
        <v>jeudi</v>
      </c>
      <c r="D2098" s="30" t="str">
        <f>IF('[1]Planning annuel mixing coater'!$D2098="","",'[1]Planning annuel mixing coater'!$D2098)</f>
        <v/>
      </c>
      <c r="E2098" s="33" t="str">
        <f>IF('[1]Planning annuel mixing coater'!$E2098="","",'[1]Planning annuel mixing coater'!$E2098)</f>
        <v/>
      </c>
      <c r="F2098" s="32" t="str">
        <f>IF('[1]Planning annuel mixing coater'!$H2098="","",'[1]Planning annuel mixing coater'!$H2098)</f>
        <v/>
      </c>
      <c r="G2098" s="27" t="str">
        <f>IF('[1]Planning annuel mixing coater'!$I2098="","",'[1]Planning annuel mixing coater'!$I2098)</f>
        <v/>
      </c>
      <c r="H2098" s="28" t="str">
        <f>IF('[1]Planning annuel mixing coater'!$J2098="","",'[1]Planning annuel mixing coater'!$J2098)</f>
        <v/>
      </c>
    </row>
    <row r="2099" spans="2:8" thickBot="1">
      <c r="B2099" s="52">
        <v>45891</v>
      </c>
      <c r="C2099" s="29" t="str">
        <f t="shared" si="32"/>
        <v>vendredi</v>
      </c>
      <c r="D2099" s="30" t="str">
        <f>IF('[1]Planning annuel mixing coater'!$D2099="","",'[1]Planning annuel mixing coater'!$D2099)</f>
        <v/>
      </c>
      <c r="E2099" s="33" t="str">
        <f>IF('[1]Planning annuel mixing coater'!$E2099="","",'[1]Planning annuel mixing coater'!$E2099)</f>
        <v/>
      </c>
      <c r="F2099" s="32" t="str">
        <f>IF('[1]Planning annuel mixing coater'!$H2099="","",'[1]Planning annuel mixing coater'!$H2099)</f>
        <v/>
      </c>
      <c r="G2099" s="27" t="str">
        <f>IF('[1]Planning annuel mixing coater'!$I2099="","",'[1]Planning annuel mixing coater'!$I2099)</f>
        <v/>
      </c>
      <c r="H2099" s="28" t="str">
        <f>IF('[1]Planning annuel mixing coater'!$J2099="","",'[1]Planning annuel mixing coater'!$J2099)</f>
        <v/>
      </c>
    </row>
    <row r="2100" spans="2:8" thickBot="1">
      <c r="B2100" s="52">
        <v>45892</v>
      </c>
      <c r="C2100" s="29" t="str">
        <f t="shared" si="32"/>
        <v>samedi</v>
      </c>
      <c r="D2100" s="30" t="str">
        <f>IF('[1]Planning annuel mixing coater'!$D2100="","",'[1]Planning annuel mixing coater'!$D2100)</f>
        <v/>
      </c>
      <c r="E2100" s="33" t="str">
        <f>IF('[1]Planning annuel mixing coater'!$E2100="","",'[1]Planning annuel mixing coater'!$E2100)</f>
        <v/>
      </c>
      <c r="F2100" s="32" t="str">
        <f>IF('[1]Planning annuel mixing coater'!$H2100="","",'[1]Planning annuel mixing coater'!$H2100)</f>
        <v/>
      </c>
      <c r="G2100" s="27" t="str">
        <f>IF('[1]Planning annuel mixing coater'!$I2100="","",'[1]Planning annuel mixing coater'!$I2100)</f>
        <v/>
      </c>
      <c r="H2100" s="28" t="str">
        <f>IF('[1]Planning annuel mixing coater'!$J2100="","",'[1]Planning annuel mixing coater'!$J2100)</f>
        <v/>
      </c>
    </row>
    <row r="2101" spans="2:8" thickBot="1">
      <c r="B2101" s="53">
        <v>45893</v>
      </c>
      <c r="C2101" s="35" t="str">
        <f t="shared" si="32"/>
        <v>dimanche</v>
      </c>
      <c r="D2101" s="36" t="str">
        <f>IF('[1]Planning annuel mixing coater'!$D2101="","",'[1]Planning annuel mixing coater'!$D2101)</f>
        <v/>
      </c>
      <c r="E2101" s="37" t="str">
        <f>IF('[1]Planning annuel mixing coater'!$E2101="","",'[1]Planning annuel mixing coater'!$E2101)</f>
        <v/>
      </c>
      <c r="F2101" s="38" t="str">
        <f>IF('[1]Planning annuel mixing coater'!$H2101="","",'[1]Planning annuel mixing coater'!$H2101)</f>
        <v/>
      </c>
      <c r="G2101" s="39" t="str">
        <f>IF('[1]Planning annuel mixing coater'!$I2101="","",'[1]Planning annuel mixing coater'!$I2101)</f>
        <v/>
      </c>
      <c r="H2101" s="40" t="str">
        <f>IF('[1]Planning annuel mixing coater'!$J2101="","",'[1]Planning annuel mixing coater'!$J2101)</f>
        <v/>
      </c>
    </row>
    <row r="2102" spans="2:8" ht="16.5" thickTop="1" thickBot="1">
      <c r="B2102" s="52">
        <v>45894</v>
      </c>
      <c r="C2102" s="23" t="str">
        <f t="shared" si="32"/>
        <v>lundi</v>
      </c>
      <c r="D2102" s="24" t="str">
        <f>IF('[1]Planning annuel mixing coater'!$D2102="","",'[1]Planning annuel mixing coater'!$D2102)</f>
        <v/>
      </c>
      <c r="E2102" s="41" t="str">
        <f>IF('[1]Planning annuel mixing coater'!$E2102="","",'[1]Planning annuel mixing coater'!$E2102)</f>
        <v/>
      </c>
      <c r="F2102" s="26" t="str">
        <f>IF('[1]Planning annuel mixing coater'!$H2102="","",'[1]Planning annuel mixing coater'!$H2102)</f>
        <v/>
      </c>
      <c r="G2102" s="42" t="str">
        <f>IF('[1]Planning annuel mixing coater'!$I2102="","",'[1]Planning annuel mixing coater'!$I2102)</f>
        <v/>
      </c>
      <c r="H2102" s="43" t="str">
        <f>IF('[1]Planning annuel mixing coater'!$J2102="","",'[1]Planning annuel mixing coater'!$J2102)</f>
        <v/>
      </c>
    </row>
    <row r="2103" spans="2:8" thickBot="1">
      <c r="B2103" s="52">
        <v>45895</v>
      </c>
      <c r="C2103" s="29" t="str">
        <f t="shared" si="32"/>
        <v>mardi</v>
      </c>
      <c r="D2103" s="30" t="str">
        <f>IF('[1]Planning annuel mixing coater'!$D2103="","",'[1]Planning annuel mixing coater'!$D2103)</f>
        <v/>
      </c>
      <c r="E2103" s="33" t="str">
        <f>IF('[1]Planning annuel mixing coater'!$E2103="","",'[1]Planning annuel mixing coater'!$E2103)</f>
        <v/>
      </c>
      <c r="F2103" s="32" t="str">
        <f>IF('[1]Planning annuel mixing coater'!$H2103="","",'[1]Planning annuel mixing coater'!$H2103)</f>
        <v/>
      </c>
      <c r="G2103" s="27" t="str">
        <f>IF('[1]Planning annuel mixing coater'!$I2103="","",'[1]Planning annuel mixing coater'!$I2103)</f>
        <v/>
      </c>
      <c r="H2103" s="28" t="str">
        <f>IF('[1]Planning annuel mixing coater'!$J2103="","",'[1]Planning annuel mixing coater'!$J2103)</f>
        <v/>
      </c>
    </row>
    <row r="2104" spans="2:8" thickBot="1">
      <c r="B2104" s="52">
        <v>45896</v>
      </c>
      <c r="C2104" s="29" t="str">
        <f t="shared" si="32"/>
        <v>mercredi</v>
      </c>
      <c r="D2104" s="30" t="str">
        <f>IF('[1]Planning annuel mixing coater'!$D2104="","",'[1]Planning annuel mixing coater'!$D2104)</f>
        <v/>
      </c>
      <c r="E2104" s="33" t="str">
        <f>IF('[1]Planning annuel mixing coater'!$E2104="","",'[1]Planning annuel mixing coater'!$E2104)</f>
        <v/>
      </c>
      <c r="F2104" s="32" t="str">
        <f>IF('[1]Planning annuel mixing coater'!$H2104="","",'[1]Planning annuel mixing coater'!$H2104)</f>
        <v/>
      </c>
      <c r="G2104" s="27" t="str">
        <f>IF('[1]Planning annuel mixing coater'!$I2104="","",'[1]Planning annuel mixing coater'!$I2104)</f>
        <v/>
      </c>
      <c r="H2104" s="28" t="str">
        <f>IF('[1]Planning annuel mixing coater'!$J2104="","",'[1]Planning annuel mixing coater'!$J2104)</f>
        <v/>
      </c>
    </row>
    <row r="2105" spans="2:8" thickBot="1">
      <c r="B2105" s="52">
        <v>45897</v>
      </c>
      <c r="C2105" s="29" t="str">
        <f t="shared" si="32"/>
        <v>jeudi</v>
      </c>
      <c r="D2105" s="30" t="str">
        <f>IF('[1]Planning annuel mixing coater'!$D2105="","",'[1]Planning annuel mixing coater'!$D2105)</f>
        <v/>
      </c>
      <c r="E2105" s="33" t="str">
        <f>IF('[1]Planning annuel mixing coater'!$E2105="","",'[1]Planning annuel mixing coater'!$E2105)</f>
        <v/>
      </c>
      <c r="F2105" s="32" t="str">
        <f>IF('[1]Planning annuel mixing coater'!$H2105="","",'[1]Planning annuel mixing coater'!$H2105)</f>
        <v/>
      </c>
      <c r="G2105" s="27" t="str">
        <f>IF('[1]Planning annuel mixing coater'!$I2105="","",'[1]Planning annuel mixing coater'!$I2105)</f>
        <v/>
      </c>
      <c r="H2105" s="28" t="str">
        <f>IF('[1]Planning annuel mixing coater'!$J2105="","",'[1]Planning annuel mixing coater'!$J2105)</f>
        <v/>
      </c>
    </row>
    <row r="2106" spans="2:8" thickBot="1">
      <c r="B2106" s="52">
        <v>45898</v>
      </c>
      <c r="C2106" s="29" t="str">
        <f t="shared" si="32"/>
        <v>vendredi</v>
      </c>
      <c r="D2106" s="30" t="str">
        <f>IF('[1]Planning annuel mixing coater'!$D2106="","",'[1]Planning annuel mixing coater'!$D2106)</f>
        <v/>
      </c>
      <c r="E2106" s="33" t="str">
        <f>IF('[1]Planning annuel mixing coater'!$E2106="","",'[1]Planning annuel mixing coater'!$E2106)</f>
        <v/>
      </c>
      <c r="F2106" s="32" t="str">
        <f>IF('[1]Planning annuel mixing coater'!$H2106="","",'[1]Planning annuel mixing coater'!$H2106)</f>
        <v/>
      </c>
      <c r="G2106" s="27" t="str">
        <f>IF('[1]Planning annuel mixing coater'!$I2106="","",'[1]Planning annuel mixing coater'!$I2106)</f>
        <v/>
      </c>
      <c r="H2106" s="28" t="str">
        <f>IF('[1]Planning annuel mixing coater'!$J2106="","",'[1]Planning annuel mixing coater'!$J2106)</f>
        <v/>
      </c>
    </row>
    <row r="2107" spans="2:8" thickBot="1">
      <c r="B2107" s="52">
        <v>45899</v>
      </c>
      <c r="C2107" s="29" t="str">
        <f t="shared" si="32"/>
        <v>samedi</v>
      </c>
      <c r="D2107" s="30" t="str">
        <f>IF('[1]Planning annuel mixing coater'!$D2107="","",'[1]Planning annuel mixing coater'!$D2107)</f>
        <v/>
      </c>
      <c r="E2107" s="33" t="str">
        <f>IF('[1]Planning annuel mixing coater'!$E2107="","",'[1]Planning annuel mixing coater'!$E2107)</f>
        <v/>
      </c>
      <c r="F2107" s="32" t="str">
        <f>IF('[1]Planning annuel mixing coater'!$H2107="","",'[1]Planning annuel mixing coater'!$H2107)</f>
        <v/>
      </c>
      <c r="G2107" s="27" t="str">
        <f>IF('[1]Planning annuel mixing coater'!$I2107="","",'[1]Planning annuel mixing coater'!$I2107)</f>
        <v/>
      </c>
      <c r="H2107" s="28" t="str">
        <f>IF('[1]Planning annuel mixing coater'!$J2107="","",'[1]Planning annuel mixing coater'!$J2107)</f>
        <v/>
      </c>
    </row>
    <row r="2108" spans="2:8" thickBot="1">
      <c r="B2108" s="52">
        <v>45900</v>
      </c>
      <c r="C2108" s="29" t="str">
        <f t="shared" si="32"/>
        <v>dimanche</v>
      </c>
      <c r="D2108" s="30" t="str">
        <f>IF('[1]Planning annuel mixing coater'!$D2108="","",'[1]Planning annuel mixing coater'!$D2108)</f>
        <v/>
      </c>
      <c r="E2108" s="37" t="str">
        <f>IF('[1]Planning annuel mixing coater'!$E2108="","",'[1]Planning annuel mixing coater'!$E2108)</f>
        <v/>
      </c>
      <c r="F2108" s="32" t="str">
        <f>IF('[1]Planning annuel mixing coater'!$H2108="","",'[1]Planning annuel mixing coater'!$H2108)</f>
        <v/>
      </c>
      <c r="G2108" s="27" t="str">
        <f>IF('[1]Planning annuel mixing coater'!$I2108="","",'[1]Planning annuel mixing coater'!$I2108)</f>
        <v/>
      </c>
      <c r="H2108" s="28" t="str">
        <f>IF('[1]Planning annuel mixing coater'!$J2108="","",'[1]Planning annuel mixing coater'!$J2108)</f>
        <v/>
      </c>
    </row>
    <row r="2109" spans="2:8" thickBot="1">
      <c r="B2109" s="52">
        <v>45901</v>
      </c>
      <c r="C2109" s="29" t="str">
        <f t="shared" si="32"/>
        <v>lundi</v>
      </c>
      <c r="D2109" s="30" t="str">
        <f>IF('[1]Planning annuel mixing coater'!$D2109="","",'[1]Planning annuel mixing coater'!$D2109)</f>
        <v/>
      </c>
      <c r="E2109" s="33" t="str">
        <f>IF('[1]Planning annuel mixing coater'!$E2109="","",'[1]Planning annuel mixing coater'!$E2109)</f>
        <v/>
      </c>
      <c r="F2109" s="32" t="str">
        <f>IF('[1]Planning annuel mixing coater'!$H2109="","",'[1]Planning annuel mixing coater'!$H2109)</f>
        <v/>
      </c>
      <c r="G2109" s="27" t="str">
        <f>IF('[1]Planning annuel mixing coater'!$I2109="","",'[1]Planning annuel mixing coater'!$I2109)</f>
        <v/>
      </c>
      <c r="H2109" s="28" t="str">
        <f>IF('[1]Planning annuel mixing coater'!$J2109="","",'[1]Planning annuel mixing coater'!$J2109)</f>
        <v/>
      </c>
    </row>
    <row r="2110" spans="2:8" thickBot="1">
      <c r="B2110" s="52">
        <v>45902</v>
      </c>
      <c r="C2110" s="29" t="str">
        <f t="shared" si="32"/>
        <v>mardi</v>
      </c>
      <c r="D2110" s="30" t="str">
        <f>IF('[1]Planning annuel mixing coater'!$D2110="","",'[1]Planning annuel mixing coater'!$D2110)</f>
        <v/>
      </c>
      <c r="E2110" s="33" t="str">
        <f>IF('[1]Planning annuel mixing coater'!$E2110="","",'[1]Planning annuel mixing coater'!$E2110)</f>
        <v/>
      </c>
      <c r="F2110" s="32" t="str">
        <f>IF('[1]Planning annuel mixing coater'!$H2110="","",'[1]Planning annuel mixing coater'!$H2110)</f>
        <v/>
      </c>
      <c r="G2110" s="27" t="str">
        <f>IF('[1]Planning annuel mixing coater'!$I2110="","",'[1]Planning annuel mixing coater'!$I2110)</f>
        <v/>
      </c>
      <c r="H2110" s="28" t="str">
        <f>IF('[1]Planning annuel mixing coater'!$J2110="","",'[1]Planning annuel mixing coater'!$J2110)</f>
        <v/>
      </c>
    </row>
    <row r="2111" spans="2:8" thickBot="1">
      <c r="B2111" s="52">
        <v>45903</v>
      </c>
      <c r="C2111" s="29" t="str">
        <f t="shared" si="32"/>
        <v>mercredi</v>
      </c>
      <c r="D2111" s="30" t="str">
        <f>IF('[1]Planning annuel mixing coater'!$D2111="","",'[1]Planning annuel mixing coater'!$D2111)</f>
        <v/>
      </c>
      <c r="E2111" s="33" t="str">
        <f>IF('[1]Planning annuel mixing coater'!$E2111="","",'[1]Planning annuel mixing coater'!$E2111)</f>
        <v/>
      </c>
      <c r="F2111" s="32" t="str">
        <f>IF('[1]Planning annuel mixing coater'!$H2111="","",'[1]Planning annuel mixing coater'!$H2111)</f>
        <v/>
      </c>
      <c r="G2111" s="27" t="str">
        <f>IF('[1]Planning annuel mixing coater'!$I2111="","",'[1]Planning annuel mixing coater'!$I2111)</f>
        <v/>
      </c>
      <c r="H2111" s="28" t="str">
        <f>IF('[1]Planning annuel mixing coater'!$J2111="","",'[1]Planning annuel mixing coater'!$J2111)</f>
        <v/>
      </c>
    </row>
    <row r="2112" spans="2:8" thickBot="1">
      <c r="B2112" s="52">
        <v>45904</v>
      </c>
      <c r="C2112" s="29" t="str">
        <f t="shared" si="32"/>
        <v>jeudi</v>
      </c>
      <c r="D2112" s="30" t="str">
        <f>IF('[1]Planning annuel mixing coater'!$D2112="","",'[1]Planning annuel mixing coater'!$D2112)</f>
        <v/>
      </c>
      <c r="E2112" s="33" t="str">
        <f>IF('[1]Planning annuel mixing coater'!$E2112="","",'[1]Planning annuel mixing coater'!$E2112)</f>
        <v/>
      </c>
      <c r="F2112" s="32" t="str">
        <f>IF('[1]Planning annuel mixing coater'!$H2112="","",'[1]Planning annuel mixing coater'!$H2112)</f>
        <v/>
      </c>
      <c r="G2112" s="27" t="str">
        <f>IF('[1]Planning annuel mixing coater'!$I2112="","",'[1]Planning annuel mixing coater'!$I2112)</f>
        <v/>
      </c>
      <c r="H2112" s="28" t="str">
        <f>IF('[1]Planning annuel mixing coater'!$J2112="","",'[1]Planning annuel mixing coater'!$J2112)</f>
        <v/>
      </c>
    </row>
    <row r="2113" spans="2:8" thickBot="1">
      <c r="B2113" s="52">
        <v>45905</v>
      </c>
      <c r="C2113" s="29" t="str">
        <f t="shared" si="32"/>
        <v>vendredi</v>
      </c>
      <c r="D2113" s="30" t="str">
        <f>IF('[1]Planning annuel mixing coater'!$D2113="","",'[1]Planning annuel mixing coater'!$D2113)</f>
        <v/>
      </c>
      <c r="E2113" s="33" t="str">
        <f>IF('[1]Planning annuel mixing coater'!$E2113="","",'[1]Planning annuel mixing coater'!$E2113)</f>
        <v/>
      </c>
      <c r="F2113" s="32" t="str">
        <f>IF('[1]Planning annuel mixing coater'!$H2113="","",'[1]Planning annuel mixing coater'!$H2113)</f>
        <v/>
      </c>
      <c r="G2113" s="27" t="str">
        <f>IF('[1]Planning annuel mixing coater'!$I2113="","",'[1]Planning annuel mixing coater'!$I2113)</f>
        <v/>
      </c>
      <c r="H2113" s="28" t="str">
        <f>IF('[1]Planning annuel mixing coater'!$J2113="","",'[1]Planning annuel mixing coater'!$J2113)</f>
        <v/>
      </c>
    </row>
    <row r="2114" spans="2:8" thickBot="1">
      <c r="B2114" s="52">
        <v>45906</v>
      </c>
      <c r="C2114" s="29" t="str">
        <f t="shared" si="32"/>
        <v>samedi</v>
      </c>
      <c r="D2114" s="30" t="str">
        <f>IF('[1]Planning annuel mixing coater'!$D2114="","",'[1]Planning annuel mixing coater'!$D2114)</f>
        <v/>
      </c>
      <c r="E2114" s="33" t="str">
        <f>IF('[1]Planning annuel mixing coater'!$E2114="","",'[1]Planning annuel mixing coater'!$E2114)</f>
        <v/>
      </c>
      <c r="F2114" s="32" t="str">
        <f>IF('[1]Planning annuel mixing coater'!$H2114="","",'[1]Planning annuel mixing coater'!$H2114)</f>
        <v/>
      </c>
      <c r="G2114" s="27" t="str">
        <f>IF('[1]Planning annuel mixing coater'!$I2114="","",'[1]Planning annuel mixing coater'!$I2114)</f>
        <v/>
      </c>
      <c r="H2114" s="28" t="str">
        <f>IF('[1]Planning annuel mixing coater'!$J2114="","",'[1]Planning annuel mixing coater'!$J2114)</f>
        <v/>
      </c>
    </row>
    <row r="2115" spans="2:8" thickBot="1">
      <c r="B2115" s="53">
        <v>45907</v>
      </c>
      <c r="C2115" s="35" t="str">
        <f t="shared" si="32"/>
        <v>dimanche</v>
      </c>
      <c r="D2115" s="36" t="str">
        <f>IF('[1]Planning annuel mixing coater'!$D2115="","",'[1]Planning annuel mixing coater'!$D2115)</f>
        <v/>
      </c>
      <c r="E2115" s="37" t="str">
        <f>IF('[1]Planning annuel mixing coater'!$E2115="","",'[1]Planning annuel mixing coater'!$E2115)</f>
        <v/>
      </c>
      <c r="F2115" s="38" t="str">
        <f>IF('[1]Planning annuel mixing coater'!$H2115="","",'[1]Planning annuel mixing coater'!$H2115)</f>
        <v/>
      </c>
      <c r="G2115" s="39" t="str">
        <f>IF('[1]Planning annuel mixing coater'!$I2115="","",'[1]Planning annuel mixing coater'!$I2115)</f>
        <v/>
      </c>
      <c r="H2115" s="40" t="str">
        <f>IF('[1]Planning annuel mixing coater'!$J2115="","",'[1]Planning annuel mixing coater'!$J2115)</f>
        <v/>
      </c>
    </row>
    <row r="2116" spans="2:8" ht="16.5" thickTop="1" thickBot="1">
      <c r="B2116" s="52">
        <v>45908</v>
      </c>
      <c r="C2116" s="23" t="str">
        <f t="shared" ref="C2116:C2179" si="33">IF(B2116="","",TEXT(B2116,"jjjj"))</f>
        <v>lundi</v>
      </c>
      <c r="D2116" s="24" t="str">
        <f>IF('[1]Planning annuel mixing coater'!$D2116="","",'[1]Planning annuel mixing coater'!$D2116)</f>
        <v/>
      </c>
      <c r="E2116" s="41" t="str">
        <f>IF('[1]Planning annuel mixing coater'!$E2116="","",'[1]Planning annuel mixing coater'!$E2116)</f>
        <v/>
      </c>
      <c r="F2116" s="26" t="str">
        <f>IF('[1]Planning annuel mixing coater'!$H2116="","",'[1]Planning annuel mixing coater'!$H2116)</f>
        <v/>
      </c>
      <c r="G2116" s="42" t="str">
        <f>IF('[1]Planning annuel mixing coater'!$I2116="","",'[1]Planning annuel mixing coater'!$I2116)</f>
        <v/>
      </c>
      <c r="H2116" s="43" t="str">
        <f>IF('[1]Planning annuel mixing coater'!$J2116="","",'[1]Planning annuel mixing coater'!$J2116)</f>
        <v/>
      </c>
    </row>
    <row r="2117" spans="2:8" thickBot="1">
      <c r="B2117" s="52">
        <v>45909</v>
      </c>
      <c r="C2117" s="29" t="str">
        <f t="shared" si="33"/>
        <v>mardi</v>
      </c>
      <c r="D2117" s="30" t="str">
        <f>IF('[1]Planning annuel mixing coater'!$D2117="","",'[1]Planning annuel mixing coater'!$D2117)</f>
        <v/>
      </c>
      <c r="E2117" s="33" t="str">
        <f>IF('[1]Planning annuel mixing coater'!$E2117="","",'[1]Planning annuel mixing coater'!$E2117)</f>
        <v/>
      </c>
      <c r="F2117" s="32" t="str">
        <f>IF('[1]Planning annuel mixing coater'!$H2117="","",'[1]Planning annuel mixing coater'!$H2117)</f>
        <v/>
      </c>
      <c r="G2117" s="27" t="str">
        <f>IF('[1]Planning annuel mixing coater'!$I2117="","",'[1]Planning annuel mixing coater'!$I2117)</f>
        <v/>
      </c>
      <c r="H2117" s="28" t="str">
        <f>IF('[1]Planning annuel mixing coater'!$J2117="","",'[1]Planning annuel mixing coater'!$J2117)</f>
        <v/>
      </c>
    </row>
    <row r="2118" spans="2:8" thickBot="1">
      <c r="B2118" s="52">
        <v>45910</v>
      </c>
      <c r="C2118" s="29" t="str">
        <f t="shared" si="33"/>
        <v>mercredi</v>
      </c>
      <c r="D2118" s="30" t="str">
        <f>IF('[1]Planning annuel mixing coater'!$D2118="","",'[1]Planning annuel mixing coater'!$D2118)</f>
        <v/>
      </c>
      <c r="E2118" s="33" t="str">
        <f>IF('[1]Planning annuel mixing coater'!$E2118="","",'[1]Planning annuel mixing coater'!$E2118)</f>
        <v/>
      </c>
      <c r="F2118" s="32" t="str">
        <f>IF('[1]Planning annuel mixing coater'!$H2118="","",'[1]Planning annuel mixing coater'!$H2118)</f>
        <v/>
      </c>
      <c r="G2118" s="27" t="str">
        <f>IF('[1]Planning annuel mixing coater'!$I2118="","",'[1]Planning annuel mixing coater'!$I2118)</f>
        <v/>
      </c>
      <c r="H2118" s="28" t="str">
        <f>IF('[1]Planning annuel mixing coater'!$J2118="","",'[1]Planning annuel mixing coater'!$J2118)</f>
        <v/>
      </c>
    </row>
    <row r="2119" spans="2:8" thickBot="1">
      <c r="B2119" s="52">
        <v>45911</v>
      </c>
      <c r="C2119" s="29" t="str">
        <f t="shared" si="33"/>
        <v>jeudi</v>
      </c>
      <c r="D2119" s="30" t="str">
        <f>IF('[1]Planning annuel mixing coater'!$D2119="","",'[1]Planning annuel mixing coater'!$D2119)</f>
        <v/>
      </c>
      <c r="E2119" s="33" t="str">
        <f>IF('[1]Planning annuel mixing coater'!$E2119="","",'[1]Planning annuel mixing coater'!$E2119)</f>
        <v/>
      </c>
      <c r="F2119" s="32" t="str">
        <f>IF('[1]Planning annuel mixing coater'!$H2119="","",'[1]Planning annuel mixing coater'!$H2119)</f>
        <v/>
      </c>
      <c r="G2119" s="27" t="str">
        <f>IF('[1]Planning annuel mixing coater'!$I2119="","",'[1]Planning annuel mixing coater'!$I2119)</f>
        <v/>
      </c>
      <c r="H2119" s="28" t="str">
        <f>IF('[1]Planning annuel mixing coater'!$J2119="","",'[1]Planning annuel mixing coater'!$J2119)</f>
        <v/>
      </c>
    </row>
    <row r="2120" spans="2:8" thickBot="1">
      <c r="B2120" s="52">
        <v>45912</v>
      </c>
      <c r="C2120" s="29" t="str">
        <f t="shared" si="33"/>
        <v>vendredi</v>
      </c>
      <c r="D2120" s="30" t="str">
        <f>IF('[1]Planning annuel mixing coater'!$D2120="","",'[1]Planning annuel mixing coater'!$D2120)</f>
        <v/>
      </c>
      <c r="E2120" s="33" t="str">
        <f>IF('[1]Planning annuel mixing coater'!$E2120="","",'[1]Planning annuel mixing coater'!$E2120)</f>
        <v/>
      </c>
      <c r="F2120" s="32" t="str">
        <f>IF('[1]Planning annuel mixing coater'!$H2120="","",'[1]Planning annuel mixing coater'!$H2120)</f>
        <v/>
      </c>
      <c r="G2120" s="27" t="str">
        <f>IF('[1]Planning annuel mixing coater'!$I2120="","",'[1]Planning annuel mixing coater'!$I2120)</f>
        <v/>
      </c>
      <c r="H2120" s="28" t="str">
        <f>IF('[1]Planning annuel mixing coater'!$J2120="","",'[1]Planning annuel mixing coater'!$J2120)</f>
        <v/>
      </c>
    </row>
    <row r="2121" spans="2:8" thickBot="1">
      <c r="B2121" s="52">
        <v>45913</v>
      </c>
      <c r="C2121" s="29" t="str">
        <f t="shared" si="33"/>
        <v>samedi</v>
      </c>
      <c r="D2121" s="30" t="str">
        <f>IF('[1]Planning annuel mixing coater'!$D2121="","",'[1]Planning annuel mixing coater'!$D2121)</f>
        <v/>
      </c>
      <c r="E2121" s="33" t="str">
        <f>IF('[1]Planning annuel mixing coater'!$E2121="","",'[1]Planning annuel mixing coater'!$E2121)</f>
        <v/>
      </c>
      <c r="F2121" s="32" t="str">
        <f>IF('[1]Planning annuel mixing coater'!$H2121="","",'[1]Planning annuel mixing coater'!$H2121)</f>
        <v/>
      </c>
      <c r="G2121" s="27" t="str">
        <f>IF('[1]Planning annuel mixing coater'!$I2121="","",'[1]Planning annuel mixing coater'!$I2121)</f>
        <v/>
      </c>
      <c r="H2121" s="28" t="str">
        <f>IF('[1]Planning annuel mixing coater'!$J2121="","",'[1]Planning annuel mixing coater'!$J2121)</f>
        <v/>
      </c>
    </row>
    <row r="2122" spans="2:8" thickBot="1">
      <c r="B2122" s="52">
        <v>45914</v>
      </c>
      <c r="C2122" s="29" t="str">
        <f t="shared" si="33"/>
        <v>dimanche</v>
      </c>
      <c r="D2122" s="30" t="str">
        <f>IF('[1]Planning annuel mixing coater'!$D2122="","",'[1]Planning annuel mixing coater'!$D2122)</f>
        <v/>
      </c>
      <c r="E2122" s="37" t="str">
        <f>IF('[1]Planning annuel mixing coater'!$E2122="","",'[1]Planning annuel mixing coater'!$E2122)</f>
        <v/>
      </c>
      <c r="F2122" s="32" t="str">
        <f>IF('[1]Planning annuel mixing coater'!$H2122="","",'[1]Planning annuel mixing coater'!$H2122)</f>
        <v/>
      </c>
      <c r="G2122" s="27" t="str">
        <f>IF('[1]Planning annuel mixing coater'!$I2122="","",'[1]Planning annuel mixing coater'!$I2122)</f>
        <v/>
      </c>
      <c r="H2122" s="28" t="str">
        <f>IF('[1]Planning annuel mixing coater'!$J2122="","",'[1]Planning annuel mixing coater'!$J2122)</f>
        <v/>
      </c>
    </row>
    <row r="2123" spans="2:8" thickBot="1">
      <c r="B2123" s="52">
        <v>45915</v>
      </c>
      <c r="C2123" s="29" t="str">
        <f t="shared" si="33"/>
        <v>lundi</v>
      </c>
      <c r="D2123" s="30" t="str">
        <f>IF('[1]Planning annuel mixing coater'!$D2123="","",'[1]Planning annuel mixing coater'!$D2123)</f>
        <v/>
      </c>
      <c r="E2123" s="33" t="str">
        <f>IF('[1]Planning annuel mixing coater'!$E2123="","",'[1]Planning annuel mixing coater'!$E2123)</f>
        <v/>
      </c>
      <c r="F2123" s="32" t="str">
        <f>IF('[1]Planning annuel mixing coater'!$H2123="","",'[1]Planning annuel mixing coater'!$H2123)</f>
        <v/>
      </c>
      <c r="G2123" s="27" t="str">
        <f>IF('[1]Planning annuel mixing coater'!$I2123="","",'[1]Planning annuel mixing coater'!$I2123)</f>
        <v/>
      </c>
      <c r="H2123" s="28" t="str">
        <f>IF('[1]Planning annuel mixing coater'!$J2123="","",'[1]Planning annuel mixing coater'!$J2123)</f>
        <v/>
      </c>
    </row>
    <row r="2124" spans="2:8" thickBot="1">
      <c r="B2124" s="52">
        <v>45916</v>
      </c>
      <c r="C2124" s="29" t="str">
        <f t="shared" si="33"/>
        <v>mardi</v>
      </c>
      <c r="D2124" s="30" t="str">
        <f>IF('[1]Planning annuel mixing coater'!$D2124="","",'[1]Planning annuel mixing coater'!$D2124)</f>
        <v/>
      </c>
      <c r="E2124" s="33" t="str">
        <f>IF('[1]Planning annuel mixing coater'!$E2124="","",'[1]Planning annuel mixing coater'!$E2124)</f>
        <v/>
      </c>
      <c r="F2124" s="32" t="str">
        <f>IF('[1]Planning annuel mixing coater'!$H2124="","",'[1]Planning annuel mixing coater'!$H2124)</f>
        <v/>
      </c>
      <c r="G2124" s="27" t="str">
        <f>IF('[1]Planning annuel mixing coater'!$I2124="","",'[1]Planning annuel mixing coater'!$I2124)</f>
        <v/>
      </c>
      <c r="H2124" s="28" t="str">
        <f>IF('[1]Planning annuel mixing coater'!$J2124="","",'[1]Planning annuel mixing coater'!$J2124)</f>
        <v/>
      </c>
    </row>
    <row r="2125" spans="2:8" thickBot="1">
      <c r="B2125" s="52">
        <v>45917</v>
      </c>
      <c r="C2125" s="29" t="str">
        <f t="shared" si="33"/>
        <v>mercredi</v>
      </c>
      <c r="D2125" s="30" t="str">
        <f>IF('[1]Planning annuel mixing coater'!$D2125="","",'[1]Planning annuel mixing coater'!$D2125)</f>
        <v/>
      </c>
      <c r="E2125" s="33" t="str">
        <f>IF('[1]Planning annuel mixing coater'!$E2125="","",'[1]Planning annuel mixing coater'!$E2125)</f>
        <v/>
      </c>
      <c r="F2125" s="32" t="str">
        <f>IF('[1]Planning annuel mixing coater'!$H2125="","",'[1]Planning annuel mixing coater'!$H2125)</f>
        <v/>
      </c>
      <c r="G2125" s="27" t="str">
        <f>IF('[1]Planning annuel mixing coater'!$I2125="","",'[1]Planning annuel mixing coater'!$I2125)</f>
        <v/>
      </c>
      <c r="H2125" s="28" t="str">
        <f>IF('[1]Planning annuel mixing coater'!$J2125="","",'[1]Planning annuel mixing coater'!$J2125)</f>
        <v/>
      </c>
    </row>
    <row r="2126" spans="2:8" thickBot="1">
      <c r="B2126" s="52">
        <v>45918</v>
      </c>
      <c r="C2126" s="29" t="str">
        <f t="shared" si="33"/>
        <v>jeudi</v>
      </c>
      <c r="D2126" s="30" t="str">
        <f>IF('[1]Planning annuel mixing coater'!$D2126="","",'[1]Planning annuel mixing coater'!$D2126)</f>
        <v/>
      </c>
      <c r="E2126" s="33" t="str">
        <f>IF('[1]Planning annuel mixing coater'!$E2126="","",'[1]Planning annuel mixing coater'!$E2126)</f>
        <v/>
      </c>
      <c r="F2126" s="32" t="str">
        <f>IF('[1]Planning annuel mixing coater'!$H2126="","",'[1]Planning annuel mixing coater'!$H2126)</f>
        <v/>
      </c>
      <c r="G2126" s="27" t="str">
        <f>IF('[1]Planning annuel mixing coater'!$I2126="","",'[1]Planning annuel mixing coater'!$I2126)</f>
        <v/>
      </c>
      <c r="H2126" s="28" t="str">
        <f>IF('[1]Planning annuel mixing coater'!$J2126="","",'[1]Planning annuel mixing coater'!$J2126)</f>
        <v/>
      </c>
    </row>
    <row r="2127" spans="2:8" thickBot="1">
      <c r="B2127" s="52">
        <v>45919</v>
      </c>
      <c r="C2127" s="29" t="str">
        <f t="shared" si="33"/>
        <v>vendredi</v>
      </c>
      <c r="D2127" s="30" t="str">
        <f>IF('[1]Planning annuel mixing coater'!$D2127="","",'[1]Planning annuel mixing coater'!$D2127)</f>
        <v/>
      </c>
      <c r="E2127" s="33" t="str">
        <f>IF('[1]Planning annuel mixing coater'!$E2127="","",'[1]Planning annuel mixing coater'!$E2127)</f>
        <v/>
      </c>
      <c r="F2127" s="32" t="str">
        <f>IF('[1]Planning annuel mixing coater'!$H2127="","",'[1]Planning annuel mixing coater'!$H2127)</f>
        <v/>
      </c>
      <c r="G2127" s="27" t="str">
        <f>IF('[1]Planning annuel mixing coater'!$I2127="","",'[1]Planning annuel mixing coater'!$I2127)</f>
        <v/>
      </c>
      <c r="H2127" s="28" t="str">
        <f>IF('[1]Planning annuel mixing coater'!$J2127="","",'[1]Planning annuel mixing coater'!$J2127)</f>
        <v/>
      </c>
    </row>
    <row r="2128" spans="2:8" thickBot="1">
      <c r="B2128" s="52">
        <v>45920</v>
      </c>
      <c r="C2128" s="29" t="str">
        <f t="shared" si="33"/>
        <v>samedi</v>
      </c>
      <c r="D2128" s="30" t="str">
        <f>IF('[1]Planning annuel mixing coater'!$D2128="","",'[1]Planning annuel mixing coater'!$D2128)</f>
        <v/>
      </c>
      <c r="E2128" s="33" t="str">
        <f>IF('[1]Planning annuel mixing coater'!$E2128="","",'[1]Planning annuel mixing coater'!$E2128)</f>
        <v/>
      </c>
      <c r="F2128" s="32" t="str">
        <f>IF('[1]Planning annuel mixing coater'!$H2128="","",'[1]Planning annuel mixing coater'!$H2128)</f>
        <v/>
      </c>
      <c r="G2128" s="27" t="str">
        <f>IF('[1]Planning annuel mixing coater'!$I2128="","",'[1]Planning annuel mixing coater'!$I2128)</f>
        <v/>
      </c>
      <c r="H2128" s="28" t="str">
        <f>IF('[1]Planning annuel mixing coater'!$J2128="","",'[1]Planning annuel mixing coater'!$J2128)</f>
        <v/>
      </c>
    </row>
    <row r="2129" spans="2:8" thickBot="1">
      <c r="B2129" s="53">
        <v>45921</v>
      </c>
      <c r="C2129" s="35" t="str">
        <f t="shared" si="33"/>
        <v>dimanche</v>
      </c>
      <c r="D2129" s="36" t="str">
        <f>IF('[1]Planning annuel mixing coater'!$D2129="","",'[1]Planning annuel mixing coater'!$D2129)</f>
        <v/>
      </c>
      <c r="E2129" s="37" t="str">
        <f>IF('[1]Planning annuel mixing coater'!$E2129="","",'[1]Planning annuel mixing coater'!$E2129)</f>
        <v/>
      </c>
      <c r="F2129" s="38" t="str">
        <f>IF('[1]Planning annuel mixing coater'!$H2129="","",'[1]Planning annuel mixing coater'!$H2129)</f>
        <v/>
      </c>
      <c r="G2129" s="39" t="str">
        <f>IF('[1]Planning annuel mixing coater'!$I2129="","",'[1]Planning annuel mixing coater'!$I2129)</f>
        <v/>
      </c>
      <c r="H2129" s="40" t="str">
        <f>IF('[1]Planning annuel mixing coater'!$J2129="","",'[1]Planning annuel mixing coater'!$J2129)</f>
        <v/>
      </c>
    </row>
    <row r="2130" spans="2:8" ht="16.5" thickTop="1" thickBot="1">
      <c r="B2130" s="52">
        <v>45922</v>
      </c>
      <c r="C2130" s="23" t="str">
        <f t="shared" si="33"/>
        <v>lundi</v>
      </c>
      <c r="D2130" s="24" t="str">
        <f>IF('[1]Planning annuel mixing coater'!$D2130="","",'[1]Planning annuel mixing coater'!$D2130)</f>
        <v/>
      </c>
      <c r="E2130" s="41" t="str">
        <f>IF('[1]Planning annuel mixing coater'!$E2130="","",'[1]Planning annuel mixing coater'!$E2130)</f>
        <v/>
      </c>
      <c r="F2130" s="26" t="str">
        <f>IF('[1]Planning annuel mixing coater'!$H2130="","",'[1]Planning annuel mixing coater'!$H2130)</f>
        <v/>
      </c>
      <c r="G2130" s="42" t="str">
        <f>IF('[1]Planning annuel mixing coater'!$I2130="","",'[1]Planning annuel mixing coater'!$I2130)</f>
        <v/>
      </c>
      <c r="H2130" s="43" t="str">
        <f>IF('[1]Planning annuel mixing coater'!$J2130="","",'[1]Planning annuel mixing coater'!$J2130)</f>
        <v/>
      </c>
    </row>
    <row r="2131" spans="2:8" thickBot="1">
      <c r="B2131" s="52">
        <v>45923</v>
      </c>
      <c r="C2131" s="29" t="str">
        <f t="shared" si="33"/>
        <v>mardi</v>
      </c>
      <c r="D2131" s="30" t="str">
        <f>IF('[1]Planning annuel mixing coater'!$D2131="","",'[1]Planning annuel mixing coater'!$D2131)</f>
        <v/>
      </c>
      <c r="E2131" s="33" t="str">
        <f>IF('[1]Planning annuel mixing coater'!$E2131="","",'[1]Planning annuel mixing coater'!$E2131)</f>
        <v/>
      </c>
      <c r="F2131" s="32" t="str">
        <f>IF('[1]Planning annuel mixing coater'!$H2131="","",'[1]Planning annuel mixing coater'!$H2131)</f>
        <v/>
      </c>
      <c r="G2131" s="27" t="str">
        <f>IF('[1]Planning annuel mixing coater'!$I2131="","",'[1]Planning annuel mixing coater'!$I2131)</f>
        <v/>
      </c>
      <c r="H2131" s="28" t="str">
        <f>IF('[1]Planning annuel mixing coater'!$J2131="","",'[1]Planning annuel mixing coater'!$J2131)</f>
        <v/>
      </c>
    </row>
    <row r="2132" spans="2:8" thickBot="1">
      <c r="B2132" s="52">
        <v>45924</v>
      </c>
      <c r="C2132" s="29" t="str">
        <f t="shared" si="33"/>
        <v>mercredi</v>
      </c>
      <c r="D2132" s="30" t="str">
        <f>IF('[1]Planning annuel mixing coater'!$D2132="","",'[1]Planning annuel mixing coater'!$D2132)</f>
        <v/>
      </c>
      <c r="E2132" s="33" t="str">
        <f>IF('[1]Planning annuel mixing coater'!$E2132="","",'[1]Planning annuel mixing coater'!$E2132)</f>
        <v/>
      </c>
      <c r="F2132" s="32" t="str">
        <f>IF('[1]Planning annuel mixing coater'!$H2132="","",'[1]Planning annuel mixing coater'!$H2132)</f>
        <v/>
      </c>
      <c r="G2132" s="27" t="str">
        <f>IF('[1]Planning annuel mixing coater'!$I2132="","",'[1]Planning annuel mixing coater'!$I2132)</f>
        <v/>
      </c>
      <c r="H2132" s="28" t="str">
        <f>IF('[1]Planning annuel mixing coater'!$J2132="","",'[1]Planning annuel mixing coater'!$J2132)</f>
        <v/>
      </c>
    </row>
    <row r="2133" spans="2:8" thickBot="1">
      <c r="B2133" s="52">
        <v>45925</v>
      </c>
      <c r="C2133" s="29" t="str">
        <f t="shared" si="33"/>
        <v>jeudi</v>
      </c>
      <c r="D2133" s="30" t="str">
        <f>IF('[1]Planning annuel mixing coater'!$D2133="","",'[1]Planning annuel mixing coater'!$D2133)</f>
        <v/>
      </c>
      <c r="E2133" s="33" t="str">
        <f>IF('[1]Planning annuel mixing coater'!$E2133="","",'[1]Planning annuel mixing coater'!$E2133)</f>
        <v/>
      </c>
      <c r="F2133" s="32" t="str">
        <f>IF('[1]Planning annuel mixing coater'!$H2133="","",'[1]Planning annuel mixing coater'!$H2133)</f>
        <v/>
      </c>
      <c r="G2133" s="27" t="str">
        <f>IF('[1]Planning annuel mixing coater'!$I2133="","",'[1]Planning annuel mixing coater'!$I2133)</f>
        <v/>
      </c>
      <c r="H2133" s="28" t="str">
        <f>IF('[1]Planning annuel mixing coater'!$J2133="","",'[1]Planning annuel mixing coater'!$J2133)</f>
        <v/>
      </c>
    </row>
    <row r="2134" spans="2:8" thickBot="1">
      <c r="B2134" s="52">
        <v>45926</v>
      </c>
      <c r="C2134" s="29" t="str">
        <f t="shared" si="33"/>
        <v>vendredi</v>
      </c>
      <c r="D2134" s="30" t="str">
        <f>IF('[1]Planning annuel mixing coater'!$D2134="","",'[1]Planning annuel mixing coater'!$D2134)</f>
        <v/>
      </c>
      <c r="E2134" s="33" t="str">
        <f>IF('[1]Planning annuel mixing coater'!$E2134="","",'[1]Planning annuel mixing coater'!$E2134)</f>
        <v/>
      </c>
      <c r="F2134" s="32" t="str">
        <f>IF('[1]Planning annuel mixing coater'!$H2134="","",'[1]Planning annuel mixing coater'!$H2134)</f>
        <v/>
      </c>
      <c r="G2134" s="27" t="str">
        <f>IF('[1]Planning annuel mixing coater'!$I2134="","",'[1]Planning annuel mixing coater'!$I2134)</f>
        <v/>
      </c>
      <c r="H2134" s="28" t="str">
        <f>IF('[1]Planning annuel mixing coater'!$J2134="","",'[1]Planning annuel mixing coater'!$J2134)</f>
        <v/>
      </c>
    </row>
    <row r="2135" spans="2:8" thickBot="1">
      <c r="B2135" s="52">
        <v>45927</v>
      </c>
      <c r="C2135" s="29" t="str">
        <f t="shared" si="33"/>
        <v>samedi</v>
      </c>
      <c r="D2135" s="30" t="str">
        <f>IF('[1]Planning annuel mixing coater'!$D2135="","",'[1]Planning annuel mixing coater'!$D2135)</f>
        <v/>
      </c>
      <c r="E2135" s="33" t="str">
        <f>IF('[1]Planning annuel mixing coater'!$E2135="","",'[1]Planning annuel mixing coater'!$E2135)</f>
        <v/>
      </c>
      <c r="F2135" s="32" t="str">
        <f>IF('[1]Planning annuel mixing coater'!$H2135="","",'[1]Planning annuel mixing coater'!$H2135)</f>
        <v/>
      </c>
      <c r="G2135" s="27" t="str">
        <f>IF('[1]Planning annuel mixing coater'!$I2135="","",'[1]Planning annuel mixing coater'!$I2135)</f>
        <v/>
      </c>
      <c r="H2135" s="28" t="str">
        <f>IF('[1]Planning annuel mixing coater'!$J2135="","",'[1]Planning annuel mixing coater'!$J2135)</f>
        <v/>
      </c>
    </row>
    <row r="2136" spans="2:8" thickBot="1">
      <c r="B2136" s="52">
        <v>45928</v>
      </c>
      <c r="C2136" s="29" t="str">
        <f t="shared" si="33"/>
        <v>dimanche</v>
      </c>
      <c r="D2136" s="30" t="str">
        <f>IF('[1]Planning annuel mixing coater'!$D2136="","",'[1]Planning annuel mixing coater'!$D2136)</f>
        <v/>
      </c>
      <c r="E2136" s="37" t="str">
        <f>IF('[1]Planning annuel mixing coater'!$E2136="","",'[1]Planning annuel mixing coater'!$E2136)</f>
        <v/>
      </c>
      <c r="F2136" s="32" t="str">
        <f>IF('[1]Planning annuel mixing coater'!$H2136="","",'[1]Planning annuel mixing coater'!$H2136)</f>
        <v/>
      </c>
      <c r="G2136" s="27" t="str">
        <f>IF('[1]Planning annuel mixing coater'!$I2136="","",'[1]Planning annuel mixing coater'!$I2136)</f>
        <v/>
      </c>
      <c r="H2136" s="28" t="str">
        <f>IF('[1]Planning annuel mixing coater'!$J2136="","",'[1]Planning annuel mixing coater'!$J2136)</f>
        <v/>
      </c>
    </row>
    <row r="2137" spans="2:8" thickBot="1">
      <c r="B2137" s="52">
        <v>45929</v>
      </c>
      <c r="C2137" s="29" t="str">
        <f t="shared" si="33"/>
        <v>lundi</v>
      </c>
      <c r="D2137" s="30" t="str">
        <f>IF('[1]Planning annuel mixing coater'!$D2137="","",'[1]Planning annuel mixing coater'!$D2137)</f>
        <v/>
      </c>
      <c r="E2137" s="33" t="str">
        <f>IF('[1]Planning annuel mixing coater'!$E2137="","",'[1]Planning annuel mixing coater'!$E2137)</f>
        <v/>
      </c>
      <c r="F2137" s="32" t="str">
        <f>IF('[1]Planning annuel mixing coater'!$H2137="","",'[1]Planning annuel mixing coater'!$H2137)</f>
        <v/>
      </c>
      <c r="G2137" s="27" t="str">
        <f>IF('[1]Planning annuel mixing coater'!$I2137="","",'[1]Planning annuel mixing coater'!$I2137)</f>
        <v/>
      </c>
      <c r="H2137" s="28" t="str">
        <f>IF('[1]Planning annuel mixing coater'!$J2137="","",'[1]Planning annuel mixing coater'!$J2137)</f>
        <v/>
      </c>
    </row>
    <row r="2138" spans="2:8" thickBot="1">
      <c r="B2138" s="52">
        <v>45930</v>
      </c>
      <c r="C2138" s="29" t="str">
        <f t="shared" si="33"/>
        <v>mardi</v>
      </c>
      <c r="D2138" s="30" t="str">
        <f>IF('[1]Planning annuel mixing coater'!$D2138="","",'[1]Planning annuel mixing coater'!$D2138)</f>
        <v/>
      </c>
      <c r="E2138" s="33" t="str">
        <f>IF('[1]Planning annuel mixing coater'!$E2138="","",'[1]Planning annuel mixing coater'!$E2138)</f>
        <v/>
      </c>
      <c r="F2138" s="32" t="str">
        <f>IF('[1]Planning annuel mixing coater'!$H2138="","",'[1]Planning annuel mixing coater'!$H2138)</f>
        <v/>
      </c>
      <c r="G2138" s="27" t="str">
        <f>IF('[1]Planning annuel mixing coater'!$I2138="","",'[1]Planning annuel mixing coater'!$I2138)</f>
        <v/>
      </c>
      <c r="H2138" s="28" t="str">
        <f>IF('[1]Planning annuel mixing coater'!$J2138="","",'[1]Planning annuel mixing coater'!$J2138)</f>
        <v/>
      </c>
    </row>
    <row r="2139" spans="2:8" thickBot="1">
      <c r="B2139" s="52">
        <v>45931</v>
      </c>
      <c r="C2139" s="29" t="str">
        <f t="shared" si="33"/>
        <v>mercredi</v>
      </c>
      <c r="D2139" s="30" t="str">
        <f>IF('[1]Planning annuel mixing coater'!$D2139="","",'[1]Planning annuel mixing coater'!$D2139)</f>
        <v/>
      </c>
      <c r="E2139" s="33" t="str">
        <f>IF('[1]Planning annuel mixing coater'!$E2139="","",'[1]Planning annuel mixing coater'!$E2139)</f>
        <v/>
      </c>
      <c r="F2139" s="32" t="str">
        <f>IF('[1]Planning annuel mixing coater'!$H2139="","",'[1]Planning annuel mixing coater'!$H2139)</f>
        <v/>
      </c>
      <c r="G2139" s="27" t="str">
        <f>IF('[1]Planning annuel mixing coater'!$I2139="","",'[1]Planning annuel mixing coater'!$I2139)</f>
        <v/>
      </c>
      <c r="H2139" s="28" t="str">
        <f>IF('[1]Planning annuel mixing coater'!$J2139="","",'[1]Planning annuel mixing coater'!$J2139)</f>
        <v/>
      </c>
    </row>
    <row r="2140" spans="2:8" thickBot="1">
      <c r="B2140" s="52">
        <v>45932</v>
      </c>
      <c r="C2140" s="29" t="str">
        <f t="shared" si="33"/>
        <v>jeudi</v>
      </c>
      <c r="D2140" s="30" t="str">
        <f>IF('[1]Planning annuel mixing coater'!$D2140="","",'[1]Planning annuel mixing coater'!$D2140)</f>
        <v/>
      </c>
      <c r="E2140" s="33" t="str">
        <f>IF('[1]Planning annuel mixing coater'!$E2140="","",'[1]Planning annuel mixing coater'!$E2140)</f>
        <v/>
      </c>
      <c r="F2140" s="32" t="str">
        <f>IF('[1]Planning annuel mixing coater'!$H2140="","",'[1]Planning annuel mixing coater'!$H2140)</f>
        <v/>
      </c>
      <c r="G2140" s="27" t="str">
        <f>IF('[1]Planning annuel mixing coater'!$I2140="","",'[1]Planning annuel mixing coater'!$I2140)</f>
        <v/>
      </c>
      <c r="H2140" s="28" t="str">
        <f>IF('[1]Planning annuel mixing coater'!$J2140="","",'[1]Planning annuel mixing coater'!$J2140)</f>
        <v/>
      </c>
    </row>
    <row r="2141" spans="2:8" thickBot="1">
      <c r="B2141" s="52">
        <v>45933</v>
      </c>
      <c r="C2141" s="29" t="str">
        <f t="shared" si="33"/>
        <v>vendredi</v>
      </c>
      <c r="D2141" s="30" t="str">
        <f>IF('[1]Planning annuel mixing coater'!$D2141="","",'[1]Planning annuel mixing coater'!$D2141)</f>
        <v/>
      </c>
      <c r="E2141" s="33" t="str">
        <f>IF('[1]Planning annuel mixing coater'!$E2141="","",'[1]Planning annuel mixing coater'!$E2141)</f>
        <v/>
      </c>
      <c r="F2141" s="32" t="str">
        <f>IF('[1]Planning annuel mixing coater'!$H2141="","",'[1]Planning annuel mixing coater'!$H2141)</f>
        <v/>
      </c>
      <c r="G2141" s="27" t="str">
        <f>IF('[1]Planning annuel mixing coater'!$I2141="","",'[1]Planning annuel mixing coater'!$I2141)</f>
        <v/>
      </c>
      <c r="H2141" s="28" t="str">
        <f>IF('[1]Planning annuel mixing coater'!$J2141="","",'[1]Planning annuel mixing coater'!$J2141)</f>
        <v/>
      </c>
    </row>
    <row r="2142" spans="2:8" thickBot="1">
      <c r="B2142" s="52">
        <v>45934</v>
      </c>
      <c r="C2142" s="29" t="str">
        <f t="shared" si="33"/>
        <v>samedi</v>
      </c>
      <c r="D2142" s="30" t="str">
        <f>IF('[1]Planning annuel mixing coater'!$D2142="","",'[1]Planning annuel mixing coater'!$D2142)</f>
        <v/>
      </c>
      <c r="E2142" s="33" t="str">
        <f>IF('[1]Planning annuel mixing coater'!$E2142="","",'[1]Planning annuel mixing coater'!$E2142)</f>
        <v/>
      </c>
      <c r="F2142" s="32" t="str">
        <f>IF('[1]Planning annuel mixing coater'!$H2142="","",'[1]Planning annuel mixing coater'!$H2142)</f>
        <v/>
      </c>
      <c r="G2142" s="27" t="str">
        <f>IF('[1]Planning annuel mixing coater'!$I2142="","",'[1]Planning annuel mixing coater'!$I2142)</f>
        <v/>
      </c>
      <c r="H2142" s="28" t="str">
        <f>IF('[1]Planning annuel mixing coater'!$J2142="","",'[1]Planning annuel mixing coater'!$J2142)</f>
        <v/>
      </c>
    </row>
    <row r="2143" spans="2:8" thickBot="1">
      <c r="B2143" s="53">
        <v>45935</v>
      </c>
      <c r="C2143" s="35" t="str">
        <f t="shared" si="33"/>
        <v>dimanche</v>
      </c>
      <c r="D2143" s="36" t="str">
        <f>IF('[1]Planning annuel mixing coater'!$D2143="","",'[1]Planning annuel mixing coater'!$D2143)</f>
        <v/>
      </c>
      <c r="E2143" s="37" t="str">
        <f>IF('[1]Planning annuel mixing coater'!$E2143="","",'[1]Planning annuel mixing coater'!$E2143)</f>
        <v/>
      </c>
      <c r="F2143" s="38" t="str">
        <f>IF('[1]Planning annuel mixing coater'!$H2143="","",'[1]Planning annuel mixing coater'!$H2143)</f>
        <v/>
      </c>
      <c r="G2143" s="39" t="str">
        <f>IF('[1]Planning annuel mixing coater'!$I2143="","",'[1]Planning annuel mixing coater'!$I2143)</f>
        <v/>
      </c>
      <c r="H2143" s="40" t="str">
        <f>IF('[1]Planning annuel mixing coater'!$J2143="","",'[1]Planning annuel mixing coater'!$J2143)</f>
        <v/>
      </c>
    </row>
    <row r="2144" spans="2:8" ht="16.5" thickTop="1" thickBot="1">
      <c r="B2144" s="52">
        <v>45936</v>
      </c>
      <c r="C2144" s="23" t="str">
        <f t="shared" si="33"/>
        <v>lundi</v>
      </c>
      <c r="D2144" s="24" t="str">
        <f>IF('[1]Planning annuel mixing coater'!$D2144="","",'[1]Planning annuel mixing coater'!$D2144)</f>
        <v/>
      </c>
      <c r="E2144" s="41" t="str">
        <f>IF('[1]Planning annuel mixing coater'!$E2144="","",'[1]Planning annuel mixing coater'!$E2144)</f>
        <v/>
      </c>
      <c r="F2144" s="26" t="str">
        <f>IF('[1]Planning annuel mixing coater'!$H2144="","",'[1]Planning annuel mixing coater'!$H2144)</f>
        <v/>
      </c>
      <c r="G2144" s="42" t="str">
        <f>IF('[1]Planning annuel mixing coater'!$I2144="","",'[1]Planning annuel mixing coater'!$I2144)</f>
        <v/>
      </c>
      <c r="H2144" s="43" t="str">
        <f>IF('[1]Planning annuel mixing coater'!$J2144="","",'[1]Planning annuel mixing coater'!$J2144)</f>
        <v/>
      </c>
    </row>
    <row r="2145" spans="2:8" thickBot="1">
      <c r="B2145" s="52">
        <v>45937</v>
      </c>
      <c r="C2145" s="29" t="str">
        <f t="shared" si="33"/>
        <v>mardi</v>
      </c>
      <c r="D2145" s="30" t="str">
        <f>IF('[1]Planning annuel mixing coater'!$D2145="","",'[1]Planning annuel mixing coater'!$D2145)</f>
        <v/>
      </c>
      <c r="E2145" s="33" t="str">
        <f>IF('[1]Planning annuel mixing coater'!$E2145="","",'[1]Planning annuel mixing coater'!$E2145)</f>
        <v/>
      </c>
      <c r="F2145" s="32" t="str">
        <f>IF('[1]Planning annuel mixing coater'!$H2145="","",'[1]Planning annuel mixing coater'!$H2145)</f>
        <v/>
      </c>
      <c r="G2145" s="27" t="str">
        <f>IF('[1]Planning annuel mixing coater'!$I2145="","",'[1]Planning annuel mixing coater'!$I2145)</f>
        <v/>
      </c>
      <c r="H2145" s="28" t="str">
        <f>IF('[1]Planning annuel mixing coater'!$J2145="","",'[1]Planning annuel mixing coater'!$J2145)</f>
        <v/>
      </c>
    </row>
    <row r="2146" spans="2:8" thickBot="1">
      <c r="B2146" s="52">
        <v>45938</v>
      </c>
      <c r="C2146" s="29" t="str">
        <f t="shared" si="33"/>
        <v>mercredi</v>
      </c>
      <c r="D2146" s="30" t="str">
        <f>IF('[1]Planning annuel mixing coater'!$D2146="","",'[1]Planning annuel mixing coater'!$D2146)</f>
        <v/>
      </c>
      <c r="E2146" s="33" t="str">
        <f>IF('[1]Planning annuel mixing coater'!$E2146="","",'[1]Planning annuel mixing coater'!$E2146)</f>
        <v/>
      </c>
      <c r="F2146" s="32" t="str">
        <f>IF('[1]Planning annuel mixing coater'!$H2146="","",'[1]Planning annuel mixing coater'!$H2146)</f>
        <v/>
      </c>
      <c r="G2146" s="27" t="str">
        <f>IF('[1]Planning annuel mixing coater'!$I2146="","",'[1]Planning annuel mixing coater'!$I2146)</f>
        <v/>
      </c>
      <c r="H2146" s="28" t="str">
        <f>IF('[1]Planning annuel mixing coater'!$J2146="","",'[1]Planning annuel mixing coater'!$J2146)</f>
        <v/>
      </c>
    </row>
    <row r="2147" spans="2:8" thickBot="1">
      <c r="B2147" s="52">
        <v>45939</v>
      </c>
      <c r="C2147" s="29" t="str">
        <f t="shared" si="33"/>
        <v>jeudi</v>
      </c>
      <c r="D2147" s="30" t="str">
        <f>IF('[1]Planning annuel mixing coater'!$D2147="","",'[1]Planning annuel mixing coater'!$D2147)</f>
        <v/>
      </c>
      <c r="E2147" s="33" t="str">
        <f>IF('[1]Planning annuel mixing coater'!$E2147="","",'[1]Planning annuel mixing coater'!$E2147)</f>
        <v/>
      </c>
      <c r="F2147" s="32" t="str">
        <f>IF('[1]Planning annuel mixing coater'!$H2147="","",'[1]Planning annuel mixing coater'!$H2147)</f>
        <v/>
      </c>
      <c r="G2147" s="27" t="str">
        <f>IF('[1]Planning annuel mixing coater'!$I2147="","",'[1]Planning annuel mixing coater'!$I2147)</f>
        <v/>
      </c>
      <c r="H2147" s="28" t="str">
        <f>IF('[1]Planning annuel mixing coater'!$J2147="","",'[1]Planning annuel mixing coater'!$J2147)</f>
        <v/>
      </c>
    </row>
    <row r="2148" spans="2:8" thickBot="1">
      <c r="B2148" s="52">
        <v>45940</v>
      </c>
      <c r="C2148" s="29" t="str">
        <f t="shared" si="33"/>
        <v>vendredi</v>
      </c>
      <c r="D2148" s="30" t="str">
        <f>IF('[1]Planning annuel mixing coater'!$D2148="","",'[1]Planning annuel mixing coater'!$D2148)</f>
        <v/>
      </c>
      <c r="E2148" s="33" t="str">
        <f>IF('[1]Planning annuel mixing coater'!$E2148="","",'[1]Planning annuel mixing coater'!$E2148)</f>
        <v/>
      </c>
      <c r="F2148" s="32" t="str">
        <f>IF('[1]Planning annuel mixing coater'!$H2148="","",'[1]Planning annuel mixing coater'!$H2148)</f>
        <v/>
      </c>
      <c r="G2148" s="27" t="str">
        <f>IF('[1]Planning annuel mixing coater'!$I2148="","",'[1]Planning annuel mixing coater'!$I2148)</f>
        <v/>
      </c>
      <c r="H2148" s="28" t="str">
        <f>IF('[1]Planning annuel mixing coater'!$J2148="","",'[1]Planning annuel mixing coater'!$J2148)</f>
        <v/>
      </c>
    </row>
    <row r="2149" spans="2:8" thickBot="1">
      <c r="B2149" s="52">
        <v>45941</v>
      </c>
      <c r="C2149" s="29" t="str">
        <f t="shared" si="33"/>
        <v>samedi</v>
      </c>
      <c r="D2149" s="30" t="str">
        <f>IF('[1]Planning annuel mixing coater'!$D2149="","",'[1]Planning annuel mixing coater'!$D2149)</f>
        <v/>
      </c>
      <c r="E2149" s="33" t="str">
        <f>IF('[1]Planning annuel mixing coater'!$E2149="","",'[1]Planning annuel mixing coater'!$E2149)</f>
        <v/>
      </c>
      <c r="F2149" s="32" t="str">
        <f>IF('[1]Planning annuel mixing coater'!$H2149="","",'[1]Planning annuel mixing coater'!$H2149)</f>
        <v/>
      </c>
      <c r="G2149" s="27" t="str">
        <f>IF('[1]Planning annuel mixing coater'!$I2149="","",'[1]Planning annuel mixing coater'!$I2149)</f>
        <v/>
      </c>
      <c r="H2149" s="28" t="str">
        <f>IF('[1]Planning annuel mixing coater'!$J2149="","",'[1]Planning annuel mixing coater'!$J2149)</f>
        <v/>
      </c>
    </row>
    <row r="2150" spans="2:8" thickBot="1">
      <c r="B2150" s="52">
        <v>45942</v>
      </c>
      <c r="C2150" s="29" t="str">
        <f t="shared" si="33"/>
        <v>dimanche</v>
      </c>
      <c r="D2150" s="30" t="str">
        <f>IF('[1]Planning annuel mixing coater'!$D2150="","",'[1]Planning annuel mixing coater'!$D2150)</f>
        <v/>
      </c>
      <c r="E2150" s="37" t="str">
        <f>IF('[1]Planning annuel mixing coater'!$E2150="","",'[1]Planning annuel mixing coater'!$E2150)</f>
        <v/>
      </c>
      <c r="F2150" s="32" t="str">
        <f>IF('[1]Planning annuel mixing coater'!$H2150="","",'[1]Planning annuel mixing coater'!$H2150)</f>
        <v/>
      </c>
      <c r="G2150" s="27" t="str">
        <f>IF('[1]Planning annuel mixing coater'!$I2150="","",'[1]Planning annuel mixing coater'!$I2150)</f>
        <v/>
      </c>
      <c r="H2150" s="28" t="str">
        <f>IF('[1]Planning annuel mixing coater'!$J2150="","",'[1]Planning annuel mixing coater'!$J2150)</f>
        <v/>
      </c>
    </row>
    <row r="2151" spans="2:8" thickBot="1">
      <c r="B2151" s="52">
        <v>45943</v>
      </c>
      <c r="C2151" s="29" t="str">
        <f t="shared" si="33"/>
        <v>lundi</v>
      </c>
      <c r="D2151" s="30" t="str">
        <f>IF('[1]Planning annuel mixing coater'!$D2151="","",'[1]Planning annuel mixing coater'!$D2151)</f>
        <v/>
      </c>
      <c r="E2151" s="33" t="str">
        <f>IF('[1]Planning annuel mixing coater'!$E2151="","",'[1]Planning annuel mixing coater'!$E2151)</f>
        <v/>
      </c>
      <c r="F2151" s="32" t="str">
        <f>IF('[1]Planning annuel mixing coater'!$H2151="","",'[1]Planning annuel mixing coater'!$H2151)</f>
        <v/>
      </c>
      <c r="G2151" s="27" t="str">
        <f>IF('[1]Planning annuel mixing coater'!$I2151="","",'[1]Planning annuel mixing coater'!$I2151)</f>
        <v/>
      </c>
      <c r="H2151" s="28" t="str">
        <f>IF('[1]Planning annuel mixing coater'!$J2151="","",'[1]Planning annuel mixing coater'!$J2151)</f>
        <v/>
      </c>
    </row>
    <row r="2152" spans="2:8" thickBot="1">
      <c r="B2152" s="52">
        <v>45944</v>
      </c>
      <c r="C2152" s="29" t="str">
        <f t="shared" si="33"/>
        <v>mardi</v>
      </c>
      <c r="D2152" s="30" t="str">
        <f>IF('[1]Planning annuel mixing coater'!$D2152="","",'[1]Planning annuel mixing coater'!$D2152)</f>
        <v/>
      </c>
      <c r="E2152" s="33" t="str">
        <f>IF('[1]Planning annuel mixing coater'!$E2152="","",'[1]Planning annuel mixing coater'!$E2152)</f>
        <v/>
      </c>
      <c r="F2152" s="32" t="str">
        <f>IF('[1]Planning annuel mixing coater'!$H2152="","",'[1]Planning annuel mixing coater'!$H2152)</f>
        <v/>
      </c>
      <c r="G2152" s="27" t="str">
        <f>IF('[1]Planning annuel mixing coater'!$I2152="","",'[1]Planning annuel mixing coater'!$I2152)</f>
        <v/>
      </c>
      <c r="H2152" s="28" t="str">
        <f>IF('[1]Planning annuel mixing coater'!$J2152="","",'[1]Planning annuel mixing coater'!$J2152)</f>
        <v/>
      </c>
    </row>
    <row r="2153" spans="2:8" thickBot="1">
      <c r="B2153" s="52">
        <v>45945</v>
      </c>
      <c r="C2153" s="29" t="str">
        <f t="shared" si="33"/>
        <v>mercredi</v>
      </c>
      <c r="D2153" s="30" t="str">
        <f>IF('[1]Planning annuel mixing coater'!$D2153="","",'[1]Planning annuel mixing coater'!$D2153)</f>
        <v/>
      </c>
      <c r="E2153" s="33" t="str">
        <f>IF('[1]Planning annuel mixing coater'!$E2153="","",'[1]Planning annuel mixing coater'!$E2153)</f>
        <v/>
      </c>
      <c r="F2153" s="32" t="str">
        <f>IF('[1]Planning annuel mixing coater'!$H2153="","",'[1]Planning annuel mixing coater'!$H2153)</f>
        <v/>
      </c>
      <c r="G2153" s="27" t="str">
        <f>IF('[1]Planning annuel mixing coater'!$I2153="","",'[1]Planning annuel mixing coater'!$I2153)</f>
        <v/>
      </c>
      <c r="H2153" s="28" t="str">
        <f>IF('[1]Planning annuel mixing coater'!$J2153="","",'[1]Planning annuel mixing coater'!$J2153)</f>
        <v/>
      </c>
    </row>
    <row r="2154" spans="2:8" thickBot="1">
      <c r="B2154" s="52">
        <v>45946</v>
      </c>
      <c r="C2154" s="29" t="str">
        <f t="shared" si="33"/>
        <v>jeudi</v>
      </c>
      <c r="D2154" s="30" t="str">
        <f>IF('[1]Planning annuel mixing coater'!$D2154="","",'[1]Planning annuel mixing coater'!$D2154)</f>
        <v/>
      </c>
      <c r="E2154" s="33" t="str">
        <f>IF('[1]Planning annuel mixing coater'!$E2154="","",'[1]Planning annuel mixing coater'!$E2154)</f>
        <v/>
      </c>
      <c r="F2154" s="32" t="str">
        <f>IF('[1]Planning annuel mixing coater'!$H2154="","",'[1]Planning annuel mixing coater'!$H2154)</f>
        <v/>
      </c>
      <c r="G2154" s="27" t="str">
        <f>IF('[1]Planning annuel mixing coater'!$I2154="","",'[1]Planning annuel mixing coater'!$I2154)</f>
        <v/>
      </c>
      <c r="H2154" s="28" t="str">
        <f>IF('[1]Planning annuel mixing coater'!$J2154="","",'[1]Planning annuel mixing coater'!$J2154)</f>
        <v/>
      </c>
    </row>
    <row r="2155" spans="2:8" thickBot="1">
      <c r="B2155" s="52">
        <v>45947</v>
      </c>
      <c r="C2155" s="29" t="str">
        <f t="shared" si="33"/>
        <v>vendredi</v>
      </c>
      <c r="D2155" s="30" t="str">
        <f>IF('[1]Planning annuel mixing coater'!$D2155="","",'[1]Planning annuel mixing coater'!$D2155)</f>
        <v/>
      </c>
      <c r="E2155" s="33" t="str">
        <f>IF('[1]Planning annuel mixing coater'!$E2155="","",'[1]Planning annuel mixing coater'!$E2155)</f>
        <v/>
      </c>
      <c r="F2155" s="32" t="str">
        <f>IF('[1]Planning annuel mixing coater'!$H2155="","",'[1]Planning annuel mixing coater'!$H2155)</f>
        <v/>
      </c>
      <c r="G2155" s="27" t="str">
        <f>IF('[1]Planning annuel mixing coater'!$I2155="","",'[1]Planning annuel mixing coater'!$I2155)</f>
        <v/>
      </c>
      <c r="H2155" s="28" t="str">
        <f>IF('[1]Planning annuel mixing coater'!$J2155="","",'[1]Planning annuel mixing coater'!$J2155)</f>
        <v/>
      </c>
    </row>
    <row r="2156" spans="2:8" thickBot="1">
      <c r="B2156" s="52">
        <v>45948</v>
      </c>
      <c r="C2156" s="29" t="str">
        <f t="shared" si="33"/>
        <v>samedi</v>
      </c>
      <c r="D2156" s="30" t="str">
        <f>IF('[1]Planning annuel mixing coater'!$D2156="","",'[1]Planning annuel mixing coater'!$D2156)</f>
        <v/>
      </c>
      <c r="E2156" s="33" t="str">
        <f>IF('[1]Planning annuel mixing coater'!$E2156="","",'[1]Planning annuel mixing coater'!$E2156)</f>
        <v/>
      </c>
      <c r="F2156" s="32" t="str">
        <f>IF('[1]Planning annuel mixing coater'!$H2156="","",'[1]Planning annuel mixing coater'!$H2156)</f>
        <v/>
      </c>
      <c r="G2156" s="27" t="str">
        <f>IF('[1]Planning annuel mixing coater'!$I2156="","",'[1]Planning annuel mixing coater'!$I2156)</f>
        <v/>
      </c>
      <c r="H2156" s="28" t="str">
        <f>IF('[1]Planning annuel mixing coater'!$J2156="","",'[1]Planning annuel mixing coater'!$J2156)</f>
        <v/>
      </c>
    </row>
    <row r="2157" spans="2:8" thickBot="1">
      <c r="B2157" s="53">
        <v>45949</v>
      </c>
      <c r="C2157" s="35" t="str">
        <f t="shared" si="33"/>
        <v>dimanche</v>
      </c>
      <c r="D2157" s="36" t="str">
        <f>IF('[1]Planning annuel mixing coater'!$D2157="","",'[1]Planning annuel mixing coater'!$D2157)</f>
        <v/>
      </c>
      <c r="E2157" s="37" t="str">
        <f>IF('[1]Planning annuel mixing coater'!$E2157="","",'[1]Planning annuel mixing coater'!$E2157)</f>
        <v/>
      </c>
      <c r="F2157" s="38" t="str">
        <f>IF('[1]Planning annuel mixing coater'!$H2157="","",'[1]Planning annuel mixing coater'!$H2157)</f>
        <v/>
      </c>
      <c r="G2157" s="39" t="str">
        <f>IF('[1]Planning annuel mixing coater'!$I2157="","",'[1]Planning annuel mixing coater'!$I2157)</f>
        <v/>
      </c>
      <c r="H2157" s="40" t="str">
        <f>IF('[1]Planning annuel mixing coater'!$J2157="","",'[1]Planning annuel mixing coater'!$J2157)</f>
        <v/>
      </c>
    </row>
    <row r="2158" spans="2:8" ht="16.5" thickTop="1" thickBot="1">
      <c r="B2158" s="52">
        <v>45950</v>
      </c>
      <c r="C2158" s="23" t="str">
        <f t="shared" si="33"/>
        <v>lundi</v>
      </c>
      <c r="D2158" s="24" t="str">
        <f>IF('[1]Planning annuel mixing coater'!$D2158="","",'[1]Planning annuel mixing coater'!$D2158)</f>
        <v/>
      </c>
      <c r="E2158" s="41" t="str">
        <f>IF('[1]Planning annuel mixing coater'!$E2158="","",'[1]Planning annuel mixing coater'!$E2158)</f>
        <v/>
      </c>
      <c r="F2158" s="26" t="str">
        <f>IF('[1]Planning annuel mixing coater'!$H2158="","",'[1]Planning annuel mixing coater'!$H2158)</f>
        <v/>
      </c>
      <c r="G2158" s="42" t="str">
        <f>IF('[1]Planning annuel mixing coater'!$I2158="","",'[1]Planning annuel mixing coater'!$I2158)</f>
        <v/>
      </c>
      <c r="H2158" s="43" t="str">
        <f>IF('[1]Planning annuel mixing coater'!$J2158="","",'[1]Planning annuel mixing coater'!$J2158)</f>
        <v/>
      </c>
    </row>
    <row r="2159" spans="2:8" thickBot="1">
      <c r="B2159" s="52">
        <v>45951</v>
      </c>
      <c r="C2159" s="29" t="str">
        <f t="shared" si="33"/>
        <v>mardi</v>
      </c>
      <c r="D2159" s="30" t="str">
        <f>IF('[1]Planning annuel mixing coater'!$D2159="","",'[1]Planning annuel mixing coater'!$D2159)</f>
        <v/>
      </c>
      <c r="E2159" s="33" t="str">
        <f>IF('[1]Planning annuel mixing coater'!$E2159="","",'[1]Planning annuel mixing coater'!$E2159)</f>
        <v/>
      </c>
      <c r="F2159" s="32" t="str">
        <f>IF('[1]Planning annuel mixing coater'!$H2159="","",'[1]Planning annuel mixing coater'!$H2159)</f>
        <v/>
      </c>
      <c r="G2159" s="27" t="str">
        <f>IF('[1]Planning annuel mixing coater'!$I2159="","",'[1]Planning annuel mixing coater'!$I2159)</f>
        <v/>
      </c>
      <c r="H2159" s="28" t="str">
        <f>IF('[1]Planning annuel mixing coater'!$J2159="","",'[1]Planning annuel mixing coater'!$J2159)</f>
        <v/>
      </c>
    </row>
    <row r="2160" spans="2:8" thickBot="1">
      <c r="B2160" s="52">
        <v>45952</v>
      </c>
      <c r="C2160" s="29" t="str">
        <f t="shared" si="33"/>
        <v>mercredi</v>
      </c>
      <c r="D2160" s="30" t="str">
        <f>IF('[1]Planning annuel mixing coater'!$D2160="","",'[1]Planning annuel mixing coater'!$D2160)</f>
        <v/>
      </c>
      <c r="E2160" s="33" t="str">
        <f>IF('[1]Planning annuel mixing coater'!$E2160="","",'[1]Planning annuel mixing coater'!$E2160)</f>
        <v/>
      </c>
      <c r="F2160" s="32" t="str">
        <f>IF('[1]Planning annuel mixing coater'!$H2160="","",'[1]Planning annuel mixing coater'!$H2160)</f>
        <v/>
      </c>
      <c r="G2160" s="27" t="str">
        <f>IF('[1]Planning annuel mixing coater'!$I2160="","",'[1]Planning annuel mixing coater'!$I2160)</f>
        <v/>
      </c>
      <c r="H2160" s="28" t="str">
        <f>IF('[1]Planning annuel mixing coater'!$J2160="","",'[1]Planning annuel mixing coater'!$J2160)</f>
        <v/>
      </c>
    </row>
    <row r="2161" spans="2:8" thickBot="1">
      <c r="B2161" s="52">
        <v>45953</v>
      </c>
      <c r="C2161" s="29" t="str">
        <f t="shared" si="33"/>
        <v>jeudi</v>
      </c>
      <c r="D2161" s="30" t="str">
        <f>IF('[1]Planning annuel mixing coater'!$D2161="","",'[1]Planning annuel mixing coater'!$D2161)</f>
        <v/>
      </c>
      <c r="E2161" s="33" t="str">
        <f>IF('[1]Planning annuel mixing coater'!$E2161="","",'[1]Planning annuel mixing coater'!$E2161)</f>
        <v/>
      </c>
      <c r="F2161" s="32" t="str">
        <f>IF('[1]Planning annuel mixing coater'!$H2161="","",'[1]Planning annuel mixing coater'!$H2161)</f>
        <v/>
      </c>
      <c r="G2161" s="27" t="str">
        <f>IF('[1]Planning annuel mixing coater'!$I2161="","",'[1]Planning annuel mixing coater'!$I2161)</f>
        <v/>
      </c>
      <c r="H2161" s="28" t="str">
        <f>IF('[1]Planning annuel mixing coater'!$J2161="","",'[1]Planning annuel mixing coater'!$J2161)</f>
        <v/>
      </c>
    </row>
    <row r="2162" spans="2:8" thickBot="1">
      <c r="B2162" s="52">
        <v>45954</v>
      </c>
      <c r="C2162" s="29" t="str">
        <f t="shared" si="33"/>
        <v>vendredi</v>
      </c>
      <c r="D2162" s="30" t="str">
        <f>IF('[1]Planning annuel mixing coater'!$D2162="","",'[1]Planning annuel mixing coater'!$D2162)</f>
        <v/>
      </c>
      <c r="E2162" s="33" t="str">
        <f>IF('[1]Planning annuel mixing coater'!$E2162="","",'[1]Planning annuel mixing coater'!$E2162)</f>
        <v/>
      </c>
      <c r="F2162" s="32" t="str">
        <f>IF('[1]Planning annuel mixing coater'!$H2162="","",'[1]Planning annuel mixing coater'!$H2162)</f>
        <v/>
      </c>
      <c r="G2162" s="27" t="str">
        <f>IF('[1]Planning annuel mixing coater'!$I2162="","",'[1]Planning annuel mixing coater'!$I2162)</f>
        <v/>
      </c>
      <c r="H2162" s="28" t="str">
        <f>IF('[1]Planning annuel mixing coater'!$J2162="","",'[1]Planning annuel mixing coater'!$J2162)</f>
        <v/>
      </c>
    </row>
    <row r="2163" spans="2:8" thickBot="1">
      <c r="B2163" s="52">
        <v>45955</v>
      </c>
      <c r="C2163" s="29" t="str">
        <f t="shared" si="33"/>
        <v>samedi</v>
      </c>
      <c r="D2163" s="30" t="str">
        <f>IF('[1]Planning annuel mixing coater'!$D2163="","",'[1]Planning annuel mixing coater'!$D2163)</f>
        <v/>
      </c>
      <c r="E2163" s="33" t="str">
        <f>IF('[1]Planning annuel mixing coater'!$E2163="","",'[1]Planning annuel mixing coater'!$E2163)</f>
        <v/>
      </c>
      <c r="F2163" s="32" t="str">
        <f>IF('[1]Planning annuel mixing coater'!$H2163="","",'[1]Planning annuel mixing coater'!$H2163)</f>
        <v/>
      </c>
      <c r="G2163" s="27" t="str">
        <f>IF('[1]Planning annuel mixing coater'!$I2163="","",'[1]Planning annuel mixing coater'!$I2163)</f>
        <v/>
      </c>
      <c r="H2163" s="28" t="str">
        <f>IF('[1]Planning annuel mixing coater'!$J2163="","",'[1]Planning annuel mixing coater'!$J2163)</f>
        <v/>
      </c>
    </row>
    <row r="2164" spans="2:8" thickBot="1">
      <c r="B2164" s="52">
        <v>45956</v>
      </c>
      <c r="C2164" s="29" t="str">
        <f t="shared" si="33"/>
        <v>dimanche</v>
      </c>
      <c r="D2164" s="30" t="str">
        <f>IF('[1]Planning annuel mixing coater'!$D2164="","",'[1]Planning annuel mixing coater'!$D2164)</f>
        <v/>
      </c>
      <c r="E2164" s="37" t="str">
        <f>IF('[1]Planning annuel mixing coater'!$E2164="","",'[1]Planning annuel mixing coater'!$E2164)</f>
        <v/>
      </c>
      <c r="F2164" s="32" t="str">
        <f>IF('[1]Planning annuel mixing coater'!$H2164="","",'[1]Planning annuel mixing coater'!$H2164)</f>
        <v/>
      </c>
      <c r="G2164" s="27" t="str">
        <f>IF('[1]Planning annuel mixing coater'!$I2164="","",'[1]Planning annuel mixing coater'!$I2164)</f>
        <v/>
      </c>
      <c r="H2164" s="28" t="str">
        <f>IF('[1]Planning annuel mixing coater'!$J2164="","",'[1]Planning annuel mixing coater'!$J2164)</f>
        <v/>
      </c>
    </row>
    <row r="2165" spans="2:8" thickBot="1">
      <c r="B2165" s="52">
        <v>45957</v>
      </c>
      <c r="C2165" s="29" t="str">
        <f t="shared" si="33"/>
        <v>lundi</v>
      </c>
      <c r="D2165" s="30" t="str">
        <f>IF('[1]Planning annuel mixing coater'!$D2165="","",'[1]Planning annuel mixing coater'!$D2165)</f>
        <v/>
      </c>
      <c r="E2165" s="33" t="str">
        <f>IF('[1]Planning annuel mixing coater'!$E2165="","",'[1]Planning annuel mixing coater'!$E2165)</f>
        <v/>
      </c>
      <c r="F2165" s="32" t="str">
        <f>IF('[1]Planning annuel mixing coater'!$H2165="","",'[1]Planning annuel mixing coater'!$H2165)</f>
        <v/>
      </c>
      <c r="G2165" s="27" t="str">
        <f>IF('[1]Planning annuel mixing coater'!$I2165="","",'[1]Planning annuel mixing coater'!$I2165)</f>
        <v/>
      </c>
      <c r="H2165" s="28" t="str">
        <f>IF('[1]Planning annuel mixing coater'!$J2165="","",'[1]Planning annuel mixing coater'!$J2165)</f>
        <v/>
      </c>
    </row>
    <row r="2166" spans="2:8" thickBot="1">
      <c r="B2166" s="52">
        <v>45958</v>
      </c>
      <c r="C2166" s="29" t="str">
        <f t="shared" si="33"/>
        <v>mardi</v>
      </c>
      <c r="D2166" s="30" t="str">
        <f>IF('[1]Planning annuel mixing coater'!$D2166="","",'[1]Planning annuel mixing coater'!$D2166)</f>
        <v/>
      </c>
      <c r="E2166" s="33" t="str">
        <f>IF('[1]Planning annuel mixing coater'!$E2166="","",'[1]Planning annuel mixing coater'!$E2166)</f>
        <v/>
      </c>
      <c r="F2166" s="32" t="str">
        <f>IF('[1]Planning annuel mixing coater'!$H2166="","",'[1]Planning annuel mixing coater'!$H2166)</f>
        <v/>
      </c>
      <c r="G2166" s="27" t="str">
        <f>IF('[1]Planning annuel mixing coater'!$I2166="","",'[1]Planning annuel mixing coater'!$I2166)</f>
        <v/>
      </c>
      <c r="H2166" s="28" t="str">
        <f>IF('[1]Planning annuel mixing coater'!$J2166="","",'[1]Planning annuel mixing coater'!$J2166)</f>
        <v/>
      </c>
    </row>
    <row r="2167" spans="2:8" thickBot="1">
      <c r="B2167" s="52">
        <v>45959</v>
      </c>
      <c r="C2167" s="29" t="str">
        <f t="shared" si="33"/>
        <v>mercredi</v>
      </c>
      <c r="D2167" s="30" t="str">
        <f>IF('[1]Planning annuel mixing coater'!$D2167="","",'[1]Planning annuel mixing coater'!$D2167)</f>
        <v/>
      </c>
      <c r="E2167" s="33" t="str">
        <f>IF('[1]Planning annuel mixing coater'!$E2167="","",'[1]Planning annuel mixing coater'!$E2167)</f>
        <v/>
      </c>
      <c r="F2167" s="32" t="str">
        <f>IF('[1]Planning annuel mixing coater'!$H2167="","",'[1]Planning annuel mixing coater'!$H2167)</f>
        <v/>
      </c>
      <c r="G2167" s="27" t="str">
        <f>IF('[1]Planning annuel mixing coater'!$I2167="","",'[1]Planning annuel mixing coater'!$I2167)</f>
        <v/>
      </c>
      <c r="H2167" s="28" t="str">
        <f>IF('[1]Planning annuel mixing coater'!$J2167="","",'[1]Planning annuel mixing coater'!$J2167)</f>
        <v/>
      </c>
    </row>
    <row r="2168" spans="2:8" thickBot="1">
      <c r="B2168" s="52">
        <v>45960</v>
      </c>
      <c r="C2168" s="29" t="str">
        <f t="shared" si="33"/>
        <v>jeudi</v>
      </c>
      <c r="D2168" s="30" t="str">
        <f>IF('[1]Planning annuel mixing coater'!$D2168="","",'[1]Planning annuel mixing coater'!$D2168)</f>
        <v/>
      </c>
      <c r="E2168" s="33" t="str">
        <f>IF('[1]Planning annuel mixing coater'!$E2168="","",'[1]Planning annuel mixing coater'!$E2168)</f>
        <v/>
      </c>
      <c r="F2168" s="32" t="str">
        <f>IF('[1]Planning annuel mixing coater'!$H2168="","",'[1]Planning annuel mixing coater'!$H2168)</f>
        <v/>
      </c>
      <c r="G2168" s="27" t="str">
        <f>IF('[1]Planning annuel mixing coater'!$I2168="","",'[1]Planning annuel mixing coater'!$I2168)</f>
        <v/>
      </c>
      <c r="H2168" s="28" t="str">
        <f>IF('[1]Planning annuel mixing coater'!$J2168="","",'[1]Planning annuel mixing coater'!$J2168)</f>
        <v/>
      </c>
    </row>
    <row r="2169" spans="2:8" thickBot="1">
      <c r="B2169" s="52">
        <v>45961</v>
      </c>
      <c r="C2169" s="29" t="str">
        <f t="shared" si="33"/>
        <v>vendredi</v>
      </c>
      <c r="D2169" s="30" t="str">
        <f>IF('[1]Planning annuel mixing coater'!$D2169="","",'[1]Planning annuel mixing coater'!$D2169)</f>
        <v/>
      </c>
      <c r="E2169" s="33" t="str">
        <f>IF('[1]Planning annuel mixing coater'!$E2169="","",'[1]Planning annuel mixing coater'!$E2169)</f>
        <v/>
      </c>
      <c r="F2169" s="32" t="str">
        <f>IF('[1]Planning annuel mixing coater'!$H2169="","",'[1]Planning annuel mixing coater'!$H2169)</f>
        <v/>
      </c>
      <c r="G2169" s="27" t="str">
        <f>IF('[1]Planning annuel mixing coater'!$I2169="","",'[1]Planning annuel mixing coater'!$I2169)</f>
        <v/>
      </c>
      <c r="H2169" s="28" t="str">
        <f>IF('[1]Planning annuel mixing coater'!$J2169="","",'[1]Planning annuel mixing coater'!$J2169)</f>
        <v/>
      </c>
    </row>
    <row r="2170" spans="2:8" thickBot="1">
      <c r="B2170" s="52">
        <v>45962</v>
      </c>
      <c r="C2170" s="29" t="str">
        <f t="shared" si="33"/>
        <v>samedi</v>
      </c>
      <c r="D2170" s="30" t="str">
        <f>IF('[1]Planning annuel mixing coater'!$D2170="","",'[1]Planning annuel mixing coater'!$D2170)</f>
        <v/>
      </c>
      <c r="E2170" s="33" t="str">
        <f>IF('[1]Planning annuel mixing coater'!$E2170="","",'[1]Planning annuel mixing coater'!$E2170)</f>
        <v/>
      </c>
      <c r="F2170" s="32" t="str">
        <f>IF('[1]Planning annuel mixing coater'!$H2170="","",'[1]Planning annuel mixing coater'!$H2170)</f>
        <v/>
      </c>
      <c r="G2170" s="27" t="str">
        <f>IF('[1]Planning annuel mixing coater'!$I2170="","",'[1]Planning annuel mixing coater'!$I2170)</f>
        <v/>
      </c>
      <c r="H2170" s="28" t="str">
        <f>IF('[1]Planning annuel mixing coater'!$J2170="","",'[1]Planning annuel mixing coater'!$J2170)</f>
        <v/>
      </c>
    </row>
    <row r="2171" spans="2:8" thickBot="1">
      <c r="B2171" s="53">
        <v>45963</v>
      </c>
      <c r="C2171" s="35" t="str">
        <f t="shared" si="33"/>
        <v>dimanche</v>
      </c>
      <c r="D2171" s="36" t="str">
        <f>IF('[1]Planning annuel mixing coater'!$D2171="","",'[1]Planning annuel mixing coater'!$D2171)</f>
        <v/>
      </c>
      <c r="E2171" s="37" t="str">
        <f>IF('[1]Planning annuel mixing coater'!$E2171="","",'[1]Planning annuel mixing coater'!$E2171)</f>
        <v/>
      </c>
      <c r="F2171" s="38" t="str">
        <f>IF('[1]Planning annuel mixing coater'!$H2171="","",'[1]Planning annuel mixing coater'!$H2171)</f>
        <v/>
      </c>
      <c r="G2171" s="39" t="str">
        <f>IF('[1]Planning annuel mixing coater'!$I2171="","",'[1]Planning annuel mixing coater'!$I2171)</f>
        <v/>
      </c>
      <c r="H2171" s="40" t="str">
        <f>IF('[1]Planning annuel mixing coater'!$J2171="","",'[1]Planning annuel mixing coater'!$J2171)</f>
        <v/>
      </c>
    </row>
    <row r="2172" spans="2:8" ht="16.5" thickTop="1" thickBot="1">
      <c r="B2172" s="52">
        <v>45964</v>
      </c>
      <c r="C2172" s="23" t="str">
        <f t="shared" si="33"/>
        <v>lundi</v>
      </c>
      <c r="D2172" s="24" t="str">
        <f>IF('[1]Planning annuel mixing coater'!$D2172="","",'[1]Planning annuel mixing coater'!$D2172)</f>
        <v/>
      </c>
      <c r="E2172" s="41" t="str">
        <f>IF('[1]Planning annuel mixing coater'!$E2172="","",'[1]Planning annuel mixing coater'!$E2172)</f>
        <v/>
      </c>
      <c r="F2172" s="26" t="str">
        <f>IF('[1]Planning annuel mixing coater'!$H2172="","",'[1]Planning annuel mixing coater'!$H2172)</f>
        <v/>
      </c>
      <c r="G2172" s="42" t="str">
        <f>IF('[1]Planning annuel mixing coater'!$I2172="","",'[1]Planning annuel mixing coater'!$I2172)</f>
        <v/>
      </c>
      <c r="H2172" s="43" t="str">
        <f>IF('[1]Planning annuel mixing coater'!$J2172="","",'[1]Planning annuel mixing coater'!$J2172)</f>
        <v/>
      </c>
    </row>
    <row r="2173" spans="2:8" thickBot="1">
      <c r="B2173" s="52">
        <v>45965</v>
      </c>
      <c r="C2173" s="29" t="str">
        <f t="shared" si="33"/>
        <v>mardi</v>
      </c>
      <c r="D2173" s="30" t="str">
        <f>IF('[1]Planning annuel mixing coater'!$D2173="","",'[1]Planning annuel mixing coater'!$D2173)</f>
        <v/>
      </c>
      <c r="E2173" s="33" t="str">
        <f>IF('[1]Planning annuel mixing coater'!$E2173="","",'[1]Planning annuel mixing coater'!$E2173)</f>
        <v/>
      </c>
      <c r="F2173" s="32" t="str">
        <f>IF('[1]Planning annuel mixing coater'!$H2173="","",'[1]Planning annuel mixing coater'!$H2173)</f>
        <v/>
      </c>
      <c r="G2173" s="27" t="str">
        <f>IF('[1]Planning annuel mixing coater'!$I2173="","",'[1]Planning annuel mixing coater'!$I2173)</f>
        <v/>
      </c>
      <c r="H2173" s="28" t="str">
        <f>IF('[1]Planning annuel mixing coater'!$J2173="","",'[1]Planning annuel mixing coater'!$J2173)</f>
        <v/>
      </c>
    </row>
    <row r="2174" spans="2:8" thickBot="1">
      <c r="B2174" s="52">
        <v>45966</v>
      </c>
      <c r="C2174" s="29" t="str">
        <f t="shared" si="33"/>
        <v>mercredi</v>
      </c>
      <c r="D2174" s="30" t="str">
        <f>IF('[1]Planning annuel mixing coater'!$D2174="","",'[1]Planning annuel mixing coater'!$D2174)</f>
        <v/>
      </c>
      <c r="E2174" s="33" t="str">
        <f>IF('[1]Planning annuel mixing coater'!$E2174="","",'[1]Planning annuel mixing coater'!$E2174)</f>
        <v/>
      </c>
      <c r="F2174" s="32" t="str">
        <f>IF('[1]Planning annuel mixing coater'!$H2174="","",'[1]Planning annuel mixing coater'!$H2174)</f>
        <v/>
      </c>
      <c r="G2174" s="27" t="str">
        <f>IF('[1]Planning annuel mixing coater'!$I2174="","",'[1]Planning annuel mixing coater'!$I2174)</f>
        <v/>
      </c>
      <c r="H2174" s="28" t="str">
        <f>IF('[1]Planning annuel mixing coater'!$J2174="","",'[1]Planning annuel mixing coater'!$J2174)</f>
        <v/>
      </c>
    </row>
    <row r="2175" spans="2:8" thickBot="1">
      <c r="B2175" s="52">
        <v>45967</v>
      </c>
      <c r="C2175" s="29" t="str">
        <f t="shared" si="33"/>
        <v>jeudi</v>
      </c>
      <c r="D2175" s="30" t="str">
        <f>IF('[1]Planning annuel mixing coater'!$D2175="","",'[1]Planning annuel mixing coater'!$D2175)</f>
        <v/>
      </c>
      <c r="E2175" s="33" t="str">
        <f>IF('[1]Planning annuel mixing coater'!$E2175="","",'[1]Planning annuel mixing coater'!$E2175)</f>
        <v/>
      </c>
      <c r="F2175" s="32" t="str">
        <f>IF('[1]Planning annuel mixing coater'!$H2175="","",'[1]Planning annuel mixing coater'!$H2175)</f>
        <v/>
      </c>
      <c r="G2175" s="27" t="str">
        <f>IF('[1]Planning annuel mixing coater'!$I2175="","",'[1]Planning annuel mixing coater'!$I2175)</f>
        <v/>
      </c>
      <c r="H2175" s="28" t="str">
        <f>IF('[1]Planning annuel mixing coater'!$J2175="","",'[1]Planning annuel mixing coater'!$J2175)</f>
        <v/>
      </c>
    </row>
    <row r="2176" spans="2:8" thickBot="1">
      <c r="B2176" s="52">
        <v>45968</v>
      </c>
      <c r="C2176" s="29" t="str">
        <f t="shared" si="33"/>
        <v>vendredi</v>
      </c>
      <c r="D2176" s="30" t="str">
        <f>IF('[1]Planning annuel mixing coater'!$D2176="","",'[1]Planning annuel mixing coater'!$D2176)</f>
        <v/>
      </c>
      <c r="E2176" s="33" t="str">
        <f>IF('[1]Planning annuel mixing coater'!$E2176="","",'[1]Planning annuel mixing coater'!$E2176)</f>
        <v/>
      </c>
      <c r="F2176" s="32" t="str">
        <f>IF('[1]Planning annuel mixing coater'!$H2176="","",'[1]Planning annuel mixing coater'!$H2176)</f>
        <v/>
      </c>
      <c r="G2176" s="27" t="str">
        <f>IF('[1]Planning annuel mixing coater'!$I2176="","",'[1]Planning annuel mixing coater'!$I2176)</f>
        <v/>
      </c>
      <c r="H2176" s="28" t="str">
        <f>IF('[1]Planning annuel mixing coater'!$J2176="","",'[1]Planning annuel mixing coater'!$J2176)</f>
        <v/>
      </c>
    </row>
    <row r="2177" spans="2:8" thickBot="1">
      <c r="B2177" s="52">
        <v>45969</v>
      </c>
      <c r="C2177" s="29" t="str">
        <f t="shared" si="33"/>
        <v>samedi</v>
      </c>
      <c r="D2177" s="30" t="str">
        <f>IF('[1]Planning annuel mixing coater'!$D2177="","",'[1]Planning annuel mixing coater'!$D2177)</f>
        <v/>
      </c>
      <c r="E2177" s="33" t="str">
        <f>IF('[1]Planning annuel mixing coater'!$E2177="","",'[1]Planning annuel mixing coater'!$E2177)</f>
        <v/>
      </c>
      <c r="F2177" s="32" t="str">
        <f>IF('[1]Planning annuel mixing coater'!$H2177="","",'[1]Planning annuel mixing coater'!$H2177)</f>
        <v/>
      </c>
      <c r="G2177" s="27" t="str">
        <f>IF('[1]Planning annuel mixing coater'!$I2177="","",'[1]Planning annuel mixing coater'!$I2177)</f>
        <v/>
      </c>
      <c r="H2177" s="28" t="str">
        <f>IF('[1]Planning annuel mixing coater'!$J2177="","",'[1]Planning annuel mixing coater'!$J2177)</f>
        <v/>
      </c>
    </row>
    <row r="2178" spans="2:8" thickBot="1">
      <c r="B2178" s="52">
        <v>45970</v>
      </c>
      <c r="C2178" s="29" t="str">
        <f t="shared" si="33"/>
        <v>dimanche</v>
      </c>
      <c r="D2178" s="30" t="str">
        <f>IF('[1]Planning annuel mixing coater'!$D2178="","",'[1]Planning annuel mixing coater'!$D2178)</f>
        <v/>
      </c>
      <c r="E2178" s="37" t="str">
        <f>IF('[1]Planning annuel mixing coater'!$E2178="","",'[1]Planning annuel mixing coater'!$E2178)</f>
        <v/>
      </c>
      <c r="F2178" s="32" t="str">
        <f>IF('[1]Planning annuel mixing coater'!$H2178="","",'[1]Planning annuel mixing coater'!$H2178)</f>
        <v/>
      </c>
      <c r="G2178" s="27" t="str">
        <f>IF('[1]Planning annuel mixing coater'!$I2178="","",'[1]Planning annuel mixing coater'!$I2178)</f>
        <v/>
      </c>
      <c r="H2178" s="28" t="str">
        <f>IF('[1]Planning annuel mixing coater'!$J2178="","",'[1]Planning annuel mixing coater'!$J2178)</f>
        <v/>
      </c>
    </row>
    <row r="2179" spans="2:8" thickBot="1">
      <c r="B2179" s="52">
        <v>45971</v>
      </c>
      <c r="C2179" s="29" t="str">
        <f t="shared" si="33"/>
        <v>lundi</v>
      </c>
      <c r="D2179" s="30" t="str">
        <f>IF('[1]Planning annuel mixing coater'!$D2179="","",'[1]Planning annuel mixing coater'!$D2179)</f>
        <v/>
      </c>
      <c r="E2179" s="33" t="str">
        <f>IF('[1]Planning annuel mixing coater'!$E2179="","",'[1]Planning annuel mixing coater'!$E2179)</f>
        <v/>
      </c>
      <c r="F2179" s="32" t="str">
        <f>IF('[1]Planning annuel mixing coater'!$H2179="","",'[1]Planning annuel mixing coater'!$H2179)</f>
        <v/>
      </c>
      <c r="G2179" s="27" t="str">
        <f>IF('[1]Planning annuel mixing coater'!$I2179="","",'[1]Planning annuel mixing coater'!$I2179)</f>
        <v/>
      </c>
      <c r="H2179" s="28" t="str">
        <f>IF('[1]Planning annuel mixing coater'!$J2179="","",'[1]Planning annuel mixing coater'!$J2179)</f>
        <v/>
      </c>
    </row>
    <row r="2180" spans="2:8" thickBot="1">
      <c r="B2180" s="52">
        <v>45972</v>
      </c>
      <c r="C2180" s="29" t="str">
        <f t="shared" ref="C2180:C2243" si="34">IF(B2180="","",TEXT(B2180,"jjjj"))</f>
        <v>mardi</v>
      </c>
      <c r="D2180" s="30" t="str">
        <f>IF('[1]Planning annuel mixing coater'!$D2180="","",'[1]Planning annuel mixing coater'!$D2180)</f>
        <v/>
      </c>
      <c r="E2180" s="33" t="str">
        <f>IF('[1]Planning annuel mixing coater'!$E2180="","",'[1]Planning annuel mixing coater'!$E2180)</f>
        <v/>
      </c>
      <c r="F2180" s="32" t="str">
        <f>IF('[1]Planning annuel mixing coater'!$H2180="","",'[1]Planning annuel mixing coater'!$H2180)</f>
        <v/>
      </c>
      <c r="G2180" s="27" t="str">
        <f>IF('[1]Planning annuel mixing coater'!$I2180="","",'[1]Planning annuel mixing coater'!$I2180)</f>
        <v/>
      </c>
      <c r="H2180" s="28" t="str">
        <f>IF('[1]Planning annuel mixing coater'!$J2180="","",'[1]Planning annuel mixing coater'!$J2180)</f>
        <v/>
      </c>
    </row>
    <row r="2181" spans="2:8" thickBot="1">
      <c r="B2181" s="52">
        <v>45973</v>
      </c>
      <c r="C2181" s="29" t="str">
        <f t="shared" si="34"/>
        <v>mercredi</v>
      </c>
      <c r="D2181" s="30" t="str">
        <f>IF('[1]Planning annuel mixing coater'!$D2181="","",'[1]Planning annuel mixing coater'!$D2181)</f>
        <v/>
      </c>
      <c r="E2181" s="33" t="str">
        <f>IF('[1]Planning annuel mixing coater'!$E2181="","",'[1]Planning annuel mixing coater'!$E2181)</f>
        <v/>
      </c>
      <c r="F2181" s="32" t="str">
        <f>IF('[1]Planning annuel mixing coater'!$H2181="","",'[1]Planning annuel mixing coater'!$H2181)</f>
        <v/>
      </c>
      <c r="G2181" s="27" t="str">
        <f>IF('[1]Planning annuel mixing coater'!$I2181="","",'[1]Planning annuel mixing coater'!$I2181)</f>
        <v/>
      </c>
      <c r="H2181" s="28" t="str">
        <f>IF('[1]Planning annuel mixing coater'!$J2181="","",'[1]Planning annuel mixing coater'!$J2181)</f>
        <v/>
      </c>
    </row>
    <row r="2182" spans="2:8" thickBot="1">
      <c r="B2182" s="52">
        <v>45974</v>
      </c>
      <c r="C2182" s="29" t="str">
        <f t="shared" si="34"/>
        <v>jeudi</v>
      </c>
      <c r="D2182" s="30" t="str">
        <f>IF('[1]Planning annuel mixing coater'!$D2182="","",'[1]Planning annuel mixing coater'!$D2182)</f>
        <v/>
      </c>
      <c r="E2182" s="33" t="str">
        <f>IF('[1]Planning annuel mixing coater'!$E2182="","",'[1]Planning annuel mixing coater'!$E2182)</f>
        <v/>
      </c>
      <c r="F2182" s="32" t="str">
        <f>IF('[1]Planning annuel mixing coater'!$H2182="","",'[1]Planning annuel mixing coater'!$H2182)</f>
        <v/>
      </c>
      <c r="G2182" s="27" t="str">
        <f>IF('[1]Planning annuel mixing coater'!$I2182="","",'[1]Planning annuel mixing coater'!$I2182)</f>
        <v/>
      </c>
      <c r="H2182" s="28" t="str">
        <f>IF('[1]Planning annuel mixing coater'!$J2182="","",'[1]Planning annuel mixing coater'!$J2182)</f>
        <v/>
      </c>
    </row>
    <row r="2183" spans="2:8" thickBot="1">
      <c r="B2183" s="52">
        <v>45975</v>
      </c>
      <c r="C2183" s="29" t="str">
        <f t="shared" si="34"/>
        <v>vendredi</v>
      </c>
      <c r="D2183" s="30" t="str">
        <f>IF('[1]Planning annuel mixing coater'!$D2183="","",'[1]Planning annuel mixing coater'!$D2183)</f>
        <v/>
      </c>
      <c r="E2183" s="33" t="str">
        <f>IF('[1]Planning annuel mixing coater'!$E2183="","",'[1]Planning annuel mixing coater'!$E2183)</f>
        <v/>
      </c>
      <c r="F2183" s="32" t="str">
        <f>IF('[1]Planning annuel mixing coater'!$H2183="","",'[1]Planning annuel mixing coater'!$H2183)</f>
        <v/>
      </c>
      <c r="G2183" s="27" t="str">
        <f>IF('[1]Planning annuel mixing coater'!$I2183="","",'[1]Planning annuel mixing coater'!$I2183)</f>
        <v/>
      </c>
      <c r="H2183" s="28" t="str">
        <f>IF('[1]Planning annuel mixing coater'!$J2183="","",'[1]Planning annuel mixing coater'!$J2183)</f>
        <v/>
      </c>
    </row>
    <row r="2184" spans="2:8" thickBot="1">
      <c r="B2184" s="52">
        <v>45976</v>
      </c>
      <c r="C2184" s="29" t="str">
        <f t="shared" si="34"/>
        <v>samedi</v>
      </c>
      <c r="D2184" s="30" t="str">
        <f>IF('[1]Planning annuel mixing coater'!$D2184="","",'[1]Planning annuel mixing coater'!$D2184)</f>
        <v/>
      </c>
      <c r="E2184" s="33" t="str">
        <f>IF('[1]Planning annuel mixing coater'!$E2184="","",'[1]Planning annuel mixing coater'!$E2184)</f>
        <v/>
      </c>
      <c r="F2184" s="32" t="str">
        <f>IF('[1]Planning annuel mixing coater'!$H2184="","",'[1]Planning annuel mixing coater'!$H2184)</f>
        <v/>
      </c>
      <c r="G2184" s="27" t="str">
        <f>IF('[1]Planning annuel mixing coater'!$I2184="","",'[1]Planning annuel mixing coater'!$I2184)</f>
        <v/>
      </c>
      <c r="H2184" s="28" t="str">
        <f>IF('[1]Planning annuel mixing coater'!$J2184="","",'[1]Planning annuel mixing coater'!$J2184)</f>
        <v/>
      </c>
    </row>
    <row r="2185" spans="2:8" thickBot="1">
      <c r="B2185" s="53">
        <v>45977</v>
      </c>
      <c r="C2185" s="35" t="str">
        <f t="shared" si="34"/>
        <v>dimanche</v>
      </c>
      <c r="D2185" s="36" t="str">
        <f>IF('[1]Planning annuel mixing coater'!$D2185="","",'[1]Planning annuel mixing coater'!$D2185)</f>
        <v/>
      </c>
      <c r="E2185" s="37" t="str">
        <f>IF('[1]Planning annuel mixing coater'!$E2185="","",'[1]Planning annuel mixing coater'!$E2185)</f>
        <v/>
      </c>
      <c r="F2185" s="38" t="str">
        <f>IF('[1]Planning annuel mixing coater'!$H2185="","",'[1]Planning annuel mixing coater'!$H2185)</f>
        <v/>
      </c>
      <c r="G2185" s="39" t="str">
        <f>IF('[1]Planning annuel mixing coater'!$I2185="","",'[1]Planning annuel mixing coater'!$I2185)</f>
        <v/>
      </c>
      <c r="H2185" s="40" t="str">
        <f>IF('[1]Planning annuel mixing coater'!$J2185="","",'[1]Planning annuel mixing coater'!$J2185)</f>
        <v/>
      </c>
    </row>
    <row r="2186" spans="2:8" ht="16.5" thickTop="1" thickBot="1">
      <c r="B2186" s="52">
        <v>45978</v>
      </c>
      <c r="C2186" s="23" t="str">
        <f t="shared" si="34"/>
        <v>lundi</v>
      </c>
      <c r="D2186" s="24" t="str">
        <f>IF('[1]Planning annuel mixing coater'!$D2186="","",'[1]Planning annuel mixing coater'!$D2186)</f>
        <v/>
      </c>
      <c r="E2186" s="41" t="str">
        <f>IF('[1]Planning annuel mixing coater'!$E2186="","",'[1]Planning annuel mixing coater'!$E2186)</f>
        <v/>
      </c>
      <c r="F2186" s="26" t="str">
        <f>IF('[1]Planning annuel mixing coater'!$H2186="","",'[1]Planning annuel mixing coater'!$H2186)</f>
        <v/>
      </c>
      <c r="G2186" s="42" t="str">
        <f>IF('[1]Planning annuel mixing coater'!$I2186="","",'[1]Planning annuel mixing coater'!$I2186)</f>
        <v/>
      </c>
      <c r="H2186" s="43" t="str">
        <f>IF('[1]Planning annuel mixing coater'!$J2186="","",'[1]Planning annuel mixing coater'!$J2186)</f>
        <v/>
      </c>
    </row>
    <row r="2187" spans="2:8" thickBot="1">
      <c r="B2187" s="52">
        <v>45979</v>
      </c>
      <c r="C2187" s="29" t="str">
        <f t="shared" si="34"/>
        <v>mardi</v>
      </c>
      <c r="D2187" s="30" t="str">
        <f>IF('[1]Planning annuel mixing coater'!$D2187="","",'[1]Planning annuel mixing coater'!$D2187)</f>
        <v/>
      </c>
      <c r="E2187" s="33" t="str">
        <f>IF('[1]Planning annuel mixing coater'!$E2187="","",'[1]Planning annuel mixing coater'!$E2187)</f>
        <v/>
      </c>
      <c r="F2187" s="32" t="str">
        <f>IF('[1]Planning annuel mixing coater'!$H2187="","",'[1]Planning annuel mixing coater'!$H2187)</f>
        <v/>
      </c>
      <c r="G2187" s="27" t="str">
        <f>IF('[1]Planning annuel mixing coater'!$I2187="","",'[1]Planning annuel mixing coater'!$I2187)</f>
        <v/>
      </c>
      <c r="H2187" s="28" t="str">
        <f>IF('[1]Planning annuel mixing coater'!$J2187="","",'[1]Planning annuel mixing coater'!$J2187)</f>
        <v/>
      </c>
    </row>
    <row r="2188" spans="2:8" thickBot="1">
      <c r="B2188" s="52">
        <v>45980</v>
      </c>
      <c r="C2188" s="29" t="str">
        <f t="shared" si="34"/>
        <v>mercredi</v>
      </c>
      <c r="D2188" s="30" t="str">
        <f>IF('[1]Planning annuel mixing coater'!$D2188="","",'[1]Planning annuel mixing coater'!$D2188)</f>
        <v/>
      </c>
      <c r="E2188" s="33" t="str">
        <f>IF('[1]Planning annuel mixing coater'!$E2188="","",'[1]Planning annuel mixing coater'!$E2188)</f>
        <v/>
      </c>
      <c r="F2188" s="32" t="str">
        <f>IF('[1]Planning annuel mixing coater'!$H2188="","",'[1]Planning annuel mixing coater'!$H2188)</f>
        <v/>
      </c>
      <c r="G2188" s="27" t="str">
        <f>IF('[1]Planning annuel mixing coater'!$I2188="","",'[1]Planning annuel mixing coater'!$I2188)</f>
        <v/>
      </c>
      <c r="H2188" s="28" t="str">
        <f>IF('[1]Planning annuel mixing coater'!$J2188="","",'[1]Planning annuel mixing coater'!$J2188)</f>
        <v/>
      </c>
    </row>
    <row r="2189" spans="2:8" thickBot="1">
      <c r="B2189" s="52">
        <v>45981</v>
      </c>
      <c r="C2189" s="29" t="str">
        <f t="shared" si="34"/>
        <v>jeudi</v>
      </c>
      <c r="D2189" s="30" t="str">
        <f>IF('[1]Planning annuel mixing coater'!$D2189="","",'[1]Planning annuel mixing coater'!$D2189)</f>
        <v/>
      </c>
      <c r="E2189" s="33" t="str">
        <f>IF('[1]Planning annuel mixing coater'!$E2189="","",'[1]Planning annuel mixing coater'!$E2189)</f>
        <v/>
      </c>
      <c r="F2189" s="32" t="str">
        <f>IF('[1]Planning annuel mixing coater'!$H2189="","",'[1]Planning annuel mixing coater'!$H2189)</f>
        <v/>
      </c>
      <c r="G2189" s="27" t="str">
        <f>IF('[1]Planning annuel mixing coater'!$I2189="","",'[1]Planning annuel mixing coater'!$I2189)</f>
        <v/>
      </c>
      <c r="H2189" s="28" t="str">
        <f>IF('[1]Planning annuel mixing coater'!$J2189="","",'[1]Planning annuel mixing coater'!$J2189)</f>
        <v/>
      </c>
    </row>
    <row r="2190" spans="2:8" thickBot="1">
      <c r="B2190" s="52">
        <v>45982</v>
      </c>
      <c r="C2190" s="29" t="str">
        <f t="shared" si="34"/>
        <v>vendredi</v>
      </c>
      <c r="D2190" s="30" t="str">
        <f>IF('[1]Planning annuel mixing coater'!$D2190="","",'[1]Planning annuel mixing coater'!$D2190)</f>
        <v/>
      </c>
      <c r="E2190" s="33" t="str">
        <f>IF('[1]Planning annuel mixing coater'!$E2190="","",'[1]Planning annuel mixing coater'!$E2190)</f>
        <v/>
      </c>
      <c r="F2190" s="32" t="str">
        <f>IF('[1]Planning annuel mixing coater'!$H2190="","",'[1]Planning annuel mixing coater'!$H2190)</f>
        <v/>
      </c>
      <c r="G2190" s="27" t="str">
        <f>IF('[1]Planning annuel mixing coater'!$I2190="","",'[1]Planning annuel mixing coater'!$I2190)</f>
        <v/>
      </c>
      <c r="H2190" s="28" t="str">
        <f>IF('[1]Planning annuel mixing coater'!$J2190="","",'[1]Planning annuel mixing coater'!$J2190)</f>
        <v/>
      </c>
    </row>
    <row r="2191" spans="2:8" thickBot="1">
      <c r="B2191" s="52">
        <v>45983</v>
      </c>
      <c r="C2191" s="29" t="str">
        <f t="shared" si="34"/>
        <v>samedi</v>
      </c>
      <c r="D2191" s="30" t="str">
        <f>IF('[1]Planning annuel mixing coater'!$D2191="","",'[1]Planning annuel mixing coater'!$D2191)</f>
        <v/>
      </c>
      <c r="E2191" s="33" t="str">
        <f>IF('[1]Planning annuel mixing coater'!$E2191="","",'[1]Planning annuel mixing coater'!$E2191)</f>
        <v/>
      </c>
      <c r="F2191" s="32" t="str">
        <f>IF('[1]Planning annuel mixing coater'!$H2191="","",'[1]Planning annuel mixing coater'!$H2191)</f>
        <v/>
      </c>
      <c r="G2191" s="27" t="str">
        <f>IF('[1]Planning annuel mixing coater'!$I2191="","",'[1]Planning annuel mixing coater'!$I2191)</f>
        <v/>
      </c>
      <c r="H2191" s="28" t="str">
        <f>IF('[1]Planning annuel mixing coater'!$J2191="","",'[1]Planning annuel mixing coater'!$J2191)</f>
        <v/>
      </c>
    </row>
    <row r="2192" spans="2:8" thickBot="1">
      <c r="B2192" s="52">
        <v>45984</v>
      </c>
      <c r="C2192" s="29" t="str">
        <f t="shared" si="34"/>
        <v>dimanche</v>
      </c>
      <c r="D2192" s="30" t="str">
        <f>IF('[1]Planning annuel mixing coater'!$D2192="","",'[1]Planning annuel mixing coater'!$D2192)</f>
        <v/>
      </c>
      <c r="E2192" s="37" t="str">
        <f>IF('[1]Planning annuel mixing coater'!$E2192="","",'[1]Planning annuel mixing coater'!$E2192)</f>
        <v/>
      </c>
      <c r="F2192" s="32" t="str">
        <f>IF('[1]Planning annuel mixing coater'!$H2192="","",'[1]Planning annuel mixing coater'!$H2192)</f>
        <v/>
      </c>
      <c r="G2192" s="27" t="str">
        <f>IF('[1]Planning annuel mixing coater'!$I2192="","",'[1]Planning annuel mixing coater'!$I2192)</f>
        <v/>
      </c>
      <c r="H2192" s="28" t="str">
        <f>IF('[1]Planning annuel mixing coater'!$J2192="","",'[1]Planning annuel mixing coater'!$J2192)</f>
        <v/>
      </c>
    </row>
    <row r="2193" spans="2:8" thickBot="1">
      <c r="B2193" s="52">
        <v>45985</v>
      </c>
      <c r="C2193" s="29" t="str">
        <f t="shared" si="34"/>
        <v>lundi</v>
      </c>
      <c r="D2193" s="30" t="str">
        <f>IF('[1]Planning annuel mixing coater'!$D2193="","",'[1]Planning annuel mixing coater'!$D2193)</f>
        <v/>
      </c>
      <c r="E2193" s="33" t="str">
        <f>IF('[1]Planning annuel mixing coater'!$E2193="","",'[1]Planning annuel mixing coater'!$E2193)</f>
        <v/>
      </c>
      <c r="F2193" s="32" t="str">
        <f>IF('[1]Planning annuel mixing coater'!$H2193="","",'[1]Planning annuel mixing coater'!$H2193)</f>
        <v/>
      </c>
      <c r="G2193" s="27" t="str">
        <f>IF('[1]Planning annuel mixing coater'!$I2193="","",'[1]Planning annuel mixing coater'!$I2193)</f>
        <v/>
      </c>
      <c r="H2193" s="28" t="str">
        <f>IF('[1]Planning annuel mixing coater'!$J2193="","",'[1]Planning annuel mixing coater'!$J2193)</f>
        <v/>
      </c>
    </row>
    <row r="2194" spans="2:8" thickBot="1">
      <c r="B2194" s="52">
        <v>45986</v>
      </c>
      <c r="C2194" s="29" t="str">
        <f t="shared" si="34"/>
        <v>mardi</v>
      </c>
      <c r="D2194" s="30" t="str">
        <f>IF('[1]Planning annuel mixing coater'!$D2194="","",'[1]Planning annuel mixing coater'!$D2194)</f>
        <v/>
      </c>
      <c r="E2194" s="33" t="str">
        <f>IF('[1]Planning annuel mixing coater'!$E2194="","",'[1]Planning annuel mixing coater'!$E2194)</f>
        <v/>
      </c>
      <c r="F2194" s="32" t="str">
        <f>IF('[1]Planning annuel mixing coater'!$H2194="","",'[1]Planning annuel mixing coater'!$H2194)</f>
        <v/>
      </c>
      <c r="G2194" s="27" t="str">
        <f>IF('[1]Planning annuel mixing coater'!$I2194="","",'[1]Planning annuel mixing coater'!$I2194)</f>
        <v/>
      </c>
      <c r="H2194" s="28" t="str">
        <f>IF('[1]Planning annuel mixing coater'!$J2194="","",'[1]Planning annuel mixing coater'!$J2194)</f>
        <v/>
      </c>
    </row>
    <row r="2195" spans="2:8" thickBot="1">
      <c r="B2195" s="52">
        <v>45987</v>
      </c>
      <c r="C2195" s="29" t="str">
        <f t="shared" si="34"/>
        <v>mercredi</v>
      </c>
      <c r="D2195" s="30" t="str">
        <f>IF('[1]Planning annuel mixing coater'!$D2195="","",'[1]Planning annuel mixing coater'!$D2195)</f>
        <v/>
      </c>
      <c r="E2195" s="33" t="str">
        <f>IF('[1]Planning annuel mixing coater'!$E2195="","",'[1]Planning annuel mixing coater'!$E2195)</f>
        <v/>
      </c>
      <c r="F2195" s="32" t="str">
        <f>IF('[1]Planning annuel mixing coater'!$H2195="","",'[1]Planning annuel mixing coater'!$H2195)</f>
        <v/>
      </c>
      <c r="G2195" s="27" t="str">
        <f>IF('[1]Planning annuel mixing coater'!$I2195="","",'[1]Planning annuel mixing coater'!$I2195)</f>
        <v/>
      </c>
      <c r="H2195" s="28" t="str">
        <f>IF('[1]Planning annuel mixing coater'!$J2195="","",'[1]Planning annuel mixing coater'!$J2195)</f>
        <v/>
      </c>
    </row>
    <row r="2196" spans="2:8" thickBot="1">
      <c r="B2196" s="52">
        <v>45988</v>
      </c>
      <c r="C2196" s="29" t="str">
        <f t="shared" si="34"/>
        <v>jeudi</v>
      </c>
      <c r="D2196" s="30" t="str">
        <f>IF('[1]Planning annuel mixing coater'!$D2196="","",'[1]Planning annuel mixing coater'!$D2196)</f>
        <v/>
      </c>
      <c r="E2196" s="33" t="str">
        <f>IF('[1]Planning annuel mixing coater'!$E2196="","",'[1]Planning annuel mixing coater'!$E2196)</f>
        <v/>
      </c>
      <c r="F2196" s="32" t="str">
        <f>IF('[1]Planning annuel mixing coater'!$H2196="","",'[1]Planning annuel mixing coater'!$H2196)</f>
        <v/>
      </c>
      <c r="G2196" s="27" t="str">
        <f>IF('[1]Planning annuel mixing coater'!$I2196="","",'[1]Planning annuel mixing coater'!$I2196)</f>
        <v/>
      </c>
      <c r="H2196" s="28" t="str">
        <f>IF('[1]Planning annuel mixing coater'!$J2196="","",'[1]Planning annuel mixing coater'!$J2196)</f>
        <v/>
      </c>
    </row>
    <row r="2197" spans="2:8" thickBot="1">
      <c r="B2197" s="52">
        <v>45989</v>
      </c>
      <c r="C2197" s="29" t="str">
        <f t="shared" si="34"/>
        <v>vendredi</v>
      </c>
      <c r="D2197" s="30" t="str">
        <f>IF('[1]Planning annuel mixing coater'!$D2197="","",'[1]Planning annuel mixing coater'!$D2197)</f>
        <v/>
      </c>
      <c r="E2197" s="33" t="str">
        <f>IF('[1]Planning annuel mixing coater'!$E2197="","",'[1]Planning annuel mixing coater'!$E2197)</f>
        <v/>
      </c>
      <c r="F2197" s="32" t="str">
        <f>IF('[1]Planning annuel mixing coater'!$H2197="","",'[1]Planning annuel mixing coater'!$H2197)</f>
        <v/>
      </c>
      <c r="G2197" s="27" t="str">
        <f>IF('[1]Planning annuel mixing coater'!$I2197="","",'[1]Planning annuel mixing coater'!$I2197)</f>
        <v/>
      </c>
      <c r="H2197" s="28" t="str">
        <f>IF('[1]Planning annuel mixing coater'!$J2197="","",'[1]Planning annuel mixing coater'!$J2197)</f>
        <v/>
      </c>
    </row>
    <row r="2198" spans="2:8" thickBot="1">
      <c r="B2198" s="52">
        <v>45990</v>
      </c>
      <c r="C2198" s="29" t="str">
        <f t="shared" si="34"/>
        <v>samedi</v>
      </c>
      <c r="D2198" s="30" t="str">
        <f>IF('[1]Planning annuel mixing coater'!$D2198="","",'[1]Planning annuel mixing coater'!$D2198)</f>
        <v/>
      </c>
      <c r="E2198" s="33" t="str">
        <f>IF('[1]Planning annuel mixing coater'!$E2198="","",'[1]Planning annuel mixing coater'!$E2198)</f>
        <v/>
      </c>
      <c r="F2198" s="32" t="str">
        <f>IF('[1]Planning annuel mixing coater'!$H2198="","",'[1]Planning annuel mixing coater'!$H2198)</f>
        <v/>
      </c>
      <c r="G2198" s="27" t="str">
        <f>IF('[1]Planning annuel mixing coater'!$I2198="","",'[1]Planning annuel mixing coater'!$I2198)</f>
        <v/>
      </c>
      <c r="H2198" s="28" t="str">
        <f>IF('[1]Planning annuel mixing coater'!$J2198="","",'[1]Planning annuel mixing coater'!$J2198)</f>
        <v/>
      </c>
    </row>
    <row r="2199" spans="2:8" thickBot="1">
      <c r="B2199" s="53">
        <v>45991</v>
      </c>
      <c r="C2199" s="35" t="str">
        <f t="shared" si="34"/>
        <v>dimanche</v>
      </c>
      <c r="D2199" s="36" t="str">
        <f>IF('[1]Planning annuel mixing coater'!$D2199="","",'[1]Planning annuel mixing coater'!$D2199)</f>
        <v/>
      </c>
      <c r="E2199" s="37" t="str">
        <f>IF('[1]Planning annuel mixing coater'!$E2199="","",'[1]Planning annuel mixing coater'!$E2199)</f>
        <v/>
      </c>
      <c r="F2199" s="38" t="str">
        <f>IF('[1]Planning annuel mixing coater'!$H2199="","",'[1]Planning annuel mixing coater'!$H2199)</f>
        <v/>
      </c>
      <c r="G2199" s="44" t="str">
        <f>IF('[1]Planning annuel mixing coater'!$I2199="","",'[1]Planning annuel mixing coater'!$I2199)</f>
        <v/>
      </c>
      <c r="H2199" s="45" t="str">
        <f>IF('[1]Planning annuel mixing coater'!$J2199="","",'[1]Planning annuel mixing coater'!$J2199)</f>
        <v/>
      </c>
    </row>
    <row r="2200" spans="2:8" ht="16.5" thickTop="1" thickBot="1">
      <c r="B2200" s="52">
        <v>45992</v>
      </c>
      <c r="C2200" s="23" t="str">
        <f t="shared" si="34"/>
        <v>lundi</v>
      </c>
      <c r="D2200" s="24" t="str">
        <f>IF('[1]Planning annuel mixing coater'!$D2200="","",'[1]Planning annuel mixing coater'!$D2200)</f>
        <v/>
      </c>
      <c r="E2200" s="41" t="str">
        <f>IF('[1]Planning annuel mixing coater'!$E2200="","",'[1]Planning annuel mixing coater'!$E2200)</f>
        <v/>
      </c>
      <c r="F2200" s="26" t="str">
        <f>IF('[1]Planning annuel mixing coater'!$H2200="","",'[1]Planning annuel mixing coater'!$H2200)</f>
        <v/>
      </c>
      <c r="G2200" s="46" t="str">
        <f>IF('[1]Planning annuel mixing coater'!$I2200="","",'[1]Planning annuel mixing coater'!$I2200)</f>
        <v/>
      </c>
      <c r="H2200" s="47" t="str">
        <f>IF('[1]Planning annuel mixing coater'!$J2200="","",'[1]Planning annuel mixing coater'!$J2200)</f>
        <v/>
      </c>
    </row>
    <row r="2201" spans="2:8" thickBot="1">
      <c r="B2201" s="52">
        <v>45993</v>
      </c>
      <c r="C2201" s="29" t="str">
        <f t="shared" si="34"/>
        <v>mardi</v>
      </c>
      <c r="D2201" s="30" t="str">
        <f>IF('[1]Planning annuel mixing coater'!$D2201="","",'[1]Planning annuel mixing coater'!$D2201)</f>
        <v/>
      </c>
      <c r="E2201" s="33" t="str">
        <f>IF('[1]Planning annuel mixing coater'!$E2201="","",'[1]Planning annuel mixing coater'!$E2201)</f>
        <v/>
      </c>
      <c r="F2201" s="32" t="str">
        <f>IF('[1]Planning annuel mixing coater'!$H2201="","",'[1]Planning annuel mixing coater'!$H2201)</f>
        <v/>
      </c>
      <c r="G2201" s="27" t="str">
        <f>IF('[1]Planning annuel mixing coater'!$I2201="","",'[1]Planning annuel mixing coater'!$I2201)</f>
        <v/>
      </c>
      <c r="H2201" s="28" t="str">
        <f>IF('[1]Planning annuel mixing coater'!$J2201="","",'[1]Planning annuel mixing coater'!$J2201)</f>
        <v/>
      </c>
    </row>
    <row r="2202" spans="2:8" thickBot="1">
      <c r="B2202" s="52">
        <v>45994</v>
      </c>
      <c r="C2202" s="29" t="str">
        <f t="shared" si="34"/>
        <v>mercredi</v>
      </c>
      <c r="D2202" s="30" t="str">
        <f>IF('[1]Planning annuel mixing coater'!$D2202="","",'[1]Planning annuel mixing coater'!$D2202)</f>
        <v/>
      </c>
      <c r="E2202" s="33" t="str">
        <f>IF('[1]Planning annuel mixing coater'!$E2202="","",'[1]Planning annuel mixing coater'!$E2202)</f>
        <v/>
      </c>
      <c r="F2202" s="32" t="str">
        <f>IF('[1]Planning annuel mixing coater'!$H2202="","",'[1]Planning annuel mixing coater'!$H2202)</f>
        <v/>
      </c>
      <c r="G2202" s="27" t="str">
        <f>IF('[1]Planning annuel mixing coater'!$I2202="","",'[1]Planning annuel mixing coater'!$I2202)</f>
        <v/>
      </c>
      <c r="H2202" s="28" t="str">
        <f>IF('[1]Planning annuel mixing coater'!$J2202="","",'[1]Planning annuel mixing coater'!$J2202)</f>
        <v/>
      </c>
    </row>
    <row r="2203" spans="2:8" thickBot="1">
      <c r="B2203" s="52">
        <v>45995</v>
      </c>
      <c r="C2203" s="29" t="str">
        <f t="shared" si="34"/>
        <v>jeudi</v>
      </c>
      <c r="D2203" s="30" t="str">
        <f>IF('[1]Planning annuel mixing coater'!$D2203="","",'[1]Planning annuel mixing coater'!$D2203)</f>
        <v/>
      </c>
      <c r="E2203" s="33" t="str">
        <f>IF('[1]Planning annuel mixing coater'!$E2203="","",'[1]Planning annuel mixing coater'!$E2203)</f>
        <v/>
      </c>
      <c r="F2203" s="32" t="str">
        <f>IF('[1]Planning annuel mixing coater'!$H2203="","",'[1]Planning annuel mixing coater'!$H2203)</f>
        <v/>
      </c>
      <c r="G2203" s="27" t="str">
        <f>IF('[1]Planning annuel mixing coater'!$I2203="","",'[1]Planning annuel mixing coater'!$I2203)</f>
        <v/>
      </c>
      <c r="H2203" s="28" t="str">
        <f>IF('[1]Planning annuel mixing coater'!$J2203="","",'[1]Planning annuel mixing coater'!$J2203)</f>
        <v/>
      </c>
    </row>
    <row r="2204" spans="2:8" thickBot="1">
      <c r="B2204" s="52">
        <v>45996</v>
      </c>
      <c r="C2204" s="29" t="str">
        <f t="shared" si="34"/>
        <v>vendredi</v>
      </c>
      <c r="D2204" s="30" t="str">
        <f>IF('[1]Planning annuel mixing coater'!$D2204="","",'[1]Planning annuel mixing coater'!$D2204)</f>
        <v/>
      </c>
      <c r="E2204" s="33" t="str">
        <f>IF('[1]Planning annuel mixing coater'!$E2204="","",'[1]Planning annuel mixing coater'!$E2204)</f>
        <v/>
      </c>
      <c r="F2204" s="32" t="str">
        <f>IF('[1]Planning annuel mixing coater'!$H2204="","",'[1]Planning annuel mixing coater'!$H2204)</f>
        <v/>
      </c>
      <c r="G2204" s="27" t="str">
        <f>IF('[1]Planning annuel mixing coater'!$I2204="","",'[1]Planning annuel mixing coater'!$I2204)</f>
        <v/>
      </c>
      <c r="H2204" s="28" t="str">
        <f>IF('[1]Planning annuel mixing coater'!$J2204="","",'[1]Planning annuel mixing coater'!$J2204)</f>
        <v/>
      </c>
    </row>
    <row r="2205" spans="2:8" thickBot="1">
      <c r="B2205" s="52">
        <v>45997</v>
      </c>
      <c r="C2205" s="29" t="str">
        <f t="shared" si="34"/>
        <v>samedi</v>
      </c>
      <c r="D2205" s="30" t="str">
        <f>IF('[1]Planning annuel mixing coater'!$D2205="","",'[1]Planning annuel mixing coater'!$D2205)</f>
        <v/>
      </c>
      <c r="E2205" s="33" t="str">
        <f>IF('[1]Planning annuel mixing coater'!$E2205="","",'[1]Planning annuel mixing coater'!$E2205)</f>
        <v/>
      </c>
      <c r="F2205" s="32" t="str">
        <f>IF('[1]Planning annuel mixing coater'!$H2205="","",'[1]Planning annuel mixing coater'!$H2205)</f>
        <v/>
      </c>
      <c r="G2205" s="27" t="str">
        <f>IF('[1]Planning annuel mixing coater'!$I2205="","",'[1]Planning annuel mixing coater'!$I2205)</f>
        <v/>
      </c>
      <c r="H2205" s="28" t="str">
        <f>IF('[1]Planning annuel mixing coater'!$J2205="","",'[1]Planning annuel mixing coater'!$J2205)</f>
        <v/>
      </c>
    </row>
    <row r="2206" spans="2:8" thickBot="1">
      <c r="B2206" s="52">
        <v>45998</v>
      </c>
      <c r="C2206" s="29" t="str">
        <f t="shared" si="34"/>
        <v>dimanche</v>
      </c>
      <c r="D2206" s="30" t="str">
        <f>IF('[1]Planning annuel mixing coater'!$D2206="","",'[1]Planning annuel mixing coater'!$D2206)</f>
        <v/>
      </c>
      <c r="E2206" s="37" t="str">
        <f>IF('[1]Planning annuel mixing coater'!$E2206="","",'[1]Planning annuel mixing coater'!$E2206)</f>
        <v/>
      </c>
      <c r="F2206" s="32" t="str">
        <f>IF('[1]Planning annuel mixing coater'!$H2206="","",'[1]Planning annuel mixing coater'!$H2206)</f>
        <v/>
      </c>
      <c r="G2206" s="27" t="str">
        <f>IF('[1]Planning annuel mixing coater'!$I2206="","",'[1]Planning annuel mixing coater'!$I2206)</f>
        <v/>
      </c>
      <c r="H2206" s="28" t="str">
        <f>IF('[1]Planning annuel mixing coater'!$J2206="","",'[1]Planning annuel mixing coater'!$J2206)</f>
        <v/>
      </c>
    </row>
    <row r="2207" spans="2:8" thickBot="1">
      <c r="B2207" s="52">
        <v>45999</v>
      </c>
      <c r="C2207" s="29" t="str">
        <f t="shared" si="34"/>
        <v>lundi</v>
      </c>
      <c r="D2207" s="30" t="str">
        <f>IF('[1]Planning annuel mixing coater'!$D2207="","",'[1]Planning annuel mixing coater'!$D2207)</f>
        <v/>
      </c>
      <c r="E2207" s="33" t="str">
        <f>IF('[1]Planning annuel mixing coater'!$E2207="","",'[1]Planning annuel mixing coater'!$E2207)</f>
        <v/>
      </c>
      <c r="F2207" s="32" t="str">
        <f>IF('[1]Planning annuel mixing coater'!$H2207="","",'[1]Planning annuel mixing coater'!$H2207)</f>
        <v/>
      </c>
      <c r="G2207" s="27" t="str">
        <f>IF('[1]Planning annuel mixing coater'!$I2207="","",'[1]Planning annuel mixing coater'!$I2207)</f>
        <v/>
      </c>
      <c r="H2207" s="28" t="str">
        <f>IF('[1]Planning annuel mixing coater'!$J2207="","",'[1]Planning annuel mixing coater'!$J2207)</f>
        <v/>
      </c>
    </row>
    <row r="2208" spans="2:8" thickBot="1">
      <c r="B2208" s="52">
        <v>46000</v>
      </c>
      <c r="C2208" s="29" t="str">
        <f t="shared" si="34"/>
        <v>mardi</v>
      </c>
      <c r="D2208" s="30" t="str">
        <f>IF('[1]Planning annuel mixing coater'!$D2208="","",'[1]Planning annuel mixing coater'!$D2208)</f>
        <v/>
      </c>
      <c r="E2208" s="33" t="str">
        <f>IF('[1]Planning annuel mixing coater'!$E2208="","",'[1]Planning annuel mixing coater'!$E2208)</f>
        <v/>
      </c>
      <c r="F2208" s="32" t="str">
        <f>IF('[1]Planning annuel mixing coater'!$H2208="","",'[1]Planning annuel mixing coater'!$H2208)</f>
        <v/>
      </c>
      <c r="G2208" s="27" t="str">
        <f>IF('[1]Planning annuel mixing coater'!$I2208="","",'[1]Planning annuel mixing coater'!$I2208)</f>
        <v/>
      </c>
      <c r="H2208" s="28" t="str">
        <f>IF('[1]Planning annuel mixing coater'!$J2208="","",'[1]Planning annuel mixing coater'!$J2208)</f>
        <v/>
      </c>
    </row>
    <row r="2209" spans="2:8" thickBot="1">
      <c r="B2209" s="52">
        <v>46001</v>
      </c>
      <c r="C2209" s="29" t="str">
        <f t="shared" si="34"/>
        <v>mercredi</v>
      </c>
      <c r="D2209" s="30" t="str">
        <f>IF('[1]Planning annuel mixing coater'!$D2209="","",'[1]Planning annuel mixing coater'!$D2209)</f>
        <v/>
      </c>
      <c r="E2209" s="33" t="str">
        <f>IF('[1]Planning annuel mixing coater'!$E2209="","",'[1]Planning annuel mixing coater'!$E2209)</f>
        <v/>
      </c>
      <c r="F2209" s="32" t="str">
        <f>IF('[1]Planning annuel mixing coater'!$H2209="","",'[1]Planning annuel mixing coater'!$H2209)</f>
        <v/>
      </c>
      <c r="G2209" s="27" t="str">
        <f>IF('[1]Planning annuel mixing coater'!$I2209="","",'[1]Planning annuel mixing coater'!$I2209)</f>
        <v/>
      </c>
      <c r="H2209" s="28" t="str">
        <f>IF('[1]Planning annuel mixing coater'!$J2209="","",'[1]Planning annuel mixing coater'!$J2209)</f>
        <v/>
      </c>
    </row>
    <row r="2210" spans="2:8" thickBot="1">
      <c r="B2210" s="52">
        <v>46002</v>
      </c>
      <c r="C2210" s="29" t="str">
        <f t="shared" si="34"/>
        <v>jeudi</v>
      </c>
      <c r="D2210" s="30" t="str">
        <f>IF('[1]Planning annuel mixing coater'!$D2210="","",'[1]Planning annuel mixing coater'!$D2210)</f>
        <v/>
      </c>
      <c r="E2210" s="33" t="str">
        <f>IF('[1]Planning annuel mixing coater'!$E2210="","",'[1]Planning annuel mixing coater'!$E2210)</f>
        <v/>
      </c>
      <c r="F2210" s="32" t="str">
        <f>IF('[1]Planning annuel mixing coater'!$H2210="","",'[1]Planning annuel mixing coater'!$H2210)</f>
        <v/>
      </c>
      <c r="G2210" s="27" t="str">
        <f>IF('[1]Planning annuel mixing coater'!$I2210="","",'[1]Planning annuel mixing coater'!$I2210)</f>
        <v/>
      </c>
      <c r="H2210" s="28" t="str">
        <f>IF('[1]Planning annuel mixing coater'!$J2210="","",'[1]Planning annuel mixing coater'!$J2210)</f>
        <v/>
      </c>
    </row>
    <row r="2211" spans="2:8" thickBot="1">
      <c r="B2211" s="52">
        <v>46003</v>
      </c>
      <c r="C2211" s="29" t="str">
        <f t="shared" si="34"/>
        <v>vendredi</v>
      </c>
      <c r="D2211" s="30" t="str">
        <f>IF('[1]Planning annuel mixing coater'!$D2211="","",'[1]Planning annuel mixing coater'!$D2211)</f>
        <v/>
      </c>
      <c r="E2211" s="33" t="str">
        <f>IF('[1]Planning annuel mixing coater'!$E2211="","",'[1]Planning annuel mixing coater'!$E2211)</f>
        <v/>
      </c>
      <c r="F2211" s="32" t="str">
        <f>IF('[1]Planning annuel mixing coater'!$H2211="","",'[1]Planning annuel mixing coater'!$H2211)</f>
        <v/>
      </c>
      <c r="G2211" s="27" t="str">
        <f>IF('[1]Planning annuel mixing coater'!$I2211="","",'[1]Planning annuel mixing coater'!$I2211)</f>
        <v/>
      </c>
      <c r="H2211" s="28" t="str">
        <f>IF('[1]Planning annuel mixing coater'!$J2211="","",'[1]Planning annuel mixing coater'!$J2211)</f>
        <v/>
      </c>
    </row>
    <row r="2212" spans="2:8" thickBot="1">
      <c r="B2212" s="52">
        <v>46004</v>
      </c>
      <c r="C2212" s="29" t="str">
        <f t="shared" si="34"/>
        <v>samedi</v>
      </c>
      <c r="D2212" s="30" t="str">
        <f>IF('[1]Planning annuel mixing coater'!$D2212="","",'[1]Planning annuel mixing coater'!$D2212)</f>
        <v/>
      </c>
      <c r="E2212" s="33" t="str">
        <f>IF('[1]Planning annuel mixing coater'!$E2212="","",'[1]Planning annuel mixing coater'!$E2212)</f>
        <v/>
      </c>
      <c r="F2212" s="32" t="str">
        <f>IF('[1]Planning annuel mixing coater'!$H2212="","",'[1]Planning annuel mixing coater'!$H2212)</f>
        <v/>
      </c>
      <c r="G2212" s="27" t="str">
        <f>IF('[1]Planning annuel mixing coater'!$I2212="","",'[1]Planning annuel mixing coater'!$I2212)</f>
        <v/>
      </c>
      <c r="H2212" s="28" t="str">
        <f>IF('[1]Planning annuel mixing coater'!$J2212="","",'[1]Planning annuel mixing coater'!$J2212)</f>
        <v/>
      </c>
    </row>
    <row r="2213" spans="2:8" thickBot="1">
      <c r="B2213" s="53">
        <v>46005</v>
      </c>
      <c r="C2213" s="35" t="str">
        <f t="shared" si="34"/>
        <v>dimanche</v>
      </c>
      <c r="D2213" s="36" t="str">
        <f>IF('[1]Planning annuel mixing coater'!$D2213="","",'[1]Planning annuel mixing coater'!$D2213)</f>
        <v/>
      </c>
      <c r="E2213" s="37" t="str">
        <f>IF('[1]Planning annuel mixing coater'!$E2213="","",'[1]Planning annuel mixing coater'!$E2213)</f>
        <v/>
      </c>
      <c r="F2213" s="38" t="str">
        <f>IF('[1]Planning annuel mixing coater'!$H2213="","",'[1]Planning annuel mixing coater'!$H2213)</f>
        <v/>
      </c>
      <c r="G2213" s="44" t="str">
        <f>IF('[1]Planning annuel mixing coater'!$I2213="","",'[1]Planning annuel mixing coater'!$I2213)</f>
        <v/>
      </c>
      <c r="H2213" s="45" t="str">
        <f>IF('[1]Planning annuel mixing coater'!$J2213="","",'[1]Planning annuel mixing coater'!$J2213)</f>
        <v/>
      </c>
    </row>
    <row r="2214" spans="2:8" ht="16.5" thickTop="1" thickBot="1">
      <c r="B2214" s="52">
        <v>46006</v>
      </c>
      <c r="C2214" s="23" t="str">
        <f t="shared" si="34"/>
        <v>lundi</v>
      </c>
      <c r="D2214" s="24" t="str">
        <f>IF('[1]Planning annuel mixing coater'!$D2214="","",'[1]Planning annuel mixing coater'!$D2214)</f>
        <v/>
      </c>
      <c r="E2214" s="41" t="str">
        <f>IF('[1]Planning annuel mixing coater'!$E2214="","",'[1]Planning annuel mixing coater'!$E2214)</f>
        <v/>
      </c>
      <c r="F2214" s="26" t="str">
        <f>IF('[1]Planning annuel mixing coater'!$H2214="","",'[1]Planning annuel mixing coater'!$H2214)</f>
        <v/>
      </c>
      <c r="G2214" s="46" t="str">
        <f>IF('[1]Planning annuel mixing coater'!$I2214="","",'[1]Planning annuel mixing coater'!$I2214)</f>
        <v/>
      </c>
      <c r="H2214" s="47" t="str">
        <f>IF('[1]Planning annuel mixing coater'!$J2214="","",'[1]Planning annuel mixing coater'!$J2214)</f>
        <v/>
      </c>
    </row>
    <row r="2215" spans="2:8" thickBot="1">
      <c r="B2215" s="52">
        <v>46007</v>
      </c>
      <c r="C2215" s="29" t="str">
        <f t="shared" si="34"/>
        <v>mardi</v>
      </c>
      <c r="D2215" s="30" t="str">
        <f>IF('[1]Planning annuel mixing coater'!$D2215="","",'[1]Planning annuel mixing coater'!$D2215)</f>
        <v/>
      </c>
      <c r="E2215" s="33" t="str">
        <f>IF('[1]Planning annuel mixing coater'!$E2215="","",'[1]Planning annuel mixing coater'!$E2215)</f>
        <v/>
      </c>
      <c r="F2215" s="32" t="str">
        <f>IF('[1]Planning annuel mixing coater'!$H2215="","",'[1]Planning annuel mixing coater'!$H2215)</f>
        <v/>
      </c>
      <c r="G2215" s="27" t="str">
        <f>IF('[1]Planning annuel mixing coater'!$I2215="","",'[1]Planning annuel mixing coater'!$I2215)</f>
        <v/>
      </c>
      <c r="H2215" s="28" t="str">
        <f>IF('[1]Planning annuel mixing coater'!$J2215="","",'[1]Planning annuel mixing coater'!$J2215)</f>
        <v/>
      </c>
    </row>
    <row r="2216" spans="2:8" thickBot="1">
      <c r="B2216" s="52">
        <v>46008</v>
      </c>
      <c r="C2216" s="29" t="str">
        <f t="shared" si="34"/>
        <v>mercredi</v>
      </c>
      <c r="D2216" s="30" t="str">
        <f>IF('[1]Planning annuel mixing coater'!$D2216="","",'[1]Planning annuel mixing coater'!$D2216)</f>
        <v/>
      </c>
      <c r="E2216" s="33" t="str">
        <f>IF('[1]Planning annuel mixing coater'!$E2216="","",'[1]Planning annuel mixing coater'!$E2216)</f>
        <v/>
      </c>
      <c r="F2216" s="32" t="str">
        <f>IF('[1]Planning annuel mixing coater'!$H2216="","",'[1]Planning annuel mixing coater'!$H2216)</f>
        <v/>
      </c>
      <c r="G2216" s="27" t="str">
        <f>IF('[1]Planning annuel mixing coater'!$I2216="","",'[1]Planning annuel mixing coater'!$I2216)</f>
        <v/>
      </c>
      <c r="H2216" s="28" t="str">
        <f>IF('[1]Planning annuel mixing coater'!$J2216="","",'[1]Planning annuel mixing coater'!$J2216)</f>
        <v/>
      </c>
    </row>
    <row r="2217" spans="2:8" thickBot="1">
      <c r="B2217" s="52">
        <v>46009</v>
      </c>
      <c r="C2217" s="29" t="str">
        <f t="shared" si="34"/>
        <v>jeudi</v>
      </c>
      <c r="D2217" s="30" t="str">
        <f>IF('[1]Planning annuel mixing coater'!$D2217="","",'[1]Planning annuel mixing coater'!$D2217)</f>
        <v/>
      </c>
      <c r="E2217" s="33" t="str">
        <f>IF('[1]Planning annuel mixing coater'!$E2217="","",'[1]Planning annuel mixing coater'!$E2217)</f>
        <v/>
      </c>
      <c r="F2217" s="32" t="str">
        <f>IF('[1]Planning annuel mixing coater'!$H2217="","",'[1]Planning annuel mixing coater'!$H2217)</f>
        <v/>
      </c>
      <c r="G2217" s="27" t="str">
        <f>IF('[1]Planning annuel mixing coater'!$I2217="","",'[1]Planning annuel mixing coater'!$I2217)</f>
        <v/>
      </c>
      <c r="H2217" s="28" t="str">
        <f>IF('[1]Planning annuel mixing coater'!$J2217="","",'[1]Planning annuel mixing coater'!$J2217)</f>
        <v/>
      </c>
    </row>
    <row r="2218" spans="2:8" thickBot="1">
      <c r="B2218" s="52">
        <v>46010</v>
      </c>
      <c r="C2218" s="29" t="str">
        <f t="shared" si="34"/>
        <v>vendredi</v>
      </c>
      <c r="D2218" s="30" t="str">
        <f>IF('[1]Planning annuel mixing coater'!$D2218="","",'[1]Planning annuel mixing coater'!$D2218)</f>
        <v/>
      </c>
      <c r="E2218" s="33" t="str">
        <f>IF('[1]Planning annuel mixing coater'!$E2218="","",'[1]Planning annuel mixing coater'!$E2218)</f>
        <v/>
      </c>
      <c r="F2218" s="32" t="str">
        <f>IF('[1]Planning annuel mixing coater'!$H2218="","",'[1]Planning annuel mixing coater'!$H2218)</f>
        <v/>
      </c>
      <c r="G2218" s="27" t="str">
        <f>IF('[1]Planning annuel mixing coater'!$I2218="","",'[1]Planning annuel mixing coater'!$I2218)</f>
        <v/>
      </c>
      <c r="H2218" s="28" t="str">
        <f>IF('[1]Planning annuel mixing coater'!$J2218="","",'[1]Planning annuel mixing coater'!$J2218)</f>
        <v/>
      </c>
    </row>
    <row r="2219" spans="2:8" thickBot="1">
      <c r="B2219" s="52">
        <v>46011</v>
      </c>
      <c r="C2219" s="29" t="str">
        <f t="shared" si="34"/>
        <v>samedi</v>
      </c>
      <c r="D2219" s="30" t="str">
        <f>IF('[1]Planning annuel mixing coater'!$D2219="","",'[1]Planning annuel mixing coater'!$D2219)</f>
        <v/>
      </c>
      <c r="E2219" s="33" t="str">
        <f>IF('[1]Planning annuel mixing coater'!$E2219="","",'[1]Planning annuel mixing coater'!$E2219)</f>
        <v/>
      </c>
      <c r="F2219" s="32" t="str">
        <f>IF('[1]Planning annuel mixing coater'!$H2219="","",'[1]Planning annuel mixing coater'!$H2219)</f>
        <v/>
      </c>
      <c r="G2219" s="27" t="str">
        <f>IF('[1]Planning annuel mixing coater'!$I2219="","",'[1]Planning annuel mixing coater'!$I2219)</f>
        <v/>
      </c>
      <c r="H2219" s="28" t="str">
        <f>IF('[1]Planning annuel mixing coater'!$J2219="","",'[1]Planning annuel mixing coater'!$J2219)</f>
        <v/>
      </c>
    </row>
    <row r="2220" spans="2:8" thickBot="1">
      <c r="B2220" s="52">
        <v>46012</v>
      </c>
      <c r="C2220" s="29" t="str">
        <f t="shared" si="34"/>
        <v>dimanche</v>
      </c>
      <c r="D2220" s="30" t="str">
        <f>IF('[1]Planning annuel mixing coater'!$D2220="","",'[1]Planning annuel mixing coater'!$D2220)</f>
        <v/>
      </c>
      <c r="E2220" s="37" t="str">
        <f>IF('[1]Planning annuel mixing coater'!$E2220="","",'[1]Planning annuel mixing coater'!$E2220)</f>
        <v/>
      </c>
      <c r="F2220" s="32" t="str">
        <f>IF('[1]Planning annuel mixing coater'!$H2220="","",'[1]Planning annuel mixing coater'!$H2220)</f>
        <v/>
      </c>
      <c r="G2220" s="27" t="str">
        <f>IF('[1]Planning annuel mixing coater'!$I2220="","",'[1]Planning annuel mixing coater'!$I2220)</f>
        <v/>
      </c>
      <c r="H2220" s="28" t="str">
        <f>IF('[1]Planning annuel mixing coater'!$J2220="","",'[1]Planning annuel mixing coater'!$J2220)</f>
        <v/>
      </c>
    </row>
    <row r="2221" spans="2:8" thickBot="1">
      <c r="B2221" s="52">
        <v>46013</v>
      </c>
      <c r="C2221" s="29" t="str">
        <f t="shared" si="34"/>
        <v>lundi</v>
      </c>
      <c r="D2221" s="30" t="str">
        <f>IF('[1]Planning annuel mixing coater'!$D2221="","",'[1]Planning annuel mixing coater'!$D2221)</f>
        <v/>
      </c>
      <c r="E2221" s="33" t="str">
        <f>IF('[1]Planning annuel mixing coater'!$E2221="","",'[1]Planning annuel mixing coater'!$E2221)</f>
        <v/>
      </c>
      <c r="F2221" s="32" t="str">
        <f>IF('[1]Planning annuel mixing coater'!$H2221="","",'[1]Planning annuel mixing coater'!$H2221)</f>
        <v/>
      </c>
      <c r="G2221" s="27" t="str">
        <f>IF('[1]Planning annuel mixing coater'!$I2221="","",'[1]Planning annuel mixing coater'!$I2221)</f>
        <v/>
      </c>
      <c r="H2221" s="28" t="str">
        <f>IF('[1]Planning annuel mixing coater'!$J2221="","",'[1]Planning annuel mixing coater'!$J2221)</f>
        <v/>
      </c>
    </row>
    <row r="2222" spans="2:8" thickBot="1">
      <c r="B2222" s="52">
        <v>46014</v>
      </c>
      <c r="C2222" s="29" t="str">
        <f t="shared" si="34"/>
        <v>mardi</v>
      </c>
      <c r="D2222" s="30" t="str">
        <f>IF('[1]Planning annuel mixing coater'!$D2222="","",'[1]Planning annuel mixing coater'!$D2222)</f>
        <v/>
      </c>
      <c r="E2222" s="33" t="str">
        <f>IF('[1]Planning annuel mixing coater'!$E2222="","",'[1]Planning annuel mixing coater'!$E2222)</f>
        <v/>
      </c>
      <c r="F2222" s="32" t="str">
        <f>IF('[1]Planning annuel mixing coater'!$H2222="","",'[1]Planning annuel mixing coater'!$H2222)</f>
        <v/>
      </c>
      <c r="G2222" s="27" t="str">
        <f>IF('[1]Planning annuel mixing coater'!$I2222="","",'[1]Planning annuel mixing coater'!$I2222)</f>
        <v/>
      </c>
      <c r="H2222" s="28" t="str">
        <f>IF('[1]Planning annuel mixing coater'!$J2222="","",'[1]Planning annuel mixing coater'!$J2222)</f>
        <v/>
      </c>
    </row>
    <row r="2223" spans="2:8" thickBot="1">
      <c r="B2223" s="52">
        <v>46015</v>
      </c>
      <c r="C2223" s="29" t="str">
        <f t="shared" si="34"/>
        <v>mercredi</v>
      </c>
      <c r="D2223" s="30" t="str">
        <f>IF('[1]Planning annuel mixing coater'!$D2223="","",'[1]Planning annuel mixing coater'!$D2223)</f>
        <v/>
      </c>
      <c r="E2223" s="33" t="str">
        <f>IF('[1]Planning annuel mixing coater'!$E2223="","",'[1]Planning annuel mixing coater'!$E2223)</f>
        <v/>
      </c>
      <c r="F2223" s="32" t="str">
        <f>IF('[1]Planning annuel mixing coater'!$H2223="","",'[1]Planning annuel mixing coater'!$H2223)</f>
        <v/>
      </c>
      <c r="G2223" s="27" t="str">
        <f>IF('[1]Planning annuel mixing coater'!$I2223="","",'[1]Planning annuel mixing coater'!$I2223)</f>
        <v/>
      </c>
      <c r="H2223" s="28" t="str">
        <f>IF('[1]Planning annuel mixing coater'!$J2223="","",'[1]Planning annuel mixing coater'!$J2223)</f>
        <v/>
      </c>
    </row>
    <row r="2224" spans="2:8" thickBot="1">
      <c r="B2224" s="52">
        <v>46016</v>
      </c>
      <c r="C2224" s="29" t="str">
        <f t="shared" si="34"/>
        <v>jeudi</v>
      </c>
      <c r="D2224" s="30" t="str">
        <f>IF('[1]Planning annuel mixing coater'!$D2224="","",'[1]Planning annuel mixing coater'!$D2224)</f>
        <v/>
      </c>
      <c r="E2224" s="33" t="str">
        <f>IF('[1]Planning annuel mixing coater'!$E2224="","",'[1]Planning annuel mixing coater'!$E2224)</f>
        <v/>
      </c>
      <c r="F2224" s="32" t="str">
        <f>IF('[1]Planning annuel mixing coater'!$H2224="","",'[1]Planning annuel mixing coater'!$H2224)</f>
        <v/>
      </c>
      <c r="G2224" s="27" t="str">
        <f>IF('[1]Planning annuel mixing coater'!$I2224="","",'[1]Planning annuel mixing coater'!$I2224)</f>
        <v/>
      </c>
      <c r="H2224" s="28" t="str">
        <f>IF('[1]Planning annuel mixing coater'!$J2224="","",'[1]Planning annuel mixing coater'!$J2224)</f>
        <v/>
      </c>
    </row>
    <row r="2225" spans="2:8" thickBot="1">
      <c r="B2225" s="52">
        <v>46017</v>
      </c>
      <c r="C2225" s="29" t="str">
        <f t="shared" si="34"/>
        <v>vendredi</v>
      </c>
      <c r="D2225" s="30" t="str">
        <f>IF('[1]Planning annuel mixing coater'!$D2225="","",'[1]Planning annuel mixing coater'!$D2225)</f>
        <v/>
      </c>
      <c r="E2225" s="33" t="str">
        <f>IF('[1]Planning annuel mixing coater'!$E2225="","",'[1]Planning annuel mixing coater'!$E2225)</f>
        <v/>
      </c>
      <c r="F2225" s="32" t="str">
        <f>IF('[1]Planning annuel mixing coater'!$H2225="","",'[1]Planning annuel mixing coater'!$H2225)</f>
        <v/>
      </c>
      <c r="G2225" s="27" t="str">
        <f>IF('[1]Planning annuel mixing coater'!$I2225="","",'[1]Planning annuel mixing coater'!$I2225)</f>
        <v/>
      </c>
      <c r="H2225" s="28" t="str">
        <f>IF('[1]Planning annuel mixing coater'!$J2225="","",'[1]Planning annuel mixing coater'!$J2225)</f>
        <v/>
      </c>
    </row>
    <row r="2226" spans="2:8" thickBot="1">
      <c r="B2226" s="52">
        <v>46018</v>
      </c>
      <c r="C2226" s="29" t="str">
        <f t="shared" si="34"/>
        <v>samedi</v>
      </c>
      <c r="D2226" s="30" t="str">
        <f>IF('[1]Planning annuel mixing coater'!$D2226="","",'[1]Planning annuel mixing coater'!$D2226)</f>
        <v/>
      </c>
      <c r="E2226" s="33" t="str">
        <f>IF('[1]Planning annuel mixing coater'!$E2226="","",'[1]Planning annuel mixing coater'!$E2226)</f>
        <v/>
      </c>
      <c r="F2226" s="32" t="str">
        <f>IF('[1]Planning annuel mixing coater'!$H2226="","",'[1]Planning annuel mixing coater'!$H2226)</f>
        <v/>
      </c>
      <c r="G2226" s="27" t="str">
        <f>IF('[1]Planning annuel mixing coater'!$I2226="","",'[1]Planning annuel mixing coater'!$I2226)</f>
        <v/>
      </c>
      <c r="H2226" s="28" t="str">
        <f>IF('[1]Planning annuel mixing coater'!$J2226="","",'[1]Planning annuel mixing coater'!$J2226)</f>
        <v/>
      </c>
    </row>
    <row r="2227" spans="2:8" thickBot="1">
      <c r="B2227" s="53">
        <v>46019</v>
      </c>
      <c r="C2227" s="35" t="str">
        <f t="shared" si="34"/>
        <v>dimanche</v>
      </c>
      <c r="D2227" s="36" t="str">
        <f>IF('[1]Planning annuel mixing coater'!$D2227="","",'[1]Planning annuel mixing coater'!$D2227)</f>
        <v/>
      </c>
      <c r="E2227" s="37" t="str">
        <f>IF('[1]Planning annuel mixing coater'!$E2227="","",'[1]Planning annuel mixing coater'!$E2227)</f>
        <v/>
      </c>
      <c r="F2227" s="38" t="str">
        <f>IF('[1]Planning annuel mixing coater'!$H2227="","",'[1]Planning annuel mixing coater'!$H2227)</f>
        <v/>
      </c>
      <c r="G2227" s="39" t="str">
        <f>IF('[1]Planning annuel mixing coater'!$I2227="","",'[1]Planning annuel mixing coater'!$I2227)</f>
        <v/>
      </c>
      <c r="H2227" s="40" t="str">
        <f>IF('[1]Planning annuel mixing coater'!$J2227="","",'[1]Planning annuel mixing coater'!$J2227)</f>
        <v/>
      </c>
    </row>
    <row r="2228" spans="2:8" ht="16.5" thickTop="1" thickBot="1">
      <c r="B2228" s="52">
        <v>46020</v>
      </c>
      <c r="C2228" s="23" t="str">
        <f t="shared" si="34"/>
        <v>lundi</v>
      </c>
      <c r="D2228" s="24" t="str">
        <f>IF('[1]Planning annuel mixing coater'!$D2228="","",'[1]Planning annuel mixing coater'!$D2228)</f>
        <v/>
      </c>
      <c r="E2228" s="41" t="str">
        <f>IF('[1]Planning annuel mixing coater'!$E2228="","",'[1]Planning annuel mixing coater'!$E2228)</f>
        <v/>
      </c>
      <c r="F2228" s="26" t="str">
        <f>IF('[1]Planning annuel mixing coater'!$H2228="","",'[1]Planning annuel mixing coater'!$H2228)</f>
        <v/>
      </c>
      <c r="G2228" s="42" t="str">
        <f>IF('[1]Planning annuel mixing coater'!$I2228="","",'[1]Planning annuel mixing coater'!$I2228)</f>
        <v/>
      </c>
      <c r="H2228" s="43" t="str">
        <f>IF('[1]Planning annuel mixing coater'!$J2228="","",'[1]Planning annuel mixing coater'!$J2228)</f>
        <v/>
      </c>
    </row>
    <row r="2229" spans="2:8" thickBot="1">
      <c r="B2229" s="52">
        <v>46021</v>
      </c>
      <c r="C2229" s="29" t="str">
        <f t="shared" si="34"/>
        <v>mardi</v>
      </c>
      <c r="D2229" s="30" t="str">
        <f>IF('[1]Planning annuel mixing coater'!$D2229="","",'[1]Planning annuel mixing coater'!$D2229)</f>
        <v/>
      </c>
      <c r="E2229" s="33" t="str">
        <f>IF('[1]Planning annuel mixing coater'!$E2229="","",'[1]Planning annuel mixing coater'!$E2229)</f>
        <v/>
      </c>
      <c r="F2229" s="32" t="str">
        <f>IF('[1]Planning annuel mixing coater'!$H2229="","",'[1]Planning annuel mixing coater'!$H2229)</f>
        <v/>
      </c>
      <c r="G2229" s="27" t="str">
        <f>IF('[1]Planning annuel mixing coater'!$I2229="","",'[1]Planning annuel mixing coater'!$I2229)</f>
        <v/>
      </c>
      <c r="H2229" s="28" t="str">
        <f>IF('[1]Planning annuel mixing coater'!$J2229="","",'[1]Planning annuel mixing coater'!$J2229)</f>
        <v/>
      </c>
    </row>
    <row r="2230" spans="2:8" thickBot="1">
      <c r="B2230" s="52">
        <v>46022</v>
      </c>
      <c r="C2230" s="29" t="str">
        <f t="shared" si="34"/>
        <v>mercredi</v>
      </c>
      <c r="D2230" s="30" t="str">
        <f>IF('[1]Planning annuel mixing coater'!$D2230="","",'[1]Planning annuel mixing coater'!$D2230)</f>
        <v/>
      </c>
      <c r="E2230" s="33" t="str">
        <f>IF('[1]Planning annuel mixing coater'!$E2230="","",'[1]Planning annuel mixing coater'!$E2230)</f>
        <v/>
      </c>
      <c r="F2230" s="32" t="str">
        <f>IF('[1]Planning annuel mixing coater'!$H2230="","",'[1]Planning annuel mixing coater'!$H2230)</f>
        <v/>
      </c>
      <c r="G2230" s="27" t="str">
        <f>IF('[1]Planning annuel mixing coater'!$I2230="","",'[1]Planning annuel mixing coater'!$I2230)</f>
        <v/>
      </c>
      <c r="H2230" s="28" t="str">
        <f>IF('[1]Planning annuel mixing coater'!$J2230="","",'[1]Planning annuel mixing coater'!$J2230)</f>
        <v/>
      </c>
    </row>
    <row r="2231" spans="2:8" thickBot="1">
      <c r="B2231" s="52">
        <v>46023</v>
      </c>
      <c r="C2231" s="29" t="str">
        <f t="shared" si="34"/>
        <v>jeudi</v>
      </c>
      <c r="D2231" s="30" t="str">
        <f>IF('[1]Planning annuel mixing coater'!$D2231="","",'[1]Planning annuel mixing coater'!$D2231)</f>
        <v/>
      </c>
      <c r="E2231" s="33" t="str">
        <f>IF('[1]Planning annuel mixing coater'!$E2231="","",'[1]Planning annuel mixing coater'!$E2231)</f>
        <v/>
      </c>
      <c r="F2231" s="32" t="str">
        <f>IF('[1]Planning annuel mixing coater'!$H2231="","",'[1]Planning annuel mixing coater'!$H2231)</f>
        <v/>
      </c>
      <c r="G2231" s="27" t="str">
        <f>IF('[1]Planning annuel mixing coater'!$I2231="","",'[1]Planning annuel mixing coater'!$I2231)</f>
        <v/>
      </c>
      <c r="H2231" s="28" t="str">
        <f>IF('[1]Planning annuel mixing coater'!$J2231="","",'[1]Planning annuel mixing coater'!$J2231)</f>
        <v/>
      </c>
    </row>
    <row r="2232" spans="2:8" thickBot="1">
      <c r="B2232" s="52">
        <v>46024</v>
      </c>
      <c r="C2232" s="29" t="str">
        <f t="shared" si="34"/>
        <v>vendredi</v>
      </c>
      <c r="D2232" s="30" t="str">
        <f>IF('[1]Planning annuel mixing coater'!$D2232="","",'[1]Planning annuel mixing coater'!$D2232)</f>
        <v/>
      </c>
      <c r="E2232" s="33" t="str">
        <f>IF('[1]Planning annuel mixing coater'!$E2232="","",'[1]Planning annuel mixing coater'!$E2232)</f>
        <v/>
      </c>
      <c r="F2232" s="32" t="str">
        <f>IF('[1]Planning annuel mixing coater'!$H2232="","",'[1]Planning annuel mixing coater'!$H2232)</f>
        <v/>
      </c>
      <c r="G2232" s="27" t="str">
        <f>IF('[1]Planning annuel mixing coater'!$I2232="","",'[1]Planning annuel mixing coater'!$I2232)</f>
        <v/>
      </c>
      <c r="H2232" s="28" t="str">
        <f>IF('[1]Planning annuel mixing coater'!$J2232="","",'[1]Planning annuel mixing coater'!$J2232)</f>
        <v/>
      </c>
    </row>
    <row r="2233" spans="2:8" thickBot="1">
      <c r="B2233" s="52">
        <v>46025</v>
      </c>
      <c r="C2233" s="29" t="str">
        <f t="shared" si="34"/>
        <v>samedi</v>
      </c>
      <c r="D2233" s="30" t="str">
        <f>IF('[1]Planning annuel mixing coater'!$D2233="","",'[1]Planning annuel mixing coater'!$D2233)</f>
        <v/>
      </c>
      <c r="E2233" s="33" t="str">
        <f>IF('[1]Planning annuel mixing coater'!$E2233="","",'[1]Planning annuel mixing coater'!$E2233)</f>
        <v/>
      </c>
      <c r="F2233" s="32" t="str">
        <f>IF('[1]Planning annuel mixing coater'!$H2233="","",'[1]Planning annuel mixing coater'!$H2233)</f>
        <v/>
      </c>
      <c r="G2233" s="27" t="str">
        <f>IF('[1]Planning annuel mixing coater'!$I2233="","",'[1]Planning annuel mixing coater'!$I2233)</f>
        <v/>
      </c>
      <c r="H2233" s="28" t="str">
        <f>IF('[1]Planning annuel mixing coater'!$J2233="","",'[1]Planning annuel mixing coater'!$J2233)</f>
        <v/>
      </c>
    </row>
    <row r="2234" spans="2:8" thickBot="1">
      <c r="B2234" s="52">
        <v>46026</v>
      </c>
      <c r="C2234" s="29" t="str">
        <f t="shared" si="34"/>
        <v>dimanche</v>
      </c>
      <c r="D2234" s="30" t="str">
        <f>IF('[1]Planning annuel mixing coater'!$D2234="","",'[1]Planning annuel mixing coater'!$D2234)</f>
        <v/>
      </c>
      <c r="E2234" s="37" t="str">
        <f>IF('[1]Planning annuel mixing coater'!$E2234="","",'[1]Planning annuel mixing coater'!$E2234)</f>
        <v/>
      </c>
      <c r="F2234" s="32" t="str">
        <f>IF('[1]Planning annuel mixing coater'!$H2234="","",'[1]Planning annuel mixing coater'!$H2234)</f>
        <v/>
      </c>
      <c r="G2234" s="27" t="str">
        <f>IF('[1]Planning annuel mixing coater'!$I2234="","",'[1]Planning annuel mixing coater'!$I2234)</f>
        <v/>
      </c>
      <c r="H2234" s="28" t="str">
        <f>IF('[1]Planning annuel mixing coater'!$J2234="","",'[1]Planning annuel mixing coater'!$J2234)</f>
        <v/>
      </c>
    </row>
    <row r="2235" spans="2:8" thickBot="1">
      <c r="B2235" s="52">
        <v>46027</v>
      </c>
      <c r="C2235" s="29" t="str">
        <f t="shared" si="34"/>
        <v>lundi</v>
      </c>
      <c r="D2235" s="30" t="str">
        <f>IF('[1]Planning annuel mixing coater'!$D2235="","",'[1]Planning annuel mixing coater'!$D2235)</f>
        <v/>
      </c>
      <c r="E2235" s="33" t="str">
        <f>IF('[1]Planning annuel mixing coater'!$E2235="","",'[1]Planning annuel mixing coater'!$E2235)</f>
        <v/>
      </c>
      <c r="F2235" s="32" t="str">
        <f>IF('[1]Planning annuel mixing coater'!$H2235="","",'[1]Planning annuel mixing coater'!$H2235)</f>
        <v/>
      </c>
      <c r="G2235" s="27" t="str">
        <f>IF('[1]Planning annuel mixing coater'!$I2235="","",'[1]Planning annuel mixing coater'!$I2235)</f>
        <v/>
      </c>
      <c r="H2235" s="28" t="str">
        <f>IF('[1]Planning annuel mixing coater'!$J2235="","",'[1]Planning annuel mixing coater'!$J2235)</f>
        <v/>
      </c>
    </row>
    <row r="2236" spans="2:8" thickBot="1">
      <c r="B2236" s="52">
        <v>46028</v>
      </c>
      <c r="C2236" s="29" t="str">
        <f t="shared" si="34"/>
        <v>mardi</v>
      </c>
      <c r="D2236" s="30" t="str">
        <f>IF('[1]Planning annuel mixing coater'!$D2236="","",'[1]Planning annuel mixing coater'!$D2236)</f>
        <v/>
      </c>
      <c r="E2236" s="33" t="str">
        <f>IF('[1]Planning annuel mixing coater'!$E2236="","",'[1]Planning annuel mixing coater'!$E2236)</f>
        <v/>
      </c>
      <c r="F2236" s="32" t="str">
        <f>IF('[1]Planning annuel mixing coater'!$H2236="","",'[1]Planning annuel mixing coater'!$H2236)</f>
        <v/>
      </c>
      <c r="G2236" s="27" t="str">
        <f>IF('[1]Planning annuel mixing coater'!$I2236="","",'[1]Planning annuel mixing coater'!$I2236)</f>
        <v/>
      </c>
      <c r="H2236" s="28" t="str">
        <f>IF('[1]Planning annuel mixing coater'!$J2236="","",'[1]Planning annuel mixing coater'!$J2236)</f>
        <v/>
      </c>
    </row>
    <row r="2237" spans="2:8" thickBot="1">
      <c r="B2237" s="52">
        <v>46029</v>
      </c>
      <c r="C2237" s="29" t="str">
        <f t="shared" si="34"/>
        <v>mercredi</v>
      </c>
      <c r="D2237" s="30" t="str">
        <f>IF('[1]Planning annuel mixing coater'!$D2237="","",'[1]Planning annuel mixing coater'!$D2237)</f>
        <v/>
      </c>
      <c r="E2237" s="33" t="str">
        <f>IF('[1]Planning annuel mixing coater'!$E2237="","",'[1]Planning annuel mixing coater'!$E2237)</f>
        <v/>
      </c>
      <c r="F2237" s="32" t="str">
        <f>IF('[1]Planning annuel mixing coater'!$H2237="","",'[1]Planning annuel mixing coater'!$H2237)</f>
        <v/>
      </c>
      <c r="G2237" s="27" t="str">
        <f>IF('[1]Planning annuel mixing coater'!$I2237="","",'[1]Planning annuel mixing coater'!$I2237)</f>
        <v/>
      </c>
      <c r="H2237" s="28" t="str">
        <f>IF('[1]Planning annuel mixing coater'!$J2237="","",'[1]Planning annuel mixing coater'!$J2237)</f>
        <v/>
      </c>
    </row>
    <row r="2238" spans="2:8" thickBot="1">
      <c r="B2238" s="52">
        <v>46030</v>
      </c>
      <c r="C2238" s="29" t="str">
        <f t="shared" si="34"/>
        <v>jeudi</v>
      </c>
      <c r="D2238" s="30" t="str">
        <f>IF('[1]Planning annuel mixing coater'!$D2238="","",'[1]Planning annuel mixing coater'!$D2238)</f>
        <v/>
      </c>
      <c r="E2238" s="33" t="str">
        <f>IF('[1]Planning annuel mixing coater'!$E2238="","",'[1]Planning annuel mixing coater'!$E2238)</f>
        <v/>
      </c>
      <c r="F2238" s="32" t="str">
        <f>IF('[1]Planning annuel mixing coater'!$H2238="","",'[1]Planning annuel mixing coater'!$H2238)</f>
        <v/>
      </c>
      <c r="G2238" s="27" t="str">
        <f>IF('[1]Planning annuel mixing coater'!$I2238="","",'[1]Planning annuel mixing coater'!$I2238)</f>
        <v/>
      </c>
      <c r="H2238" s="28" t="str">
        <f>IF('[1]Planning annuel mixing coater'!$J2238="","",'[1]Planning annuel mixing coater'!$J2238)</f>
        <v/>
      </c>
    </row>
    <row r="2239" spans="2:8" thickBot="1">
      <c r="B2239" s="52">
        <v>46031</v>
      </c>
      <c r="C2239" s="29" t="str">
        <f t="shared" si="34"/>
        <v>vendredi</v>
      </c>
      <c r="D2239" s="30" t="str">
        <f>IF('[1]Planning annuel mixing coater'!$D2239="","",'[1]Planning annuel mixing coater'!$D2239)</f>
        <v/>
      </c>
      <c r="E2239" s="33" t="str">
        <f>IF('[1]Planning annuel mixing coater'!$E2239="","",'[1]Planning annuel mixing coater'!$E2239)</f>
        <v/>
      </c>
      <c r="F2239" s="32" t="str">
        <f>IF('[1]Planning annuel mixing coater'!$H2239="","",'[1]Planning annuel mixing coater'!$H2239)</f>
        <v/>
      </c>
      <c r="G2239" s="27" t="str">
        <f>IF('[1]Planning annuel mixing coater'!$I2239="","",'[1]Planning annuel mixing coater'!$I2239)</f>
        <v/>
      </c>
      <c r="H2239" s="28" t="str">
        <f>IF('[1]Planning annuel mixing coater'!$J2239="","",'[1]Planning annuel mixing coater'!$J2239)</f>
        <v/>
      </c>
    </row>
    <row r="2240" spans="2:8" thickBot="1">
      <c r="B2240" s="52">
        <v>46032</v>
      </c>
      <c r="C2240" s="29" t="str">
        <f t="shared" si="34"/>
        <v>samedi</v>
      </c>
      <c r="D2240" s="30" t="str">
        <f>IF('[1]Planning annuel mixing coater'!$D2240="","",'[1]Planning annuel mixing coater'!$D2240)</f>
        <v/>
      </c>
      <c r="E2240" s="33" t="str">
        <f>IF('[1]Planning annuel mixing coater'!$E2240="","",'[1]Planning annuel mixing coater'!$E2240)</f>
        <v/>
      </c>
      <c r="F2240" s="32" t="str">
        <f>IF('[1]Planning annuel mixing coater'!$H2240="","",'[1]Planning annuel mixing coater'!$H2240)</f>
        <v/>
      </c>
      <c r="G2240" s="27" t="str">
        <f>IF('[1]Planning annuel mixing coater'!$I2240="","",'[1]Planning annuel mixing coater'!$I2240)</f>
        <v/>
      </c>
      <c r="H2240" s="28" t="str">
        <f>IF('[1]Planning annuel mixing coater'!$J2240="","",'[1]Planning annuel mixing coater'!$J2240)</f>
        <v/>
      </c>
    </row>
    <row r="2241" spans="2:8" thickBot="1">
      <c r="B2241" s="53">
        <v>46033</v>
      </c>
      <c r="C2241" s="35" t="str">
        <f t="shared" si="34"/>
        <v>dimanche</v>
      </c>
      <c r="D2241" s="36" t="str">
        <f>IF('[1]Planning annuel mixing coater'!$D2241="","",'[1]Planning annuel mixing coater'!$D2241)</f>
        <v/>
      </c>
      <c r="E2241" s="37" t="str">
        <f>IF('[1]Planning annuel mixing coater'!$E2241="","",'[1]Planning annuel mixing coater'!$E2241)</f>
        <v/>
      </c>
      <c r="F2241" s="38" t="str">
        <f>IF('[1]Planning annuel mixing coater'!$H2241="","",'[1]Planning annuel mixing coater'!$H2241)</f>
        <v/>
      </c>
      <c r="G2241" s="39" t="str">
        <f>IF('[1]Planning annuel mixing coater'!$I2241="","",'[1]Planning annuel mixing coater'!$I2241)</f>
        <v/>
      </c>
      <c r="H2241" s="40" t="str">
        <f>IF('[1]Planning annuel mixing coater'!$J2241="","",'[1]Planning annuel mixing coater'!$J2241)</f>
        <v/>
      </c>
    </row>
    <row r="2242" spans="2:8" ht="16.5" thickTop="1" thickBot="1">
      <c r="B2242" s="52">
        <v>46034</v>
      </c>
      <c r="C2242" s="23" t="str">
        <f t="shared" si="34"/>
        <v>lundi</v>
      </c>
      <c r="D2242" s="24" t="str">
        <f>IF('[1]Planning annuel mixing coater'!$D2242="","",'[1]Planning annuel mixing coater'!$D2242)</f>
        <v/>
      </c>
      <c r="E2242" s="41" t="str">
        <f>IF('[1]Planning annuel mixing coater'!$E2242="","",'[1]Planning annuel mixing coater'!$E2242)</f>
        <v/>
      </c>
      <c r="F2242" s="26" t="str">
        <f>IF('[1]Planning annuel mixing coater'!$H2242="","",'[1]Planning annuel mixing coater'!$H2242)</f>
        <v/>
      </c>
      <c r="G2242" s="42" t="str">
        <f>IF('[1]Planning annuel mixing coater'!$I2242="","",'[1]Planning annuel mixing coater'!$I2242)</f>
        <v/>
      </c>
      <c r="H2242" s="43" t="str">
        <f>IF('[1]Planning annuel mixing coater'!$J2242="","",'[1]Planning annuel mixing coater'!$J2242)</f>
        <v/>
      </c>
    </row>
    <row r="2243" spans="2:8" thickBot="1">
      <c r="B2243" s="52">
        <v>46035</v>
      </c>
      <c r="C2243" s="29" t="str">
        <f t="shared" si="34"/>
        <v>mardi</v>
      </c>
      <c r="D2243" s="30" t="str">
        <f>IF('[1]Planning annuel mixing coater'!$D2243="","",'[1]Planning annuel mixing coater'!$D2243)</f>
        <v/>
      </c>
      <c r="E2243" s="33" t="str">
        <f>IF('[1]Planning annuel mixing coater'!$E2243="","",'[1]Planning annuel mixing coater'!$E2243)</f>
        <v/>
      </c>
      <c r="F2243" s="32" t="str">
        <f>IF('[1]Planning annuel mixing coater'!$H2243="","",'[1]Planning annuel mixing coater'!$H2243)</f>
        <v/>
      </c>
      <c r="G2243" s="27" t="str">
        <f>IF('[1]Planning annuel mixing coater'!$I2243="","",'[1]Planning annuel mixing coater'!$I2243)</f>
        <v/>
      </c>
      <c r="H2243" s="28" t="str">
        <f>IF('[1]Planning annuel mixing coater'!$J2243="","",'[1]Planning annuel mixing coater'!$J2243)</f>
        <v/>
      </c>
    </row>
    <row r="2244" spans="2:8" thickBot="1">
      <c r="B2244" s="52">
        <v>46036</v>
      </c>
      <c r="C2244" s="29" t="str">
        <f t="shared" ref="C2244:C2307" si="35">IF(B2244="","",TEXT(B2244,"jjjj"))</f>
        <v>mercredi</v>
      </c>
      <c r="D2244" s="30" t="str">
        <f>IF('[1]Planning annuel mixing coater'!$D2244="","",'[1]Planning annuel mixing coater'!$D2244)</f>
        <v/>
      </c>
      <c r="E2244" s="33" t="str">
        <f>IF('[1]Planning annuel mixing coater'!$E2244="","",'[1]Planning annuel mixing coater'!$E2244)</f>
        <v/>
      </c>
      <c r="F2244" s="32" t="str">
        <f>IF('[1]Planning annuel mixing coater'!$H2244="","",'[1]Planning annuel mixing coater'!$H2244)</f>
        <v/>
      </c>
      <c r="G2244" s="27" t="str">
        <f>IF('[1]Planning annuel mixing coater'!$I2244="","",'[1]Planning annuel mixing coater'!$I2244)</f>
        <v/>
      </c>
      <c r="H2244" s="28" t="str">
        <f>IF('[1]Planning annuel mixing coater'!$J2244="","",'[1]Planning annuel mixing coater'!$J2244)</f>
        <v/>
      </c>
    </row>
    <row r="2245" spans="2:8" thickBot="1">
      <c r="B2245" s="52">
        <v>46037</v>
      </c>
      <c r="C2245" s="29" t="str">
        <f t="shared" si="35"/>
        <v>jeudi</v>
      </c>
      <c r="D2245" s="30" t="str">
        <f>IF('[1]Planning annuel mixing coater'!$D2245="","",'[1]Planning annuel mixing coater'!$D2245)</f>
        <v/>
      </c>
      <c r="E2245" s="33" t="str">
        <f>IF('[1]Planning annuel mixing coater'!$E2245="","",'[1]Planning annuel mixing coater'!$E2245)</f>
        <v/>
      </c>
      <c r="F2245" s="32" t="str">
        <f>IF('[1]Planning annuel mixing coater'!$H2245="","",'[1]Planning annuel mixing coater'!$H2245)</f>
        <v/>
      </c>
      <c r="G2245" s="27" t="str">
        <f>IF('[1]Planning annuel mixing coater'!$I2245="","",'[1]Planning annuel mixing coater'!$I2245)</f>
        <v/>
      </c>
      <c r="H2245" s="28" t="str">
        <f>IF('[1]Planning annuel mixing coater'!$J2245="","",'[1]Planning annuel mixing coater'!$J2245)</f>
        <v/>
      </c>
    </row>
    <row r="2246" spans="2:8" thickBot="1">
      <c r="B2246" s="52">
        <v>46038</v>
      </c>
      <c r="C2246" s="29" t="str">
        <f t="shared" si="35"/>
        <v>vendredi</v>
      </c>
      <c r="D2246" s="30" t="str">
        <f>IF('[1]Planning annuel mixing coater'!$D2246="","",'[1]Planning annuel mixing coater'!$D2246)</f>
        <v/>
      </c>
      <c r="E2246" s="33" t="str">
        <f>IF('[1]Planning annuel mixing coater'!$E2246="","",'[1]Planning annuel mixing coater'!$E2246)</f>
        <v/>
      </c>
      <c r="F2246" s="32" t="str">
        <f>IF('[1]Planning annuel mixing coater'!$H2246="","",'[1]Planning annuel mixing coater'!$H2246)</f>
        <v/>
      </c>
      <c r="G2246" s="27" t="str">
        <f>IF('[1]Planning annuel mixing coater'!$I2246="","",'[1]Planning annuel mixing coater'!$I2246)</f>
        <v/>
      </c>
      <c r="H2246" s="28" t="str">
        <f>IF('[1]Planning annuel mixing coater'!$J2246="","",'[1]Planning annuel mixing coater'!$J2246)</f>
        <v/>
      </c>
    </row>
    <row r="2247" spans="2:8" thickBot="1">
      <c r="B2247" s="52">
        <v>46039</v>
      </c>
      <c r="C2247" s="29" t="str">
        <f t="shared" si="35"/>
        <v>samedi</v>
      </c>
      <c r="D2247" s="30" t="str">
        <f>IF('[1]Planning annuel mixing coater'!$D2247="","",'[1]Planning annuel mixing coater'!$D2247)</f>
        <v/>
      </c>
      <c r="E2247" s="33" t="str">
        <f>IF('[1]Planning annuel mixing coater'!$E2247="","",'[1]Planning annuel mixing coater'!$E2247)</f>
        <v/>
      </c>
      <c r="F2247" s="32" t="str">
        <f>IF('[1]Planning annuel mixing coater'!$H2247="","",'[1]Planning annuel mixing coater'!$H2247)</f>
        <v/>
      </c>
      <c r="G2247" s="27" t="str">
        <f>IF('[1]Planning annuel mixing coater'!$I2247="","",'[1]Planning annuel mixing coater'!$I2247)</f>
        <v/>
      </c>
      <c r="H2247" s="28" t="str">
        <f>IF('[1]Planning annuel mixing coater'!$J2247="","",'[1]Planning annuel mixing coater'!$J2247)</f>
        <v/>
      </c>
    </row>
    <row r="2248" spans="2:8" thickBot="1">
      <c r="B2248" s="52">
        <v>46040</v>
      </c>
      <c r="C2248" s="29" t="str">
        <f t="shared" si="35"/>
        <v>dimanche</v>
      </c>
      <c r="D2248" s="30" t="str">
        <f>IF('[1]Planning annuel mixing coater'!$D2248="","",'[1]Planning annuel mixing coater'!$D2248)</f>
        <v/>
      </c>
      <c r="E2248" s="37" t="str">
        <f>IF('[1]Planning annuel mixing coater'!$E2248="","",'[1]Planning annuel mixing coater'!$E2248)</f>
        <v/>
      </c>
      <c r="F2248" s="32" t="str">
        <f>IF('[1]Planning annuel mixing coater'!$H2248="","",'[1]Planning annuel mixing coater'!$H2248)</f>
        <v/>
      </c>
      <c r="G2248" s="27" t="str">
        <f>IF('[1]Planning annuel mixing coater'!$I2248="","",'[1]Planning annuel mixing coater'!$I2248)</f>
        <v/>
      </c>
      <c r="H2248" s="28" t="str">
        <f>IF('[1]Planning annuel mixing coater'!$J2248="","",'[1]Planning annuel mixing coater'!$J2248)</f>
        <v/>
      </c>
    </row>
    <row r="2249" spans="2:8" thickBot="1">
      <c r="B2249" s="52">
        <v>46041</v>
      </c>
      <c r="C2249" s="29" t="str">
        <f t="shared" si="35"/>
        <v>lundi</v>
      </c>
      <c r="D2249" s="30" t="str">
        <f>IF('[1]Planning annuel mixing coater'!$D2249="","",'[1]Planning annuel mixing coater'!$D2249)</f>
        <v/>
      </c>
      <c r="E2249" s="33" t="str">
        <f>IF('[1]Planning annuel mixing coater'!$E2249="","",'[1]Planning annuel mixing coater'!$E2249)</f>
        <v/>
      </c>
      <c r="F2249" s="32" t="str">
        <f>IF('[1]Planning annuel mixing coater'!$H2249="","",'[1]Planning annuel mixing coater'!$H2249)</f>
        <v/>
      </c>
      <c r="G2249" s="27" t="str">
        <f>IF('[1]Planning annuel mixing coater'!$I2249="","",'[1]Planning annuel mixing coater'!$I2249)</f>
        <v/>
      </c>
      <c r="H2249" s="28" t="str">
        <f>IF('[1]Planning annuel mixing coater'!$J2249="","",'[1]Planning annuel mixing coater'!$J2249)</f>
        <v/>
      </c>
    </row>
    <row r="2250" spans="2:8" thickBot="1">
      <c r="B2250" s="52">
        <v>46042</v>
      </c>
      <c r="C2250" s="29" t="str">
        <f t="shared" si="35"/>
        <v>mardi</v>
      </c>
      <c r="D2250" s="30" t="str">
        <f>IF('[1]Planning annuel mixing coater'!$D2250="","",'[1]Planning annuel mixing coater'!$D2250)</f>
        <v/>
      </c>
      <c r="E2250" s="33" t="str">
        <f>IF('[1]Planning annuel mixing coater'!$E2250="","",'[1]Planning annuel mixing coater'!$E2250)</f>
        <v/>
      </c>
      <c r="F2250" s="32" t="str">
        <f>IF('[1]Planning annuel mixing coater'!$H2250="","",'[1]Planning annuel mixing coater'!$H2250)</f>
        <v/>
      </c>
      <c r="G2250" s="27" t="str">
        <f>IF('[1]Planning annuel mixing coater'!$I2250="","",'[1]Planning annuel mixing coater'!$I2250)</f>
        <v/>
      </c>
      <c r="H2250" s="28" t="str">
        <f>IF('[1]Planning annuel mixing coater'!$J2250="","",'[1]Planning annuel mixing coater'!$J2250)</f>
        <v/>
      </c>
    </row>
    <row r="2251" spans="2:8" thickBot="1">
      <c r="B2251" s="52">
        <v>46043</v>
      </c>
      <c r="C2251" s="29" t="str">
        <f t="shared" si="35"/>
        <v>mercredi</v>
      </c>
      <c r="D2251" s="30" t="str">
        <f>IF('[1]Planning annuel mixing coater'!$D2251="","",'[1]Planning annuel mixing coater'!$D2251)</f>
        <v/>
      </c>
      <c r="E2251" s="33" t="str">
        <f>IF('[1]Planning annuel mixing coater'!$E2251="","",'[1]Planning annuel mixing coater'!$E2251)</f>
        <v/>
      </c>
      <c r="F2251" s="32" t="str">
        <f>IF('[1]Planning annuel mixing coater'!$H2251="","",'[1]Planning annuel mixing coater'!$H2251)</f>
        <v/>
      </c>
      <c r="G2251" s="27" t="str">
        <f>IF('[1]Planning annuel mixing coater'!$I2251="","",'[1]Planning annuel mixing coater'!$I2251)</f>
        <v/>
      </c>
      <c r="H2251" s="28" t="str">
        <f>IF('[1]Planning annuel mixing coater'!$J2251="","",'[1]Planning annuel mixing coater'!$J2251)</f>
        <v/>
      </c>
    </row>
    <row r="2252" spans="2:8" thickBot="1">
      <c r="B2252" s="52">
        <v>46044</v>
      </c>
      <c r="C2252" s="29" t="str">
        <f t="shared" si="35"/>
        <v>jeudi</v>
      </c>
      <c r="D2252" s="30" t="str">
        <f>IF('[1]Planning annuel mixing coater'!$D2252="","",'[1]Planning annuel mixing coater'!$D2252)</f>
        <v/>
      </c>
      <c r="E2252" s="33" t="str">
        <f>IF('[1]Planning annuel mixing coater'!$E2252="","",'[1]Planning annuel mixing coater'!$E2252)</f>
        <v/>
      </c>
      <c r="F2252" s="32" t="str">
        <f>IF('[1]Planning annuel mixing coater'!$H2252="","",'[1]Planning annuel mixing coater'!$H2252)</f>
        <v/>
      </c>
      <c r="G2252" s="27" t="str">
        <f>IF('[1]Planning annuel mixing coater'!$I2252="","",'[1]Planning annuel mixing coater'!$I2252)</f>
        <v/>
      </c>
      <c r="H2252" s="28" t="str">
        <f>IF('[1]Planning annuel mixing coater'!$J2252="","",'[1]Planning annuel mixing coater'!$J2252)</f>
        <v/>
      </c>
    </row>
    <row r="2253" spans="2:8" thickBot="1">
      <c r="B2253" s="52">
        <v>46045</v>
      </c>
      <c r="C2253" s="29" t="str">
        <f t="shared" si="35"/>
        <v>vendredi</v>
      </c>
      <c r="D2253" s="30" t="str">
        <f>IF('[1]Planning annuel mixing coater'!$D2253="","",'[1]Planning annuel mixing coater'!$D2253)</f>
        <v/>
      </c>
      <c r="E2253" s="33" t="str">
        <f>IF('[1]Planning annuel mixing coater'!$E2253="","",'[1]Planning annuel mixing coater'!$E2253)</f>
        <v/>
      </c>
      <c r="F2253" s="32" t="str">
        <f>IF('[1]Planning annuel mixing coater'!$H2253="","",'[1]Planning annuel mixing coater'!$H2253)</f>
        <v/>
      </c>
      <c r="G2253" s="27" t="str">
        <f>IF('[1]Planning annuel mixing coater'!$I2253="","",'[1]Planning annuel mixing coater'!$I2253)</f>
        <v/>
      </c>
      <c r="H2253" s="28" t="str">
        <f>IF('[1]Planning annuel mixing coater'!$J2253="","",'[1]Planning annuel mixing coater'!$J2253)</f>
        <v/>
      </c>
    </row>
    <row r="2254" spans="2:8" thickBot="1">
      <c r="B2254" s="52">
        <v>46046</v>
      </c>
      <c r="C2254" s="29" t="str">
        <f t="shared" si="35"/>
        <v>samedi</v>
      </c>
      <c r="D2254" s="30" t="str">
        <f>IF('[1]Planning annuel mixing coater'!$D2254="","",'[1]Planning annuel mixing coater'!$D2254)</f>
        <v/>
      </c>
      <c r="E2254" s="33" t="str">
        <f>IF('[1]Planning annuel mixing coater'!$E2254="","",'[1]Planning annuel mixing coater'!$E2254)</f>
        <v/>
      </c>
      <c r="F2254" s="32" t="str">
        <f>IF('[1]Planning annuel mixing coater'!$H2254="","",'[1]Planning annuel mixing coater'!$H2254)</f>
        <v/>
      </c>
      <c r="G2254" s="27" t="str">
        <f>IF('[1]Planning annuel mixing coater'!$I2254="","",'[1]Planning annuel mixing coater'!$I2254)</f>
        <v/>
      </c>
      <c r="H2254" s="28" t="str">
        <f>IF('[1]Planning annuel mixing coater'!$J2254="","",'[1]Planning annuel mixing coater'!$J2254)</f>
        <v/>
      </c>
    </row>
    <row r="2255" spans="2:8" thickBot="1">
      <c r="B2255" s="53">
        <v>46047</v>
      </c>
      <c r="C2255" s="35" t="str">
        <f t="shared" si="35"/>
        <v>dimanche</v>
      </c>
      <c r="D2255" s="36" t="str">
        <f>IF('[1]Planning annuel mixing coater'!$D2255="","",'[1]Planning annuel mixing coater'!$D2255)</f>
        <v/>
      </c>
      <c r="E2255" s="37" t="str">
        <f>IF('[1]Planning annuel mixing coater'!$E2255="","",'[1]Planning annuel mixing coater'!$E2255)</f>
        <v/>
      </c>
      <c r="F2255" s="38" t="str">
        <f>IF('[1]Planning annuel mixing coater'!$H2255="","",'[1]Planning annuel mixing coater'!$H2255)</f>
        <v/>
      </c>
      <c r="G2255" s="39" t="str">
        <f>IF('[1]Planning annuel mixing coater'!$I2255="","",'[1]Planning annuel mixing coater'!$I2255)</f>
        <v/>
      </c>
      <c r="H2255" s="40" t="str">
        <f>IF('[1]Planning annuel mixing coater'!$J2255="","",'[1]Planning annuel mixing coater'!$J2255)</f>
        <v/>
      </c>
    </row>
    <row r="2256" spans="2:8" ht="16.5" thickTop="1" thickBot="1">
      <c r="B2256" s="52">
        <v>46048</v>
      </c>
      <c r="C2256" s="23" t="str">
        <f t="shared" si="35"/>
        <v>lundi</v>
      </c>
      <c r="D2256" s="24" t="str">
        <f>IF('[1]Planning annuel mixing coater'!$D2256="","",'[1]Planning annuel mixing coater'!$D2256)</f>
        <v/>
      </c>
      <c r="E2256" s="41" t="str">
        <f>IF('[1]Planning annuel mixing coater'!$E2256="","",'[1]Planning annuel mixing coater'!$E2256)</f>
        <v/>
      </c>
      <c r="F2256" s="26" t="str">
        <f>IF('[1]Planning annuel mixing coater'!$H2256="","",'[1]Planning annuel mixing coater'!$H2256)</f>
        <v/>
      </c>
      <c r="G2256" s="42" t="str">
        <f>IF('[1]Planning annuel mixing coater'!$I2256="","",'[1]Planning annuel mixing coater'!$I2256)</f>
        <v/>
      </c>
      <c r="H2256" s="43" t="str">
        <f>IF('[1]Planning annuel mixing coater'!$J2256="","",'[1]Planning annuel mixing coater'!$J2256)</f>
        <v/>
      </c>
    </row>
    <row r="2257" spans="2:8" thickBot="1">
      <c r="B2257" s="52">
        <v>46049</v>
      </c>
      <c r="C2257" s="29" t="str">
        <f t="shared" si="35"/>
        <v>mardi</v>
      </c>
      <c r="D2257" s="30" t="str">
        <f>IF('[1]Planning annuel mixing coater'!$D2257="","",'[1]Planning annuel mixing coater'!$D2257)</f>
        <v/>
      </c>
      <c r="E2257" s="33" t="str">
        <f>IF('[1]Planning annuel mixing coater'!$E2257="","",'[1]Planning annuel mixing coater'!$E2257)</f>
        <v/>
      </c>
      <c r="F2257" s="32" t="str">
        <f>IF('[1]Planning annuel mixing coater'!$H2257="","",'[1]Planning annuel mixing coater'!$H2257)</f>
        <v/>
      </c>
      <c r="G2257" s="27" t="str">
        <f>IF('[1]Planning annuel mixing coater'!$I2257="","",'[1]Planning annuel mixing coater'!$I2257)</f>
        <v/>
      </c>
      <c r="H2257" s="28" t="str">
        <f>IF('[1]Planning annuel mixing coater'!$J2257="","",'[1]Planning annuel mixing coater'!$J2257)</f>
        <v/>
      </c>
    </row>
    <row r="2258" spans="2:8" thickBot="1">
      <c r="B2258" s="52">
        <v>46050</v>
      </c>
      <c r="C2258" s="29" t="str">
        <f t="shared" si="35"/>
        <v>mercredi</v>
      </c>
      <c r="D2258" s="30" t="str">
        <f>IF('[1]Planning annuel mixing coater'!$D2258="","",'[1]Planning annuel mixing coater'!$D2258)</f>
        <v/>
      </c>
      <c r="E2258" s="33" t="str">
        <f>IF('[1]Planning annuel mixing coater'!$E2258="","",'[1]Planning annuel mixing coater'!$E2258)</f>
        <v/>
      </c>
      <c r="F2258" s="32" t="str">
        <f>IF('[1]Planning annuel mixing coater'!$H2258="","",'[1]Planning annuel mixing coater'!$H2258)</f>
        <v/>
      </c>
      <c r="G2258" s="27" t="str">
        <f>IF('[1]Planning annuel mixing coater'!$I2258="","",'[1]Planning annuel mixing coater'!$I2258)</f>
        <v/>
      </c>
      <c r="H2258" s="28" t="str">
        <f>IF('[1]Planning annuel mixing coater'!$J2258="","",'[1]Planning annuel mixing coater'!$J2258)</f>
        <v/>
      </c>
    </row>
    <row r="2259" spans="2:8" thickBot="1">
      <c r="B2259" s="52">
        <v>46051</v>
      </c>
      <c r="C2259" s="29" t="str">
        <f t="shared" si="35"/>
        <v>jeudi</v>
      </c>
      <c r="D2259" s="30" t="str">
        <f>IF('[1]Planning annuel mixing coater'!$D2259="","",'[1]Planning annuel mixing coater'!$D2259)</f>
        <v/>
      </c>
      <c r="E2259" s="33" t="str">
        <f>IF('[1]Planning annuel mixing coater'!$E2259="","",'[1]Planning annuel mixing coater'!$E2259)</f>
        <v/>
      </c>
      <c r="F2259" s="32" t="str">
        <f>IF('[1]Planning annuel mixing coater'!$H2259="","",'[1]Planning annuel mixing coater'!$H2259)</f>
        <v/>
      </c>
      <c r="G2259" s="27" t="str">
        <f>IF('[1]Planning annuel mixing coater'!$I2259="","",'[1]Planning annuel mixing coater'!$I2259)</f>
        <v/>
      </c>
      <c r="H2259" s="28" t="str">
        <f>IF('[1]Planning annuel mixing coater'!$J2259="","",'[1]Planning annuel mixing coater'!$J2259)</f>
        <v/>
      </c>
    </row>
    <row r="2260" spans="2:8" thickBot="1">
      <c r="B2260" s="52">
        <v>46052</v>
      </c>
      <c r="C2260" s="29" t="str">
        <f t="shared" si="35"/>
        <v>vendredi</v>
      </c>
      <c r="D2260" s="30" t="str">
        <f>IF('[1]Planning annuel mixing coater'!$D2260="","",'[1]Planning annuel mixing coater'!$D2260)</f>
        <v/>
      </c>
      <c r="E2260" s="33" t="str">
        <f>IF('[1]Planning annuel mixing coater'!$E2260="","",'[1]Planning annuel mixing coater'!$E2260)</f>
        <v/>
      </c>
      <c r="F2260" s="32" t="str">
        <f>IF('[1]Planning annuel mixing coater'!$H2260="","",'[1]Planning annuel mixing coater'!$H2260)</f>
        <v/>
      </c>
      <c r="G2260" s="27" t="str">
        <f>IF('[1]Planning annuel mixing coater'!$I2260="","",'[1]Planning annuel mixing coater'!$I2260)</f>
        <v/>
      </c>
      <c r="H2260" s="28" t="str">
        <f>IF('[1]Planning annuel mixing coater'!$J2260="","",'[1]Planning annuel mixing coater'!$J2260)</f>
        <v/>
      </c>
    </row>
    <row r="2261" spans="2:8" thickBot="1">
      <c r="B2261" s="52">
        <v>46053</v>
      </c>
      <c r="C2261" s="29" t="str">
        <f t="shared" si="35"/>
        <v>samedi</v>
      </c>
      <c r="D2261" s="30" t="str">
        <f>IF('[1]Planning annuel mixing coater'!$D2261="","",'[1]Planning annuel mixing coater'!$D2261)</f>
        <v/>
      </c>
      <c r="E2261" s="33" t="str">
        <f>IF('[1]Planning annuel mixing coater'!$E2261="","",'[1]Planning annuel mixing coater'!$E2261)</f>
        <v/>
      </c>
      <c r="F2261" s="32" t="str">
        <f>IF('[1]Planning annuel mixing coater'!$H2261="","",'[1]Planning annuel mixing coater'!$H2261)</f>
        <v/>
      </c>
      <c r="G2261" s="27" t="str">
        <f>IF('[1]Planning annuel mixing coater'!$I2261="","",'[1]Planning annuel mixing coater'!$I2261)</f>
        <v/>
      </c>
      <c r="H2261" s="28" t="str">
        <f>IF('[1]Planning annuel mixing coater'!$J2261="","",'[1]Planning annuel mixing coater'!$J2261)</f>
        <v/>
      </c>
    </row>
    <row r="2262" spans="2:8" thickBot="1">
      <c r="B2262" s="52">
        <v>46054</v>
      </c>
      <c r="C2262" s="29" t="str">
        <f t="shared" si="35"/>
        <v>dimanche</v>
      </c>
      <c r="D2262" s="30" t="str">
        <f>IF('[1]Planning annuel mixing coater'!$D2262="","",'[1]Planning annuel mixing coater'!$D2262)</f>
        <v/>
      </c>
      <c r="E2262" s="37" t="str">
        <f>IF('[1]Planning annuel mixing coater'!$E2262="","",'[1]Planning annuel mixing coater'!$E2262)</f>
        <v/>
      </c>
      <c r="F2262" s="32" t="str">
        <f>IF('[1]Planning annuel mixing coater'!$H2262="","",'[1]Planning annuel mixing coater'!$H2262)</f>
        <v/>
      </c>
      <c r="G2262" s="27" t="str">
        <f>IF('[1]Planning annuel mixing coater'!$I2262="","",'[1]Planning annuel mixing coater'!$I2262)</f>
        <v/>
      </c>
      <c r="H2262" s="28" t="str">
        <f>IF('[1]Planning annuel mixing coater'!$J2262="","",'[1]Planning annuel mixing coater'!$J2262)</f>
        <v/>
      </c>
    </row>
    <row r="2263" spans="2:8" thickBot="1">
      <c r="B2263" s="52">
        <v>46055</v>
      </c>
      <c r="C2263" s="29" t="str">
        <f t="shared" si="35"/>
        <v>lundi</v>
      </c>
      <c r="D2263" s="30" t="str">
        <f>IF('[1]Planning annuel mixing coater'!$D2263="","",'[1]Planning annuel mixing coater'!$D2263)</f>
        <v/>
      </c>
      <c r="E2263" s="33" t="str">
        <f>IF('[1]Planning annuel mixing coater'!$E2263="","",'[1]Planning annuel mixing coater'!$E2263)</f>
        <v/>
      </c>
      <c r="F2263" s="32" t="str">
        <f>IF('[1]Planning annuel mixing coater'!$H2263="","",'[1]Planning annuel mixing coater'!$H2263)</f>
        <v/>
      </c>
      <c r="G2263" s="27" t="str">
        <f>IF('[1]Planning annuel mixing coater'!$I2263="","",'[1]Planning annuel mixing coater'!$I2263)</f>
        <v/>
      </c>
      <c r="H2263" s="28" t="str">
        <f>IF('[1]Planning annuel mixing coater'!$J2263="","",'[1]Planning annuel mixing coater'!$J2263)</f>
        <v/>
      </c>
    </row>
    <row r="2264" spans="2:8" thickBot="1">
      <c r="B2264" s="52">
        <v>46056</v>
      </c>
      <c r="C2264" s="29" t="str">
        <f t="shared" si="35"/>
        <v>mardi</v>
      </c>
      <c r="D2264" s="30" t="str">
        <f>IF('[1]Planning annuel mixing coater'!$D2264="","",'[1]Planning annuel mixing coater'!$D2264)</f>
        <v/>
      </c>
      <c r="E2264" s="33" t="str">
        <f>IF('[1]Planning annuel mixing coater'!$E2264="","",'[1]Planning annuel mixing coater'!$E2264)</f>
        <v/>
      </c>
      <c r="F2264" s="32" t="str">
        <f>IF('[1]Planning annuel mixing coater'!$H2264="","",'[1]Planning annuel mixing coater'!$H2264)</f>
        <v/>
      </c>
      <c r="G2264" s="27" t="str">
        <f>IF('[1]Planning annuel mixing coater'!$I2264="","",'[1]Planning annuel mixing coater'!$I2264)</f>
        <v/>
      </c>
      <c r="H2264" s="28" t="str">
        <f>IF('[1]Planning annuel mixing coater'!$J2264="","",'[1]Planning annuel mixing coater'!$J2264)</f>
        <v/>
      </c>
    </row>
    <row r="2265" spans="2:8" thickBot="1">
      <c r="B2265" s="52">
        <v>46057</v>
      </c>
      <c r="C2265" s="29" t="str">
        <f t="shared" si="35"/>
        <v>mercredi</v>
      </c>
      <c r="D2265" s="30" t="str">
        <f>IF('[1]Planning annuel mixing coater'!$D2265="","",'[1]Planning annuel mixing coater'!$D2265)</f>
        <v/>
      </c>
      <c r="E2265" s="33" t="str">
        <f>IF('[1]Planning annuel mixing coater'!$E2265="","",'[1]Planning annuel mixing coater'!$E2265)</f>
        <v/>
      </c>
      <c r="F2265" s="32" t="str">
        <f>IF('[1]Planning annuel mixing coater'!$H2265="","",'[1]Planning annuel mixing coater'!$H2265)</f>
        <v/>
      </c>
      <c r="G2265" s="27" t="str">
        <f>IF('[1]Planning annuel mixing coater'!$I2265="","",'[1]Planning annuel mixing coater'!$I2265)</f>
        <v/>
      </c>
      <c r="H2265" s="28" t="str">
        <f>IF('[1]Planning annuel mixing coater'!$J2265="","",'[1]Planning annuel mixing coater'!$J2265)</f>
        <v/>
      </c>
    </row>
    <row r="2266" spans="2:8" thickBot="1">
      <c r="B2266" s="52">
        <v>46058</v>
      </c>
      <c r="C2266" s="29" t="str">
        <f t="shared" si="35"/>
        <v>jeudi</v>
      </c>
      <c r="D2266" s="30" t="str">
        <f>IF('[1]Planning annuel mixing coater'!$D2266="","",'[1]Planning annuel mixing coater'!$D2266)</f>
        <v/>
      </c>
      <c r="E2266" s="33" t="str">
        <f>IF('[1]Planning annuel mixing coater'!$E2266="","",'[1]Planning annuel mixing coater'!$E2266)</f>
        <v/>
      </c>
      <c r="F2266" s="32" t="str">
        <f>IF('[1]Planning annuel mixing coater'!$H2266="","",'[1]Planning annuel mixing coater'!$H2266)</f>
        <v/>
      </c>
      <c r="G2266" s="27" t="str">
        <f>IF('[1]Planning annuel mixing coater'!$I2266="","",'[1]Planning annuel mixing coater'!$I2266)</f>
        <v/>
      </c>
      <c r="H2266" s="28" t="str">
        <f>IF('[1]Planning annuel mixing coater'!$J2266="","",'[1]Planning annuel mixing coater'!$J2266)</f>
        <v/>
      </c>
    </row>
    <row r="2267" spans="2:8" thickBot="1">
      <c r="B2267" s="52">
        <v>46059</v>
      </c>
      <c r="C2267" s="29" t="str">
        <f t="shared" si="35"/>
        <v>vendredi</v>
      </c>
      <c r="D2267" s="30" t="str">
        <f>IF('[1]Planning annuel mixing coater'!$D2267="","",'[1]Planning annuel mixing coater'!$D2267)</f>
        <v/>
      </c>
      <c r="E2267" s="33" t="str">
        <f>IF('[1]Planning annuel mixing coater'!$E2267="","",'[1]Planning annuel mixing coater'!$E2267)</f>
        <v/>
      </c>
      <c r="F2267" s="32" t="str">
        <f>IF('[1]Planning annuel mixing coater'!$H2267="","",'[1]Planning annuel mixing coater'!$H2267)</f>
        <v/>
      </c>
      <c r="G2267" s="27" t="str">
        <f>IF('[1]Planning annuel mixing coater'!$I2267="","",'[1]Planning annuel mixing coater'!$I2267)</f>
        <v/>
      </c>
      <c r="H2267" s="28" t="str">
        <f>IF('[1]Planning annuel mixing coater'!$J2267="","",'[1]Planning annuel mixing coater'!$J2267)</f>
        <v/>
      </c>
    </row>
    <row r="2268" spans="2:8" thickBot="1">
      <c r="B2268" s="52">
        <v>46060</v>
      </c>
      <c r="C2268" s="29" t="str">
        <f t="shared" si="35"/>
        <v>samedi</v>
      </c>
      <c r="D2268" s="30" t="str">
        <f>IF('[1]Planning annuel mixing coater'!$D2268="","",'[1]Planning annuel mixing coater'!$D2268)</f>
        <v/>
      </c>
      <c r="E2268" s="33" t="str">
        <f>IF('[1]Planning annuel mixing coater'!$E2268="","",'[1]Planning annuel mixing coater'!$E2268)</f>
        <v/>
      </c>
      <c r="F2268" s="32" t="str">
        <f>IF('[1]Planning annuel mixing coater'!$H2268="","",'[1]Planning annuel mixing coater'!$H2268)</f>
        <v/>
      </c>
      <c r="G2268" s="27" t="str">
        <f>IF('[1]Planning annuel mixing coater'!$I2268="","",'[1]Planning annuel mixing coater'!$I2268)</f>
        <v/>
      </c>
      <c r="H2268" s="28" t="str">
        <f>IF('[1]Planning annuel mixing coater'!$J2268="","",'[1]Planning annuel mixing coater'!$J2268)</f>
        <v/>
      </c>
    </row>
    <row r="2269" spans="2:8" thickBot="1">
      <c r="B2269" s="53">
        <v>46061</v>
      </c>
      <c r="C2269" s="35" t="str">
        <f t="shared" si="35"/>
        <v>dimanche</v>
      </c>
      <c r="D2269" s="36" t="str">
        <f>IF('[1]Planning annuel mixing coater'!$D2269="","",'[1]Planning annuel mixing coater'!$D2269)</f>
        <v/>
      </c>
      <c r="E2269" s="37" t="str">
        <f>IF('[1]Planning annuel mixing coater'!$E2269="","",'[1]Planning annuel mixing coater'!$E2269)</f>
        <v/>
      </c>
      <c r="F2269" s="38" t="str">
        <f>IF('[1]Planning annuel mixing coater'!$H2269="","",'[1]Planning annuel mixing coater'!$H2269)</f>
        <v/>
      </c>
      <c r="G2269" s="39" t="str">
        <f>IF('[1]Planning annuel mixing coater'!$I2269="","",'[1]Planning annuel mixing coater'!$I2269)</f>
        <v/>
      </c>
      <c r="H2269" s="40" t="str">
        <f>IF('[1]Planning annuel mixing coater'!$J2269="","",'[1]Planning annuel mixing coater'!$J2269)</f>
        <v/>
      </c>
    </row>
    <row r="2270" spans="2:8" ht="16.5" thickTop="1" thickBot="1">
      <c r="B2270" s="52">
        <v>46062</v>
      </c>
      <c r="C2270" s="23" t="str">
        <f t="shared" si="35"/>
        <v>lundi</v>
      </c>
      <c r="D2270" s="24" t="str">
        <f>IF('[1]Planning annuel mixing coater'!$D2270="","",'[1]Planning annuel mixing coater'!$D2270)</f>
        <v/>
      </c>
      <c r="E2270" s="41" t="str">
        <f>IF('[1]Planning annuel mixing coater'!$E2270="","",'[1]Planning annuel mixing coater'!$E2270)</f>
        <v/>
      </c>
      <c r="F2270" s="26" t="str">
        <f>IF('[1]Planning annuel mixing coater'!$H2270="","",'[1]Planning annuel mixing coater'!$H2270)</f>
        <v/>
      </c>
      <c r="G2270" s="42" t="str">
        <f>IF('[1]Planning annuel mixing coater'!$I2270="","",'[1]Planning annuel mixing coater'!$I2270)</f>
        <v/>
      </c>
      <c r="H2270" s="43" t="str">
        <f>IF('[1]Planning annuel mixing coater'!$J2270="","",'[1]Planning annuel mixing coater'!$J2270)</f>
        <v/>
      </c>
    </row>
    <row r="2271" spans="2:8" thickBot="1">
      <c r="B2271" s="52">
        <v>46063</v>
      </c>
      <c r="C2271" s="29" t="str">
        <f t="shared" si="35"/>
        <v>mardi</v>
      </c>
      <c r="D2271" s="30" t="str">
        <f>IF('[1]Planning annuel mixing coater'!$D2271="","",'[1]Planning annuel mixing coater'!$D2271)</f>
        <v/>
      </c>
      <c r="E2271" s="33" t="str">
        <f>IF('[1]Planning annuel mixing coater'!$E2271="","",'[1]Planning annuel mixing coater'!$E2271)</f>
        <v/>
      </c>
      <c r="F2271" s="32" t="str">
        <f>IF('[1]Planning annuel mixing coater'!$H2271="","",'[1]Planning annuel mixing coater'!$H2271)</f>
        <v/>
      </c>
      <c r="G2271" s="27" t="str">
        <f>IF('[1]Planning annuel mixing coater'!$I2271="","",'[1]Planning annuel mixing coater'!$I2271)</f>
        <v/>
      </c>
      <c r="H2271" s="28" t="str">
        <f>IF('[1]Planning annuel mixing coater'!$J2271="","",'[1]Planning annuel mixing coater'!$J2271)</f>
        <v/>
      </c>
    </row>
    <row r="2272" spans="2:8" thickBot="1">
      <c r="B2272" s="52">
        <v>46064</v>
      </c>
      <c r="C2272" s="29" t="str">
        <f t="shared" si="35"/>
        <v>mercredi</v>
      </c>
      <c r="D2272" s="30" t="str">
        <f>IF('[1]Planning annuel mixing coater'!$D2272="","",'[1]Planning annuel mixing coater'!$D2272)</f>
        <v/>
      </c>
      <c r="E2272" s="33" t="str">
        <f>IF('[1]Planning annuel mixing coater'!$E2272="","",'[1]Planning annuel mixing coater'!$E2272)</f>
        <v/>
      </c>
      <c r="F2272" s="32" t="str">
        <f>IF('[1]Planning annuel mixing coater'!$H2272="","",'[1]Planning annuel mixing coater'!$H2272)</f>
        <v/>
      </c>
      <c r="G2272" s="27" t="str">
        <f>IF('[1]Planning annuel mixing coater'!$I2272="","",'[1]Planning annuel mixing coater'!$I2272)</f>
        <v/>
      </c>
      <c r="H2272" s="28" t="str">
        <f>IF('[1]Planning annuel mixing coater'!$J2272="","",'[1]Planning annuel mixing coater'!$J2272)</f>
        <v/>
      </c>
    </row>
    <row r="2273" spans="2:8" thickBot="1">
      <c r="B2273" s="52">
        <v>46065</v>
      </c>
      <c r="C2273" s="29" t="str">
        <f t="shared" si="35"/>
        <v>jeudi</v>
      </c>
      <c r="D2273" s="30" t="str">
        <f>IF('[1]Planning annuel mixing coater'!$D2273="","",'[1]Planning annuel mixing coater'!$D2273)</f>
        <v/>
      </c>
      <c r="E2273" s="33" t="str">
        <f>IF('[1]Planning annuel mixing coater'!$E2273="","",'[1]Planning annuel mixing coater'!$E2273)</f>
        <v/>
      </c>
      <c r="F2273" s="32" t="str">
        <f>IF('[1]Planning annuel mixing coater'!$H2273="","",'[1]Planning annuel mixing coater'!$H2273)</f>
        <v/>
      </c>
      <c r="G2273" s="27" t="str">
        <f>IF('[1]Planning annuel mixing coater'!$I2273="","",'[1]Planning annuel mixing coater'!$I2273)</f>
        <v/>
      </c>
      <c r="H2273" s="28" t="str">
        <f>IF('[1]Planning annuel mixing coater'!$J2273="","",'[1]Planning annuel mixing coater'!$J2273)</f>
        <v/>
      </c>
    </row>
    <row r="2274" spans="2:8" thickBot="1">
      <c r="B2274" s="52">
        <v>46066</v>
      </c>
      <c r="C2274" s="29" t="str">
        <f t="shared" si="35"/>
        <v>vendredi</v>
      </c>
      <c r="D2274" s="30" t="str">
        <f>IF('[1]Planning annuel mixing coater'!$D2274="","",'[1]Planning annuel mixing coater'!$D2274)</f>
        <v/>
      </c>
      <c r="E2274" s="33" t="str">
        <f>IF('[1]Planning annuel mixing coater'!$E2274="","",'[1]Planning annuel mixing coater'!$E2274)</f>
        <v/>
      </c>
      <c r="F2274" s="32" t="str">
        <f>IF('[1]Planning annuel mixing coater'!$H2274="","",'[1]Planning annuel mixing coater'!$H2274)</f>
        <v/>
      </c>
      <c r="G2274" s="27" t="str">
        <f>IF('[1]Planning annuel mixing coater'!$I2274="","",'[1]Planning annuel mixing coater'!$I2274)</f>
        <v/>
      </c>
      <c r="H2274" s="28" t="str">
        <f>IF('[1]Planning annuel mixing coater'!$J2274="","",'[1]Planning annuel mixing coater'!$J2274)</f>
        <v/>
      </c>
    </row>
    <row r="2275" spans="2:8" thickBot="1">
      <c r="B2275" s="52">
        <v>46067</v>
      </c>
      <c r="C2275" s="29" t="str">
        <f t="shared" si="35"/>
        <v>samedi</v>
      </c>
      <c r="D2275" s="30" t="str">
        <f>IF('[1]Planning annuel mixing coater'!$D2275="","",'[1]Planning annuel mixing coater'!$D2275)</f>
        <v/>
      </c>
      <c r="E2275" s="33" t="str">
        <f>IF('[1]Planning annuel mixing coater'!$E2275="","",'[1]Planning annuel mixing coater'!$E2275)</f>
        <v/>
      </c>
      <c r="F2275" s="32" t="str">
        <f>IF('[1]Planning annuel mixing coater'!$H2275="","",'[1]Planning annuel mixing coater'!$H2275)</f>
        <v/>
      </c>
      <c r="G2275" s="27" t="str">
        <f>IF('[1]Planning annuel mixing coater'!$I2275="","",'[1]Planning annuel mixing coater'!$I2275)</f>
        <v/>
      </c>
      <c r="H2275" s="28" t="str">
        <f>IF('[1]Planning annuel mixing coater'!$J2275="","",'[1]Planning annuel mixing coater'!$J2275)</f>
        <v/>
      </c>
    </row>
    <row r="2276" spans="2:8" thickBot="1">
      <c r="B2276" s="52">
        <v>46068</v>
      </c>
      <c r="C2276" s="29" t="str">
        <f t="shared" si="35"/>
        <v>dimanche</v>
      </c>
      <c r="D2276" s="30" t="str">
        <f>IF('[1]Planning annuel mixing coater'!$D2276="","",'[1]Planning annuel mixing coater'!$D2276)</f>
        <v/>
      </c>
      <c r="E2276" s="37" t="str">
        <f>IF('[1]Planning annuel mixing coater'!$E2276="","",'[1]Planning annuel mixing coater'!$E2276)</f>
        <v/>
      </c>
      <c r="F2276" s="32" t="str">
        <f>IF('[1]Planning annuel mixing coater'!$H2276="","",'[1]Planning annuel mixing coater'!$H2276)</f>
        <v/>
      </c>
      <c r="G2276" s="27" t="str">
        <f>IF('[1]Planning annuel mixing coater'!$I2276="","",'[1]Planning annuel mixing coater'!$I2276)</f>
        <v/>
      </c>
      <c r="H2276" s="28" t="str">
        <f>IF('[1]Planning annuel mixing coater'!$J2276="","",'[1]Planning annuel mixing coater'!$J2276)</f>
        <v/>
      </c>
    </row>
    <row r="2277" spans="2:8" thickBot="1">
      <c r="B2277" s="52">
        <v>46069</v>
      </c>
      <c r="C2277" s="29" t="str">
        <f t="shared" si="35"/>
        <v>lundi</v>
      </c>
      <c r="D2277" s="30" t="str">
        <f>IF('[1]Planning annuel mixing coater'!$D2277="","",'[1]Planning annuel mixing coater'!$D2277)</f>
        <v/>
      </c>
      <c r="E2277" s="33" t="str">
        <f>IF('[1]Planning annuel mixing coater'!$E2277="","",'[1]Planning annuel mixing coater'!$E2277)</f>
        <v/>
      </c>
      <c r="F2277" s="32" t="str">
        <f>IF('[1]Planning annuel mixing coater'!$H2277="","",'[1]Planning annuel mixing coater'!$H2277)</f>
        <v/>
      </c>
      <c r="G2277" s="27" t="str">
        <f>IF('[1]Planning annuel mixing coater'!$I2277="","",'[1]Planning annuel mixing coater'!$I2277)</f>
        <v/>
      </c>
      <c r="H2277" s="28" t="str">
        <f>IF('[1]Planning annuel mixing coater'!$J2277="","",'[1]Planning annuel mixing coater'!$J2277)</f>
        <v/>
      </c>
    </row>
    <row r="2278" spans="2:8" thickBot="1">
      <c r="B2278" s="52">
        <v>46070</v>
      </c>
      <c r="C2278" s="29" t="str">
        <f t="shared" si="35"/>
        <v>mardi</v>
      </c>
      <c r="D2278" s="30" t="str">
        <f>IF('[1]Planning annuel mixing coater'!$D2278="","",'[1]Planning annuel mixing coater'!$D2278)</f>
        <v/>
      </c>
      <c r="E2278" s="33" t="str">
        <f>IF('[1]Planning annuel mixing coater'!$E2278="","",'[1]Planning annuel mixing coater'!$E2278)</f>
        <v/>
      </c>
      <c r="F2278" s="32" t="str">
        <f>IF('[1]Planning annuel mixing coater'!$H2278="","",'[1]Planning annuel mixing coater'!$H2278)</f>
        <v/>
      </c>
      <c r="G2278" s="27" t="str">
        <f>IF('[1]Planning annuel mixing coater'!$I2278="","",'[1]Planning annuel mixing coater'!$I2278)</f>
        <v/>
      </c>
      <c r="H2278" s="28" t="str">
        <f>IF('[1]Planning annuel mixing coater'!$J2278="","",'[1]Planning annuel mixing coater'!$J2278)</f>
        <v/>
      </c>
    </row>
    <row r="2279" spans="2:8" thickBot="1">
      <c r="B2279" s="52">
        <v>46071</v>
      </c>
      <c r="C2279" s="29" t="str">
        <f t="shared" si="35"/>
        <v>mercredi</v>
      </c>
      <c r="D2279" s="30" t="str">
        <f>IF('[1]Planning annuel mixing coater'!$D2279="","",'[1]Planning annuel mixing coater'!$D2279)</f>
        <v/>
      </c>
      <c r="E2279" s="33" t="str">
        <f>IF('[1]Planning annuel mixing coater'!$E2279="","",'[1]Planning annuel mixing coater'!$E2279)</f>
        <v/>
      </c>
      <c r="F2279" s="32" t="str">
        <f>IF('[1]Planning annuel mixing coater'!$H2279="","",'[1]Planning annuel mixing coater'!$H2279)</f>
        <v/>
      </c>
      <c r="G2279" s="27" t="str">
        <f>IF('[1]Planning annuel mixing coater'!$I2279="","",'[1]Planning annuel mixing coater'!$I2279)</f>
        <v/>
      </c>
      <c r="H2279" s="28" t="str">
        <f>IF('[1]Planning annuel mixing coater'!$J2279="","",'[1]Planning annuel mixing coater'!$J2279)</f>
        <v/>
      </c>
    </row>
    <row r="2280" spans="2:8" thickBot="1">
      <c r="B2280" s="52">
        <v>46072</v>
      </c>
      <c r="C2280" s="29" t="str">
        <f t="shared" si="35"/>
        <v>jeudi</v>
      </c>
      <c r="D2280" s="30" t="str">
        <f>IF('[1]Planning annuel mixing coater'!$D2280="","",'[1]Planning annuel mixing coater'!$D2280)</f>
        <v/>
      </c>
      <c r="E2280" s="33" t="str">
        <f>IF('[1]Planning annuel mixing coater'!$E2280="","",'[1]Planning annuel mixing coater'!$E2280)</f>
        <v/>
      </c>
      <c r="F2280" s="32" t="str">
        <f>IF('[1]Planning annuel mixing coater'!$H2280="","",'[1]Planning annuel mixing coater'!$H2280)</f>
        <v/>
      </c>
      <c r="G2280" s="27" t="str">
        <f>IF('[1]Planning annuel mixing coater'!$I2280="","",'[1]Planning annuel mixing coater'!$I2280)</f>
        <v/>
      </c>
      <c r="H2280" s="28" t="str">
        <f>IF('[1]Planning annuel mixing coater'!$J2280="","",'[1]Planning annuel mixing coater'!$J2280)</f>
        <v/>
      </c>
    </row>
    <row r="2281" spans="2:8" thickBot="1">
      <c r="B2281" s="52">
        <v>46073</v>
      </c>
      <c r="C2281" s="29" t="str">
        <f t="shared" si="35"/>
        <v>vendredi</v>
      </c>
      <c r="D2281" s="30" t="str">
        <f>IF('[1]Planning annuel mixing coater'!$D2281="","",'[1]Planning annuel mixing coater'!$D2281)</f>
        <v/>
      </c>
      <c r="E2281" s="33" t="str">
        <f>IF('[1]Planning annuel mixing coater'!$E2281="","",'[1]Planning annuel mixing coater'!$E2281)</f>
        <v/>
      </c>
      <c r="F2281" s="32" t="str">
        <f>IF('[1]Planning annuel mixing coater'!$H2281="","",'[1]Planning annuel mixing coater'!$H2281)</f>
        <v/>
      </c>
      <c r="G2281" s="27" t="str">
        <f>IF('[1]Planning annuel mixing coater'!$I2281="","",'[1]Planning annuel mixing coater'!$I2281)</f>
        <v/>
      </c>
      <c r="H2281" s="28" t="str">
        <f>IF('[1]Planning annuel mixing coater'!$J2281="","",'[1]Planning annuel mixing coater'!$J2281)</f>
        <v/>
      </c>
    </row>
    <row r="2282" spans="2:8" thickBot="1">
      <c r="B2282" s="52">
        <v>46074</v>
      </c>
      <c r="C2282" s="29" t="str">
        <f t="shared" si="35"/>
        <v>samedi</v>
      </c>
      <c r="D2282" s="30" t="str">
        <f>IF('[1]Planning annuel mixing coater'!$D2282="","",'[1]Planning annuel mixing coater'!$D2282)</f>
        <v/>
      </c>
      <c r="E2282" s="33" t="str">
        <f>IF('[1]Planning annuel mixing coater'!$E2282="","",'[1]Planning annuel mixing coater'!$E2282)</f>
        <v/>
      </c>
      <c r="F2282" s="32" t="str">
        <f>IF('[1]Planning annuel mixing coater'!$H2282="","",'[1]Planning annuel mixing coater'!$H2282)</f>
        <v/>
      </c>
      <c r="G2282" s="27" t="str">
        <f>IF('[1]Planning annuel mixing coater'!$I2282="","",'[1]Planning annuel mixing coater'!$I2282)</f>
        <v/>
      </c>
      <c r="H2282" s="28" t="str">
        <f>IF('[1]Planning annuel mixing coater'!$J2282="","",'[1]Planning annuel mixing coater'!$J2282)</f>
        <v/>
      </c>
    </row>
    <row r="2283" spans="2:8" thickBot="1">
      <c r="B2283" s="53">
        <v>46075</v>
      </c>
      <c r="C2283" s="35" t="str">
        <f t="shared" si="35"/>
        <v>dimanche</v>
      </c>
      <c r="D2283" s="36" t="str">
        <f>IF('[1]Planning annuel mixing coater'!$D2283="","",'[1]Planning annuel mixing coater'!$D2283)</f>
        <v/>
      </c>
      <c r="E2283" s="37" t="str">
        <f>IF('[1]Planning annuel mixing coater'!$E2283="","",'[1]Planning annuel mixing coater'!$E2283)</f>
        <v/>
      </c>
      <c r="F2283" s="38" t="str">
        <f>IF('[1]Planning annuel mixing coater'!$H2283="","",'[1]Planning annuel mixing coater'!$H2283)</f>
        <v/>
      </c>
      <c r="G2283" s="39" t="str">
        <f>IF('[1]Planning annuel mixing coater'!$I2283="","",'[1]Planning annuel mixing coater'!$I2283)</f>
        <v/>
      </c>
      <c r="H2283" s="40" t="str">
        <f>IF('[1]Planning annuel mixing coater'!$J2283="","",'[1]Planning annuel mixing coater'!$J2283)</f>
        <v/>
      </c>
    </row>
    <row r="2284" spans="2:8" ht="16.5" thickTop="1" thickBot="1">
      <c r="B2284" s="52">
        <v>46076</v>
      </c>
      <c r="C2284" s="23" t="str">
        <f t="shared" si="35"/>
        <v>lundi</v>
      </c>
      <c r="D2284" s="24" t="str">
        <f>IF('[1]Planning annuel mixing coater'!$D2284="","",'[1]Planning annuel mixing coater'!$D2284)</f>
        <v/>
      </c>
      <c r="E2284" s="41" t="str">
        <f>IF('[1]Planning annuel mixing coater'!$E2284="","",'[1]Planning annuel mixing coater'!$E2284)</f>
        <v/>
      </c>
      <c r="F2284" s="26" t="str">
        <f>IF('[1]Planning annuel mixing coater'!$H2284="","",'[1]Planning annuel mixing coater'!$H2284)</f>
        <v/>
      </c>
      <c r="G2284" s="42" t="str">
        <f>IF('[1]Planning annuel mixing coater'!$I2284="","",'[1]Planning annuel mixing coater'!$I2284)</f>
        <v/>
      </c>
      <c r="H2284" s="43" t="str">
        <f>IF('[1]Planning annuel mixing coater'!$J2284="","",'[1]Planning annuel mixing coater'!$J2284)</f>
        <v/>
      </c>
    </row>
    <row r="2285" spans="2:8" thickBot="1">
      <c r="B2285" s="52">
        <v>46077</v>
      </c>
      <c r="C2285" s="29" t="str">
        <f t="shared" si="35"/>
        <v>mardi</v>
      </c>
      <c r="D2285" s="30" t="str">
        <f>IF('[1]Planning annuel mixing coater'!$D2285="","",'[1]Planning annuel mixing coater'!$D2285)</f>
        <v/>
      </c>
      <c r="E2285" s="33" t="str">
        <f>IF('[1]Planning annuel mixing coater'!$E2285="","",'[1]Planning annuel mixing coater'!$E2285)</f>
        <v/>
      </c>
      <c r="F2285" s="32" t="str">
        <f>IF('[1]Planning annuel mixing coater'!$H2285="","",'[1]Planning annuel mixing coater'!$H2285)</f>
        <v/>
      </c>
      <c r="G2285" s="27" t="str">
        <f>IF('[1]Planning annuel mixing coater'!$I2285="","",'[1]Planning annuel mixing coater'!$I2285)</f>
        <v/>
      </c>
      <c r="H2285" s="28" t="str">
        <f>IF('[1]Planning annuel mixing coater'!$J2285="","",'[1]Planning annuel mixing coater'!$J2285)</f>
        <v/>
      </c>
    </row>
    <row r="2286" spans="2:8" thickBot="1">
      <c r="B2286" s="52">
        <v>46078</v>
      </c>
      <c r="C2286" s="29" t="str">
        <f t="shared" si="35"/>
        <v>mercredi</v>
      </c>
      <c r="D2286" s="30" t="str">
        <f>IF('[1]Planning annuel mixing coater'!$D2286="","",'[1]Planning annuel mixing coater'!$D2286)</f>
        <v/>
      </c>
      <c r="E2286" s="33" t="str">
        <f>IF('[1]Planning annuel mixing coater'!$E2286="","",'[1]Planning annuel mixing coater'!$E2286)</f>
        <v/>
      </c>
      <c r="F2286" s="32" t="str">
        <f>IF('[1]Planning annuel mixing coater'!$H2286="","",'[1]Planning annuel mixing coater'!$H2286)</f>
        <v/>
      </c>
      <c r="G2286" s="27" t="str">
        <f>IF('[1]Planning annuel mixing coater'!$I2286="","",'[1]Planning annuel mixing coater'!$I2286)</f>
        <v/>
      </c>
      <c r="H2286" s="28" t="str">
        <f>IF('[1]Planning annuel mixing coater'!$J2286="","",'[1]Planning annuel mixing coater'!$J2286)</f>
        <v/>
      </c>
    </row>
    <row r="2287" spans="2:8" thickBot="1">
      <c r="B2287" s="52">
        <v>46079</v>
      </c>
      <c r="C2287" s="29" t="str">
        <f t="shared" si="35"/>
        <v>jeudi</v>
      </c>
      <c r="D2287" s="30" t="str">
        <f>IF('[1]Planning annuel mixing coater'!$D2287="","",'[1]Planning annuel mixing coater'!$D2287)</f>
        <v/>
      </c>
      <c r="E2287" s="33" t="str">
        <f>IF('[1]Planning annuel mixing coater'!$E2287="","",'[1]Planning annuel mixing coater'!$E2287)</f>
        <v/>
      </c>
      <c r="F2287" s="32" t="str">
        <f>IF('[1]Planning annuel mixing coater'!$H2287="","",'[1]Planning annuel mixing coater'!$H2287)</f>
        <v/>
      </c>
      <c r="G2287" s="27" t="str">
        <f>IF('[1]Planning annuel mixing coater'!$I2287="","",'[1]Planning annuel mixing coater'!$I2287)</f>
        <v/>
      </c>
      <c r="H2287" s="28" t="str">
        <f>IF('[1]Planning annuel mixing coater'!$J2287="","",'[1]Planning annuel mixing coater'!$J2287)</f>
        <v/>
      </c>
    </row>
    <row r="2288" spans="2:8" thickBot="1">
      <c r="B2288" s="52">
        <v>46080</v>
      </c>
      <c r="C2288" s="29" t="str">
        <f t="shared" si="35"/>
        <v>vendredi</v>
      </c>
      <c r="D2288" s="30" t="str">
        <f>IF('[1]Planning annuel mixing coater'!$D2288="","",'[1]Planning annuel mixing coater'!$D2288)</f>
        <v/>
      </c>
      <c r="E2288" s="33" t="str">
        <f>IF('[1]Planning annuel mixing coater'!$E2288="","",'[1]Planning annuel mixing coater'!$E2288)</f>
        <v/>
      </c>
      <c r="F2288" s="32" t="str">
        <f>IF('[1]Planning annuel mixing coater'!$H2288="","",'[1]Planning annuel mixing coater'!$H2288)</f>
        <v/>
      </c>
      <c r="G2288" s="27" t="str">
        <f>IF('[1]Planning annuel mixing coater'!$I2288="","",'[1]Planning annuel mixing coater'!$I2288)</f>
        <v/>
      </c>
      <c r="H2288" s="28" t="str">
        <f>IF('[1]Planning annuel mixing coater'!$J2288="","",'[1]Planning annuel mixing coater'!$J2288)</f>
        <v/>
      </c>
    </row>
    <row r="2289" spans="2:8" thickBot="1">
      <c r="B2289" s="52">
        <v>46081</v>
      </c>
      <c r="C2289" s="29" t="str">
        <f t="shared" si="35"/>
        <v>samedi</v>
      </c>
      <c r="D2289" s="30" t="str">
        <f>IF('[1]Planning annuel mixing coater'!$D2289="","",'[1]Planning annuel mixing coater'!$D2289)</f>
        <v/>
      </c>
      <c r="E2289" s="33" t="str">
        <f>IF('[1]Planning annuel mixing coater'!$E2289="","",'[1]Planning annuel mixing coater'!$E2289)</f>
        <v/>
      </c>
      <c r="F2289" s="32" t="str">
        <f>IF('[1]Planning annuel mixing coater'!$H2289="","",'[1]Planning annuel mixing coater'!$H2289)</f>
        <v/>
      </c>
      <c r="G2289" s="27" t="str">
        <f>IF('[1]Planning annuel mixing coater'!$I2289="","",'[1]Planning annuel mixing coater'!$I2289)</f>
        <v/>
      </c>
      <c r="H2289" s="28" t="str">
        <f>IF('[1]Planning annuel mixing coater'!$J2289="","",'[1]Planning annuel mixing coater'!$J2289)</f>
        <v/>
      </c>
    </row>
    <row r="2290" spans="2:8" thickBot="1">
      <c r="B2290" s="52">
        <v>46082</v>
      </c>
      <c r="C2290" s="29" t="str">
        <f t="shared" si="35"/>
        <v>dimanche</v>
      </c>
      <c r="D2290" s="30" t="str">
        <f>IF('[1]Planning annuel mixing coater'!$D2290="","",'[1]Planning annuel mixing coater'!$D2290)</f>
        <v/>
      </c>
      <c r="E2290" s="37" t="str">
        <f>IF('[1]Planning annuel mixing coater'!$E2290="","",'[1]Planning annuel mixing coater'!$E2290)</f>
        <v/>
      </c>
      <c r="F2290" s="32" t="str">
        <f>IF('[1]Planning annuel mixing coater'!$H2290="","",'[1]Planning annuel mixing coater'!$H2290)</f>
        <v/>
      </c>
      <c r="G2290" s="27" t="str">
        <f>IF('[1]Planning annuel mixing coater'!$I2290="","",'[1]Planning annuel mixing coater'!$I2290)</f>
        <v/>
      </c>
      <c r="H2290" s="28" t="str">
        <f>IF('[1]Planning annuel mixing coater'!$J2290="","",'[1]Planning annuel mixing coater'!$J2290)</f>
        <v/>
      </c>
    </row>
    <row r="2291" spans="2:8" thickBot="1">
      <c r="B2291" s="52">
        <v>46083</v>
      </c>
      <c r="C2291" s="29" t="str">
        <f t="shared" si="35"/>
        <v>lundi</v>
      </c>
      <c r="D2291" s="30" t="str">
        <f>IF('[1]Planning annuel mixing coater'!$D2291="","",'[1]Planning annuel mixing coater'!$D2291)</f>
        <v/>
      </c>
      <c r="E2291" s="33" t="str">
        <f>IF('[1]Planning annuel mixing coater'!$E2291="","",'[1]Planning annuel mixing coater'!$E2291)</f>
        <v/>
      </c>
      <c r="F2291" s="32" t="str">
        <f>IF('[1]Planning annuel mixing coater'!$H2291="","",'[1]Planning annuel mixing coater'!$H2291)</f>
        <v/>
      </c>
      <c r="G2291" s="27" t="str">
        <f>IF('[1]Planning annuel mixing coater'!$I2291="","",'[1]Planning annuel mixing coater'!$I2291)</f>
        <v/>
      </c>
      <c r="H2291" s="28" t="str">
        <f>IF('[1]Planning annuel mixing coater'!$J2291="","",'[1]Planning annuel mixing coater'!$J2291)</f>
        <v/>
      </c>
    </row>
    <row r="2292" spans="2:8" thickBot="1">
      <c r="B2292" s="52">
        <v>46084</v>
      </c>
      <c r="C2292" s="29" t="str">
        <f t="shared" si="35"/>
        <v>mardi</v>
      </c>
      <c r="D2292" s="30" t="str">
        <f>IF('[1]Planning annuel mixing coater'!$D2292="","",'[1]Planning annuel mixing coater'!$D2292)</f>
        <v/>
      </c>
      <c r="E2292" s="33" t="str">
        <f>IF('[1]Planning annuel mixing coater'!$E2292="","",'[1]Planning annuel mixing coater'!$E2292)</f>
        <v/>
      </c>
      <c r="F2292" s="32" t="str">
        <f>IF('[1]Planning annuel mixing coater'!$H2292="","",'[1]Planning annuel mixing coater'!$H2292)</f>
        <v/>
      </c>
      <c r="G2292" s="27" t="str">
        <f>IF('[1]Planning annuel mixing coater'!$I2292="","",'[1]Planning annuel mixing coater'!$I2292)</f>
        <v/>
      </c>
      <c r="H2292" s="28" t="str">
        <f>IF('[1]Planning annuel mixing coater'!$J2292="","",'[1]Planning annuel mixing coater'!$J2292)</f>
        <v/>
      </c>
    </row>
    <row r="2293" spans="2:8" thickBot="1">
      <c r="B2293" s="52">
        <v>46085</v>
      </c>
      <c r="C2293" s="29" t="str">
        <f t="shared" si="35"/>
        <v>mercredi</v>
      </c>
      <c r="D2293" s="30" t="str">
        <f>IF('[1]Planning annuel mixing coater'!$D2293="","",'[1]Planning annuel mixing coater'!$D2293)</f>
        <v/>
      </c>
      <c r="E2293" s="33" t="str">
        <f>IF('[1]Planning annuel mixing coater'!$E2293="","",'[1]Planning annuel mixing coater'!$E2293)</f>
        <v/>
      </c>
      <c r="F2293" s="32" t="str">
        <f>IF('[1]Planning annuel mixing coater'!$H2293="","",'[1]Planning annuel mixing coater'!$H2293)</f>
        <v/>
      </c>
      <c r="G2293" s="27" t="str">
        <f>IF('[1]Planning annuel mixing coater'!$I2293="","",'[1]Planning annuel mixing coater'!$I2293)</f>
        <v/>
      </c>
      <c r="H2293" s="28" t="str">
        <f>IF('[1]Planning annuel mixing coater'!$J2293="","",'[1]Planning annuel mixing coater'!$J2293)</f>
        <v/>
      </c>
    </row>
    <row r="2294" spans="2:8" thickBot="1">
      <c r="B2294" s="52">
        <v>46086</v>
      </c>
      <c r="C2294" s="29" t="str">
        <f t="shared" si="35"/>
        <v>jeudi</v>
      </c>
      <c r="D2294" s="30" t="str">
        <f>IF('[1]Planning annuel mixing coater'!$D2294="","",'[1]Planning annuel mixing coater'!$D2294)</f>
        <v/>
      </c>
      <c r="E2294" s="33" t="str">
        <f>IF('[1]Planning annuel mixing coater'!$E2294="","",'[1]Planning annuel mixing coater'!$E2294)</f>
        <v/>
      </c>
      <c r="F2294" s="32" t="str">
        <f>IF('[1]Planning annuel mixing coater'!$H2294="","",'[1]Planning annuel mixing coater'!$H2294)</f>
        <v/>
      </c>
      <c r="G2294" s="27" t="str">
        <f>IF('[1]Planning annuel mixing coater'!$I2294="","",'[1]Planning annuel mixing coater'!$I2294)</f>
        <v/>
      </c>
      <c r="H2294" s="28" t="str">
        <f>IF('[1]Planning annuel mixing coater'!$J2294="","",'[1]Planning annuel mixing coater'!$J2294)</f>
        <v/>
      </c>
    </row>
    <row r="2295" spans="2:8" thickBot="1">
      <c r="B2295" s="52">
        <v>46087</v>
      </c>
      <c r="C2295" s="29" t="str">
        <f t="shared" si="35"/>
        <v>vendredi</v>
      </c>
      <c r="D2295" s="30" t="str">
        <f>IF('[1]Planning annuel mixing coater'!$D2295="","",'[1]Planning annuel mixing coater'!$D2295)</f>
        <v/>
      </c>
      <c r="E2295" s="33" t="str">
        <f>IF('[1]Planning annuel mixing coater'!$E2295="","",'[1]Planning annuel mixing coater'!$E2295)</f>
        <v/>
      </c>
      <c r="F2295" s="32" t="str">
        <f>IF('[1]Planning annuel mixing coater'!$H2295="","",'[1]Planning annuel mixing coater'!$H2295)</f>
        <v/>
      </c>
      <c r="G2295" s="27" t="str">
        <f>IF('[1]Planning annuel mixing coater'!$I2295="","",'[1]Planning annuel mixing coater'!$I2295)</f>
        <v/>
      </c>
      <c r="H2295" s="28" t="str">
        <f>IF('[1]Planning annuel mixing coater'!$J2295="","",'[1]Planning annuel mixing coater'!$J2295)</f>
        <v/>
      </c>
    </row>
    <row r="2296" spans="2:8" thickBot="1">
      <c r="B2296" s="52">
        <v>46088</v>
      </c>
      <c r="C2296" s="29" t="str">
        <f t="shared" si="35"/>
        <v>samedi</v>
      </c>
      <c r="D2296" s="30" t="str">
        <f>IF('[1]Planning annuel mixing coater'!$D2296="","",'[1]Planning annuel mixing coater'!$D2296)</f>
        <v/>
      </c>
      <c r="E2296" s="33" t="str">
        <f>IF('[1]Planning annuel mixing coater'!$E2296="","",'[1]Planning annuel mixing coater'!$E2296)</f>
        <v/>
      </c>
      <c r="F2296" s="32" t="str">
        <f>IF('[1]Planning annuel mixing coater'!$H2296="","",'[1]Planning annuel mixing coater'!$H2296)</f>
        <v/>
      </c>
      <c r="G2296" s="27" t="str">
        <f>IF('[1]Planning annuel mixing coater'!$I2296="","",'[1]Planning annuel mixing coater'!$I2296)</f>
        <v/>
      </c>
      <c r="H2296" s="28" t="str">
        <f>IF('[1]Planning annuel mixing coater'!$J2296="","",'[1]Planning annuel mixing coater'!$J2296)</f>
        <v/>
      </c>
    </row>
    <row r="2297" spans="2:8" thickBot="1">
      <c r="B2297" s="53">
        <v>46089</v>
      </c>
      <c r="C2297" s="35" t="str">
        <f t="shared" si="35"/>
        <v>dimanche</v>
      </c>
      <c r="D2297" s="36" t="str">
        <f>IF('[1]Planning annuel mixing coater'!$D2297="","",'[1]Planning annuel mixing coater'!$D2297)</f>
        <v/>
      </c>
      <c r="E2297" s="37" t="str">
        <f>IF('[1]Planning annuel mixing coater'!$E2297="","",'[1]Planning annuel mixing coater'!$E2297)</f>
        <v/>
      </c>
      <c r="F2297" s="38" t="str">
        <f>IF('[1]Planning annuel mixing coater'!$H2297="","",'[1]Planning annuel mixing coater'!$H2297)</f>
        <v/>
      </c>
      <c r="G2297" s="44" t="str">
        <f>IF('[1]Planning annuel mixing coater'!$I2297="","",'[1]Planning annuel mixing coater'!$I2297)</f>
        <v/>
      </c>
      <c r="H2297" s="45" t="str">
        <f>IF('[1]Planning annuel mixing coater'!$J2297="","",'[1]Planning annuel mixing coater'!$J2297)</f>
        <v/>
      </c>
    </row>
    <row r="2298" spans="2:8" ht="16.5" thickTop="1" thickBot="1">
      <c r="B2298" s="52">
        <v>46090</v>
      </c>
      <c r="C2298" s="23" t="str">
        <f t="shared" si="35"/>
        <v>lundi</v>
      </c>
      <c r="D2298" s="24" t="str">
        <f>IF('[1]Planning annuel mixing coater'!$D2298="","",'[1]Planning annuel mixing coater'!$D2298)</f>
        <v/>
      </c>
      <c r="E2298" s="41" t="str">
        <f>IF('[1]Planning annuel mixing coater'!$E2298="","",'[1]Planning annuel mixing coater'!$E2298)</f>
        <v/>
      </c>
      <c r="F2298" s="26" t="str">
        <f>IF('[1]Planning annuel mixing coater'!$H2298="","",'[1]Planning annuel mixing coater'!$H2298)</f>
        <v/>
      </c>
      <c r="G2298" s="46" t="str">
        <f>IF('[1]Planning annuel mixing coater'!$I2298="","",'[1]Planning annuel mixing coater'!$I2298)</f>
        <v/>
      </c>
      <c r="H2298" s="47" t="str">
        <f>IF('[1]Planning annuel mixing coater'!$J2298="","",'[1]Planning annuel mixing coater'!$J2298)</f>
        <v/>
      </c>
    </row>
    <row r="2299" spans="2:8" thickBot="1">
      <c r="B2299" s="52">
        <v>46091</v>
      </c>
      <c r="C2299" s="29" t="str">
        <f t="shared" si="35"/>
        <v>mardi</v>
      </c>
      <c r="D2299" s="30" t="str">
        <f>IF('[1]Planning annuel mixing coater'!$D2299="","",'[1]Planning annuel mixing coater'!$D2299)</f>
        <v/>
      </c>
      <c r="E2299" s="33" t="str">
        <f>IF('[1]Planning annuel mixing coater'!$E2299="","",'[1]Planning annuel mixing coater'!$E2299)</f>
        <v/>
      </c>
      <c r="F2299" s="32" t="str">
        <f>IF('[1]Planning annuel mixing coater'!$H2299="","",'[1]Planning annuel mixing coater'!$H2299)</f>
        <v/>
      </c>
      <c r="G2299" s="27" t="str">
        <f>IF('[1]Planning annuel mixing coater'!$I2299="","",'[1]Planning annuel mixing coater'!$I2299)</f>
        <v/>
      </c>
      <c r="H2299" s="28" t="str">
        <f>IF('[1]Planning annuel mixing coater'!$J2299="","",'[1]Planning annuel mixing coater'!$J2299)</f>
        <v/>
      </c>
    </row>
    <row r="2300" spans="2:8" thickBot="1">
      <c r="B2300" s="52">
        <v>46092</v>
      </c>
      <c r="C2300" s="29" t="str">
        <f t="shared" si="35"/>
        <v>mercredi</v>
      </c>
      <c r="D2300" s="30" t="str">
        <f>IF('[1]Planning annuel mixing coater'!$D2300="","",'[1]Planning annuel mixing coater'!$D2300)</f>
        <v/>
      </c>
      <c r="E2300" s="33" t="str">
        <f>IF('[1]Planning annuel mixing coater'!$E2300="","",'[1]Planning annuel mixing coater'!$E2300)</f>
        <v/>
      </c>
      <c r="F2300" s="32" t="str">
        <f>IF('[1]Planning annuel mixing coater'!$H2300="","",'[1]Planning annuel mixing coater'!$H2300)</f>
        <v/>
      </c>
      <c r="G2300" s="27" t="str">
        <f>IF('[1]Planning annuel mixing coater'!$I2300="","",'[1]Planning annuel mixing coater'!$I2300)</f>
        <v/>
      </c>
      <c r="H2300" s="28" t="str">
        <f>IF('[1]Planning annuel mixing coater'!$J2300="","",'[1]Planning annuel mixing coater'!$J2300)</f>
        <v/>
      </c>
    </row>
    <row r="2301" spans="2:8" thickBot="1">
      <c r="B2301" s="52">
        <v>46093</v>
      </c>
      <c r="C2301" s="29" t="str">
        <f t="shared" si="35"/>
        <v>jeudi</v>
      </c>
      <c r="D2301" s="30" t="str">
        <f>IF('[1]Planning annuel mixing coater'!$D2301="","",'[1]Planning annuel mixing coater'!$D2301)</f>
        <v/>
      </c>
      <c r="E2301" s="33" t="str">
        <f>IF('[1]Planning annuel mixing coater'!$E2301="","",'[1]Planning annuel mixing coater'!$E2301)</f>
        <v/>
      </c>
      <c r="F2301" s="32" t="str">
        <f>IF('[1]Planning annuel mixing coater'!$H2301="","",'[1]Planning annuel mixing coater'!$H2301)</f>
        <v/>
      </c>
      <c r="G2301" s="27" t="str">
        <f>IF('[1]Planning annuel mixing coater'!$I2301="","",'[1]Planning annuel mixing coater'!$I2301)</f>
        <v/>
      </c>
      <c r="H2301" s="28" t="str">
        <f>IF('[1]Planning annuel mixing coater'!$J2301="","",'[1]Planning annuel mixing coater'!$J2301)</f>
        <v/>
      </c>
    </row>
    <row r="2302" spans="2:8" thickBot="1">
      <c r="B2302" s="52">
        <v>46094</v>
      </c>
      <c r="C2302" s="29" t="str">
        <f t="shared" si="35"/>
        <v>vendredi</v>
      </c>
      <c r="D2302" s="30" t="str">
        <f>IF('[1]Planning annuel mixing coater'!$D2302="","",'[1]Planning annuel mixing coater'!$D2302)</f>
        <v/>
      </c>
      <c r="E2302" s="33" t="str">
        <f>IF('[1]Planning annuel mixing coater'!$E2302="","",'[1]Planning annuel mixing coater'!$E2302)</f>
        <v/>
      </c>
      <c r="F2302" s="32" t="str">
        <f>IF('[1]Planning annuel mixing coater'!$H2302="","",'[1]Planning annuel mixing coater'!$H2302)</f>
        <v/>
      </c>
      <c r="G2302" s="27" t="str">
        <f>IF('[1]Planning annuel mixing coater'!$I2302="","",'[1]Planning annuel mixing coater'!$I2302)</f>
        <v/>
      </c>
      <c r="H2302" s="28" t="str">
        <f>IF('[1]Planning annuel mixing coater'!$J2302="","",'[1]Planning annuel mixing coater'!$J2302)</f>
        <v/>
      </c>
    </row>
    <row r="2303" spans="2:8" thickBot="1">
      <c r="B2303" s="52">
        <v>46095</v>
      </c>
      <c r="C2303" s="29" t="str">
        <f t="shared" si="35"/>
        <v>samedi</v>
      </c>
      <c r="D2303" s="30" t="str">
        <f>IF('[1]Planning annuel mixing coater'!$D2303="","",'[1]Planning annuel mixing coater'!$D2303)</f>
        <v/>
      </c>
      <c r="E2303" s="33" t="str">
        <f>IF('[1]Planning annuel mixing coater'!$E2303="","",'[1]Planning annuel mixing coater'!$E2303)</f>
        <v/>
      </c>
      <c r="F2303" s="32" t="str">
        <f>IF('[1]Planning annuel mixing coater'!$H2303="","",'[1]Planning annuel mixing coater'!$H2303)</f>
        <v/>
      </c>
      <c r="G2303" s="27" t="str">
        <f>IF('[1]Planning annuel mixing coater'!$I2303="","",'[1]Planning annuel mixing coater'!$I2303)</f>
        <v/>
      </c>
      <c r="H2303" s="28" t="str">
        <f>IF('[1]Planning annuel mixing coater'!$J2303="","",'[1]Planning annuel mixing coater'!$J2303)</f>
        <v/>
      </c>
    </row>
    <row r="2304" spans="2:8" thickBot="1">
      <c r="B2304" s="52">
        <v>46096</v>
      </c>
      <c r="C2304" s="29" t="str">
        <f t="shared" si="35"/>
        <v>dimanche</v>
      </c>
      <c r="D2304" s="30" t="str">
        <f>IF('[1]Planning annuel mixing coater'!$D2304="","",'[1]Planning annuel mixing coater'!$D2304)</f>
        <v/>
      </c>
      <c r="E2304" s="37" t="str">
        <f>IF('[1]Planning annuel mixing coater'!$E2304="","",'[1]Planning annuel mixing coater'!$E2304)</f>
        <v/>
      </c>
      <c r="F2304" s="32" t="str">
        <f>IF('[1]Planning annuel mixing coater'!$H2304="","",'[1]Planning annuel mixing coater'!$H2304)</f>
        <v/>
      </c>
      <c r="G2304" s="27" t="str">
        <f>IF('[1]Planning annuel mixing coater'!$I2304="","",'[1]Planning annuel mixing coater'!$I2304)</f>
        <v/>
      </c>
      <c r="H2304" s="28" t="str">
        <f>IF('[1]Planning annuel mixing coater'!$J2304="","",'[1]Planning annuel mixing coater'!$J2304)</f>
        <v/>
      </c>
    </row>
    <row r="2305" spans="2:8" thickBot="1">
      <c r="B2305" s="52">
        <v>46097</v>
      </c>
      <c r="C2305" s="29" t="str">
        <f t="shared" si="35"/>
        <v>lundi</v>
      </c>
      <c r="D2305" s="30" t="str">
        <f>IF('[1]Planning annuel mixing coater'!$D2305="","",'[1]Planning annuel mixing coater'!$D2305)</f>
        <v/>
      </c>
      <c r="E2305" s="33" t="str">
        <f>IF('[1]Planning annuel mixing coater'!$E2305="","",'[1]Planning annuel mixing coater'!$E2305)</f>
        <v/>
      </c>
      <c r="F2305" s="32" t="str">
        <f>IF('[1]Planning annuel mixing coater'!$H2305="","",'[1]Planning annuel mixing coater'!$H2305)</f>
        <v/>
      </c>
      <c r="G2305" s="27" t="str">
        <f>IF('[1]Planning annuel mixing coater'!$I2305="","",'[1]Planning annuel mixing coater'!$I2305)</f>
        <v/>
      </c>
      <c r="H2305" s="28" t="str">
        <f>IF('[1]Planning annuel mixing coater'!$J2305="","",'[1]Planning annuel mixing coater'!$J2305)</f>
        <v/>
      </c>
    </row>
    <row r="2306" spans="2:8" thickBot="1">
      <c r="B2306" s="52">
        <v>46098</v>
      </c>
      <c r="C2306" s="29" t="str">
        <f t="shared" si="35"/>
        <v>mardi</v>
      </c>
      <c r="D2306" s="30" t="str">
        <f>IF('[1]Planning annuel mixing coater'!$D2306="","",'[1]Planning annuel mixing coater'!$D2306)</f>
        <v/>
      </c>
      <c r="E2306" s="33" t="str">
        <f>IF('[1]Planning annuel mixing coater'!$E2306="","",'[1]Planning annuel mixing coater'!$E2306)</f>
        <v/>
      </c>
      <c r="F2306" s="32" t="str">
        <f>IF('[1]Planning annuel mixing coater'!$H2306="","",'[1]Planning annuel mixing coater'!$H2306)</f>
        <v/>
      </c>
      <c r="G2306" s="27" t="str">
        <f>IF('[1]Planning annuel mixing coater'!$I2306="","",'[1]Planning annuel mixing coater'!$I2306)</f>
        <v/>
      </c>
      <c r="H2306" s="28" t="str">
        <f>IF('[1]Planning annuel mixing coater'!$J2306="","",'[1]Planning annuel mixing coater'!$J2306)</f>
        <v/>
      </c>
    </row>
    <row r="2307" spans="2:8" thickBot="1">
      <c r="B2307" s="52">
        <v>46099</v>
      </c>
      <c r="C2307" s="29" t="str">
        <f t="shared" si="35"/>
        <v>mercredi</v>
      </c>
      <c r="D2307" s="30" t="str">
        <f>IF('[1]Planning annuel mixing coater'!$D2307="","",'[1]Planning annuel mixing coater'!$D2307)</f>
        <v/>
      </c>
      <c r="E2307" s="33" t="str">
        <f>IF('[1]Planning annuel mixing coater'!$E2307="","",'[1]Planning annuel mixing coater'!$E2307)</f>
        <v/>
      </c>
      <c r="F2307" s="32" t="str">
        <f>IF('[1]Planning annuel mixing coater'!$H2307="","",'[1]Planning annuel mixing coater'!$H2307)</f>
        <v/>
      </c>
      <c r="G2307" s="27" t="str">
        <f>IF('[1]Planning annuel mixing coater'!$I2307="","",'[1]Planning annuel mixing coater'!$I2307)</f>
        <v/>
      </c>
      <c r="H2307" s="28" t="str">
        <f>IF('[1]Planning annuel mixing coater'!$J2307="","",'[1]Planning annuel mixing coater'!$J2307)</f>
        <v/>
      </c>
    </row>
    <row r="2308" spans="2:8" thickBot="1">
      <c r="B2308" s="52">
        <v>46100</v>
      </c>
      <c r="C2308" s="29" t="str">
        <f t="shared" ref="C2308:C2371" si="36">IF(B2308="","",TEXT(B2308,"jjjj"))</f>
        <v>jeudi</v>
      </c>
      <c r="D2308" s="30" t="str">
        <f>IF('[1]Planning annuel mixing coater'!$D2308="","",'[1]Planning annuel mixing coater'!$D2308)</f>
        <v/>
      </c>
      <c r="E2308" s="33" t="str">
        <f>IF('[1]Planning annuel mixing coater'!$E2308="","",'[1]Planning annuel mixing coater'!$E2308)</f>
        <v/>
      </c>
      <c r="F2308" s="32" t="str">
        <f>IF('[1]Planning annuel mixing coater'!$H2308="","",'[1]Planning annuel mixing coater'!$H2308)</f>
        <v/>
      </c>
      <c r="G2308" s="27" t="str">
        <f>IF('[1]Planning annuel mixing coater'!$I2308="","",'[1]Planning annuel mixing coater'!$I2308)</f>
        <v/>
      </c>
      <c r="H2308" s="28" t="str">
        <f>IF('[1]Planning annuel mixing coater'!$J2308="","",'[1]Planning annuel mixing coater'!$J2308)</f>
        <v/>
      </c>
    </row>
    <row r="2309" spans="2:8" thickBot="1">
      <c r="B2309" s="52">
        <v>46101</v>
      </c>
      <c r="C2309" s="29" t="str">
        <f t="shared" si="36"/>
        <v>vendredi</v>
      </c>
      <c r="D2309" s="30" t="str">
        <f>IF('[1]Planning annuel mixing coater'!$D2309="","",'[1]Planning annuel mixing coater'!$D2309)</f>
        <v/>
      </c>
      <c r="E2309" s="33" t="str">
        <f>IF('[1]Planning annuel mixing coater'!$E2309="","",'[1]Planning annuel mixing coater'!$E2309)</f>
        <v/>
      </c>
      <c r="F2309" s="32" t="str">
        <f>IF('[1]Planning annuel mixing coater'!$H2309="","",'[1]Planning annuel mixing coater'!$H2309)</f>
        <v/>
      </c>
      <c r="G2309" s="27" t="str">
        <f>IF('[1]Planning annuel mixing coater'!$I2309="","",'[1]Planning annuel mixing coater'!$I2309)</f>
        <v/>
      </c>
      <c r="H2309" s="28" t="str">
        <f>IF('[1]Planning annuel mixing coater'!$J2309="","",'[1]Planning annuel mixing coater'!$J2309)</f>
        <v/>
      </c>
    </row>
    <row r="2310" spans="2:8" thickBot="1">
      <c r="B2310" s="52">
        <v>46102</v>
      </c>
      <c r="C2310" s="29" t="str">
        <f t="shared" si="36"/>
        <v>samedi</v>
      </c>
      <c r="D2310" s="30" t="str">
        <f>IF('[1]Planning annuel mixing coater'!$D2310="","",'[1]Planning annuel mixing coater'!$D2310)</f>
        <v/>
      </c>
      <c r="E2310" s="33" t="str">
        <f>IF('[1]Planning annuel mixing coater'!$E2310="","",'[1]Planning annuel mixing coater'!$E2310)</f>
        <v/>
      </c>
      <c r="F2310" s="32" t="str">
        <f>IF('[1]Planning annuel mixing coater'!$H2310="","",'[1]Planning annuel mixing coater'!$H2310)</f>
        <v/>
      </c>
      <c r="G2310" s="27" t="str">
        <f>IF('[1]Planning annuel mixing coater'!$I2310="","",'[1]Planning annuel mixing coater'!$I2310)</f>
        <v/>
      </c>
      <c r="H2310" s="28" t="str">
        <f>IF('[1]Planning annuel mixing coater'!$J2310="","",'[1]Planning annuel mixing coater'!$J2310)</f>
        <v/>
      </c>
    </row>
    <row r="2311" spans="2:8" thickBot="1">
      <c r="B2311" s="53">
        <v>46103</v>
      </c>
      <c r="C2311" s="35" t="str">
        <f t="shared" si="36"/>
        <v>dimanche</v>
      </c>
      <c r="D2311" s="36" t="str">
        <f>IF('[1]Planning annuel mixing coater'!$D2311="","",'[1]Planning annuel mixing coater'!$D2311)</f>
        <v/>
      </c>
      <c r="E2311" s="37" t="str">
        <f>IF('[1]Planning annuel mixing coater'!$E2311="","",'[1]Planning annuel mixing coater'!$E2311)</f>
        <v/>
      </c>
      <c r="F2311" s="38" t="str">
        <f>IF('[1]Planning annuel mixing coater'!$H2311="","",'[1]Planning annuel mixing coater'!$H2311)</f>
        <v/>
      </c>
      <c r="G2311" s="39" t="str">
        <f>IF('[1]Planning annuel mixing coater'!$I2311="","",'[1]Planning annuel mixing coater'!$I2311)</f>
        <v/>
      </c>
      <c r="H2311" s="40" t="str">
        <f>IF('[1]Planning annuel mixing coater'!$J2311="","",'[1]Planning annuel mixing coater'!$J2311)</f>
        <v/>
      </c>
    </row>
    <row r="2312" spans="2:8" ht="16.5" thickTop="1" thickBot="1">
      <c r="B2312" s="52">
        <v>46104</v>
      </c>
      <c r="C2312" s="23" t="str">
        <f t="shared" si="36"/>
        <v>lundi</v>
      </c>
      <c r="D2312" s="24" t="str">
        <f>IF('[1]Planning annuel mixing coater'!$D2312="","",'[1]Planning annuel mixing coater'!$D2312)</f>
        <v/>
      </c>
      <c r="E2312" s="41" t="str">
        <f>IF('[1]Planning annuel mixing coater'!$E2312="","",'[1]Planning annuel mixing coater'!$E2312)</f>
        <v/>
      </c>
      <c r="F2312" s="26" t="str">
        <f>IF('[1]Planning annuel mixing coater'!$H2312="","",'[1]Planning annuel mixing coater'!$H2312)</f>
        <v/>
      </c>
      <c r="G2312" s="42" t="str">
        <f>IF('[1]Planning annuel mixing coater'!$I2312="","",'[1]Planning annuel mixing coater'!$I2312)</f>
        <v/>
      </c>
      <c r="H2312" s="43" t="str">
        <f>IF('[1]Planning annuel mixing coater'!$J2312="","",'[1]Planning annuel mixing coater'!$J2312)</f>
        <v/>
      </c>
    </row>
    <row r="2313" spans="2:8" thickBot="1">
      <c r="B2313" s="52">
        <v>46105</v>
      </c>
      <c r="C2313" s="29" t="str">
        <f t="shared" si="36"/>
        <v>mardi</v>
      </c>
      <c r="D2313" s="30" t="str">
        <f>IF('[1]Planning annuel mixing coater'!$D2313="","",'[1]Planning annuel mixing coater'!$D2313)</f>
        <v/>
      </c>
      <c r="E2313" s="33" t="str">
        <f>IF('[1]Planning annuel mixing coater'!$E2313="","",'[1]Planning annuel mixing coater'!$E2313)</f>
        <v/>
      </c>
      <c r="F2313" s="32" t="str">
        <f>IF('[1]Planning annuel mixing coater'!$H2313="","",'[1]Planning annuel mixing coater'!$H2313)</f>
        <v/>
      </c>
      <c r="G2313" s="27" t="str">
        <f>IF('[1]Planning annuel mixing coater'!$I2313="","",'[1]Planning annuel mixing coater'!$I2313)</f>
        <v/>
      </c>
      <c r="H2313" s="28" t="str">
        <f>IF('[1]Planning annuel mixing coater'!$J2313="","",'[1]Planning annuel mixing coater'!$J2313)</f>
        <v/>
      </c>
    </row>
    <row r="2314" spans="2:8" thickBot="1">
      <c r="B2314" s="52">
        <v>46106</v>
      </c>
      <c r="C2314" s="29" t="str">
        <f t="shared" si="36"/>
        <v>mercredi</v>
      </c>
      <c r="D2314" s="30" t="str">
        <f>IF('[1]Planning annuel mixing coater'!$D2314="","",'[1]Planning annuel mixing coater'!$D2314)</f>
        <v/>
      </c>
      <c r="E2314" s="33" t="str">
        <f>IF('[1]Planning annuel mixing coater'!$E2314="","",'[1]Planning annuel mixing coater'!$E2314)</f>
        <v/>
      </c>
      <c r="F2314" s="32" t="str">
        <f>IF('[1]Planning annuel mixing coater'!$H2314="","",'[1]Planning annuel mixing coater'!$H2314)</f>
        <v/>
      </c>
      <c r="G2314" s="27" t="str">
        <f>IF('[1]Planning annuel mixing coater'!$I2314="","",'[1]Planning annuel mixing coater'!$I2314)</f>
        <v/>
      </c>
      <c r="H2314" s="28" t="str">
        <f>IF('[1]Planning annuel mixing coater'!$J2314="","",'[1]Planning annuel mixing coater'!$J2314)</f>
        <v/>
      </c>
    </row>
    <row r="2315" spans="2:8" thickBot="1">
      <c r="B2315" s="52">
        <v>46107</v>
      </c>
      <c r="C2315" s="29" t="str">
        <f t="shared" si="36"/>
        <v>jeudi</v>
      </c>
      <c r="D2315" s="30" t="str">
        <f>IF('[1]Planning annuel mixing coater'!$D2315="","",'[1]Planning annuel mixing coater'!$D2315)</f>
        <v/>
      </c>
      <c r="E2315" s="33" t="str">
        <f>IF('[1]Planning annuel mixing coater'!$E2315="","",'[1]Planning annuel mixing coater'!$E2315)</f>
        <v/>
      </c>
      <c r="F2315" s="32" t="str">
        <f>IF('[1]Planning annuel mixing coater'!$H2315="","",'[1]Planning annuel mixing coater'!$H2315)</f>
        <v/>
      </c>
      <c r="G2315" s="27" t="str">
        <f>IF('[1]Planning annuel mixing coater'!$I2315="","",'[1]Planning annuel mixing coater'!$I2315)</f>
        <v/>
      </c>
      <c r="H2315" s="28" t="str">
        <f>IF('[1]Planning annuel mixing coater'!$J2315="","",'[1]Planning annuel mixing coater'!$J2315)</f>
        <v/>
      </c>
    </row>
    <row r="2316" spans="2:8" thickBot="1">
      <c r="B2316" s="52">
        <v>46108</v>
      </c>
      <c r="C2316" s="29" t="str">
        <f t="shared" si="36"/>
        <v>vendredi</v>
      </c>
      <c r="D2316" s="30" t="str">
        <f>IF('[1]Planning annuel mixing coater'!$D2316="","",'[1]Planning annuel mixing coater'!$D2316)</f>
        <v/>
      </c>
      <c r="E2316" s="33" t="str">
        <f>IF('[1]Planning annuel mixing coater'!$E2316="","",'[1]Planning annuel mixing coater'!$E2316)</f>
        <v/>
      </c>
      <c r="F2316" s="32" t="str">
        <f>IF('[1]Planning annuel mixing coater'!$H2316="","",'[1]Planning annuel mixing coater'!$H2316)</f>
        <v/>
      </c>
      <c r="G2316" s="27" t="str">
        <f>IF('[1]Planning annuel mixing coater'!$I2316="","",'[1]Planning annuel mixing coater'!$I2316)</f>
        <v/>
      </c>
      <c r="H2316" s="28" t="str">
        <f>IF('[1]Planning annuel mixing coater'!$J2316="","",'[1]Planning annuel mixing coater'!$J2316)</f>
        <v/>
      </c>
    </row>
    <row r="2317" spans="2:8" thickBot="1">
      <c r="B2317" s="52">
        <v>46109</v>
      </c>
      <c r="C2317" s="29" t="str">
        <f t="shared" si="36"/>
        <v>samedi</v>
      </c>
      <c r="D2317" s="30" t="str">
        <f>IF('[1]Planning annuel mixing coater'!$D2317="","",'[1]Planning annuel mixing coater'!$D2317)</f>
        <v/>
      </c>
      <c r="E2317" s="33" t="str">
        <f>IF('[1]Planning annuel mixing coater'!$E2317="","",'[1]Planning annuel mixing coater'!$E2317)</f>
        <v/>
      </c>
      <c r="F2317" s="32" t="str">
        <f>IF('[1]Planning annuel mixing coater'!$H2317="","",'[1]Planning annuel mixing coater'!$H2317)</f>
        <v/>
      </c>
      <c r="G2317" s="27" t="str">
        <f>IF('[1]Planning annuel mixing coater'!$I2317="","",'[1]Planning annuel mixing coater'!$I2317)</f>
        <v/>
      </c>
      <c r="H2317" s="28" t="str">
        <f>IF('[1]Planning annuel mixing coater'!$J2317="","",'[1]Planning annuel mixing coater'!$J2317)</f>
        <v/>
      </c>
    </row>
    <row r="2318" spans="2:8" thickBot="1">
      <c r="B2318" s="52">
        <v>46110</v>
      </c>
      <c r="C2318" s="29" t="str">
        <f t="shared" si="36"/>
        <v>dimanche</v>
      </c>
      <c r="D2318" s="30" t="str">
        <f>IF('[1]Planning annuel mixing coater'!$D2318="","",'[1]Planning annuel mixing coater'!$D2318)</f>
        <v/>
      </c>
      <c r="E2318" s="37" t="str">
        <f>IF('[1]Planning annuel mixing coater'!$E2318="","",'[1]Planning annuel mixing coater'!$E2318)</f>
        <v/>
      </c>
      <c r="F2318" s="32" t="str">
        <f>IF('[1]Planning annuel mixing coater'!$H2318="","",'[1]Planning annuel mixing coater'!$H2318)</f>
        <v/>
      </c>
      <c r="G2318" s="27" t="str">
        <f>IF('[1]Planning annuel mixing coater'!$I2318="","",'[1]Planning annuel mixing coater'!$I2318)</f>
        <v/>
      </c>
      <c r="H2318" s="28" t="str">
        <f>IF('[1]Planning annuel mixing coater'!$J2318="","",'[1]Planning annuel mixing coater'!$J2318)</f>
        <v/>
      </c>
    </row>
    <row r="2319" spans="2:8" thickBot="1">
      <c r="B2319" s="52">
        <v>46111</v>
      </c>
      <c r="C2319" s="29" t="str">
        <f t="shared" si="36"/>
        <v>lundi</v>
      </c>
      <c r="D2319" s="30" t="str">
        <f>IF('[1]Planning annuel mixing coater'!$D2319="","",'[1]Planning annuel mixing coater'!$D2319)</f>
        <v/>
      </c>
      <c r="E2319" s="33" t="str">
        <f>IF('[1]Planning annuel mixing coater'!$E2319="","",'[1]Planning annuel mixing coater'!$E2319)</f>
        <v/>
      </c>
      <c r="F2319" s="32" t="str">
        <f>IF('[1]Planning annuel mixing coater'!$H2319="","",'[1]Planning annuel mixing coater'!$H2319)</f>
        <v/>
      </c>
      <c r="G2319" s="27" t="str">
        <f>IF('[1]Planning annuel mixing coater'!$I2319="","",'[1]Planning annuel mixing coater'!$I2319)</f>
        <v/>
      </c>
      <c r="H2319" s="28" t="str">
        <f>IF('[1]Planning annuel mixing coater'!$J2319="","",'[1]Planning annuel mixing coater'!$J2319)</f>
        <v/>
      </c>
    </row>
    <row r="2320" spans="2:8" thickBot="1">
      <c r="B2320" s="52">
        <v>46112</v>
      </c>
      <c r="C2320" s="29" t="str">
        <f t="shared" si="36"/>
        <v>mardi</v>
      </c>
      <c r="D2320" s="30" t="str">
        <f>IF('[1]Planning annuel mixing coater'!$D2320="","",'[1]Planning annuel mixing coater'!$D2320)</f>
        <v/>
      </c>
      <c r="E2320" s="33" t="str">
        <f>IF('[1]Planning annuel mixing coater'!$E2320="","",'[1]Planning annuel mixing coater'!$E2320)</f>
        <v/>
      </c>
      <c r="F2320" s="32" t="str">
        <f>IF('[1]Planning annuel mixing coater'!$H2320="","",'[1]Planning annuel mixing coater'!$H2320)</f>
        <v/>
      </c>
      <c r="G2320" s="27" t="str">
        <f>IF('[1]Planning annuel mixing coater'!$I2320="","",'[1]Planning annuel mixing coater'!$I2320)</f>
        <v/>
      </c>
      <c r="H2320" s="28" t="str">
        <f>IF('[1]Planning annuel mixing coater'!$J2320="","",'[1]Planning annuel mixing coater'!$J2320)</f>
        <v/>
      </c>
    </row>
    <row r="2321" spans="2:8" thickBot="1">
      <c r="B2321" s="52">
        <v>46113</v>
      </c>
      <c r="C2321" s="29" t="str">
        <f t="shared" si="36"/>
        <v>mercredi</v>
      </c>
      <c r="D2321" s="30" t="str">
        <f>IF('[1]Planning annuel mixing coater'!$D2321="","",'[1]Planning annuel mixing coater'!$D2321)</f>
        <v/>
      </c>
      <c r="E2321" s="33" t="str">
        <f>IF('[1]Planning annuel mixing coater'!$E2321="","",'[1]Planning annuel mixing coater'!$E2321)</f>
        <v/>
      </c>
      <c r="F2321" s="32" t="str">
        <f>IF('[1]Planning annuel mixing coater'!$H2321="","",'[1]Planning annuel mixing coater'!$H2321)</f>
        <v/>
      </c>
      <c r="G2321" s="27" t="str">
        <f>IF('[1]Planning annuel mixing coater'!$I2321="","",'[1]Planning annuel mixing coater'!$I2321)</f>
        <v/>
      </c>
      <c r="H2321" s="28" t="str">
        <f>IF('[1]Planning annuel mixing coater'!$J2321="","",'[1]Planning annuel mixing coater'!$J2321)</f>
        <v/>
      </c>
    </row>
    <row r="2322" spans="2:8" thickBot="1">
      <c r="B2322" s="52">
        <v>46114</v>
      </c>
      <c r="C2322" s="29" t="str">
        <f t="shared" si="36"/>
        <v>jeudi</v>
      </c>
      <c r="D2322" s="30" t="str">
        <f>IF('[1]Planning annuel mixing coater'!$D2322="","",'[1]Planning annuel mixing coater'!$D2322)</f>
        <v/>
      </c>
      <c r="E2322" s="33" t="str">
        <f>IF('[1]Planning annuel mixing coater'!$E2322="","",'[1]Planning annuel mixing coater'!$E2322)</f>
        <v/>
      </c>
      <c r="F2322" s="32" t="str">
        <f>IF('[1]Planning annuel mixing coater'!$H2322="","",'[1]Planning annuel mixing coater'!$H2322)</f>
        <v/>
      </c>
      <c r="G2322" s="27" t="str">
        <f>IF('[1]Planning annuel mixing coater'!$I2322="","",'[1]Planning annuel mixing coater'!$I2322)</f>
        <v/>
      </c>
      <c r="H2322" s="28" t="str">
        <f>IF('[1]Planning annuel mixing coater'!$J2322="","",'[1]Planning annuel mixing coater'!$J2322)</f>
        <v/>
      </c>
    </row>
    <row r="2323" spans="2:8" thickBot="1">
      <c r="B2323" s="52">
        <v>46115</v>
      </c>
      <c r="C2323" s="29" t="str">
        <f t="shared" si="36"/>
        <v>vendredi</v>
      </c>
      <c r="D2323" s="30" t="str">
        <f>IF('[1]Planning annuel mixing coater'!$D2323="","",'[1]Planning annuel mixing coater'!$D2323)</f>
        <v/>
      </c>
      <c r="E2323" s="33" t="str">
        <f>IF('[1]Planning annuel mixing coater'!$E2323="","",'[1]Planning annuel mixing coater'!$E2323)</f>
        <v/>
      </c>
      <c r="F2323" s="32" t="str">
        <f>IF('[1]Planning annuel mixing coater'!$H2323="","",'[1]Planning annuel mixing coater'!$H2323)</f>
        <v/>
      </c>
      <c r="G2323" s="27" t="str">
        <f>IF('[1]Planning annuel mixing coater'!$I2323="","",'[1]Planning annuel mixing coater'!$I2323)</f>
        <v/>
      </c>
      <c r="H2323" s="28" t="str">
        <f>IF('[1]Planning annuel mixing coater'!$J2323="","",'[1]Planning annuel mixing coater'!$J2323)</f>
        <v/>
      </c>
    </row>
    <row r="2324" spans="2:8" thickBot="1">
      <c r="B2324" s="52">
        <v>46116</v>
      </c>
      <c r="C2324" s="29" t="str">
        <f t="shared" si="36"/>
        <v>samedi</v>
      </c>
      <c r="D2324" s="30" t="str">
        <f>IF('[1]Planning annuel mixing coater'!$D2324="","",'[1]Planning annuel mixing coater'!$D2324)</f>
        <v/>
      </c>
      <c r="E2324" s="33" t="str">
        <f>IF('[1]Planning annuel mixing coater'!$E2324="","",'[1]Planning annuel mixing coater'!$E2324)</f>
        <v/>
      </c>
      <c r="F2324" s="32" t="str">
        <f>IF('[1]Planning annuel mixing coater'!$H2324="","",'[1]Planning annuel mixing coater'!$H2324)</f>
        <v/>
      </c>
      <c r="G2324" s="27" t="str">
        <f>IF('[1]Planning annuel mixing coater'!$I2324="","",'[1]Planning annuel mixing coater'!$I2324)</f>
        <v/>
      </c>
      <c r="H2324" s="28" t="str">
        <f>IF('[1]Planning annuel mixing coater'!$J2324="","",'[1]Planning annuel mixing coater'!$J2324)</f>
        <v/>
      </c>
    </row>
    <row r="2325" spans="2:8" thickBot="1">
      <c r="B2325" s="53">
        <v>46117</v>
      </c>
      <c r="C2325" s="35" t="str">
        <f t="shared" si="36"/>
        <v>dimanche</v>
      </c>
      <c r="D2325" s="36" t="str">
        <f>IF('[1]Planning annuel mixing coater'!$D2325="","",'[1]Planning annuel mixing coater'!$D2325)</f>
        <v/>
      </c>
      <c r="E2325" s="37" t="str">
        <f>IF('[1]Planning annuel mixing coater'!$E2325="","",'[1]Planning annuel mixing coater'!$E2325)</f>
        <v/>
      </c>
      <c r="F2325" s="38" t="str">
        <f>IF('[1]Planning annuel mixing coater'!$H2325="","",'[1]Planning annuel mixing coater'!$H2325)</f>
        <v/>
      </c>
      <c r="G2325" s="39" t="str">
        <f>IF('[1]Planning annuel mixing coater'!$I2325="","",'[1]Planning annuel mixing coater'!$I2325)</f>
        <v/>
      </c>
      <c r="H2325" s="40" t="str">
        <f>IF('[1]Planning annuel mixing coater'!$J2325="","",'[1]Planning annuel mixing coater'!$J2325)</f>
        <v/>
      </c>
    </row>
    <row r="2326" spans="2:8" ht="16.5" thickTop="1" thickBot="1">
      <c r="B2326" s="52">
        <v>46118</v>
      </c>
      <c r="C2326" s="23" t="str">
        <f t="shared" si="36"/>
        <v>lundi</v>
      </c>
      <c r="D2326" s="24" t="str">
        <f>IF('[1]Planning annuel mixing coater'!$D2326="","",'[1]Planning annuel mixing coater'!$D2326)</f>
        <v/>
      </c>
      <c r="E2326" s="41" t="str">
        <f>IF('[1]Planning annuel mixing coater'!$E2326="","",'[1]Planning annuel mixing coater'!$E2326)</f>
        <v/>
      </c>
      <c r="F2326" s="26" t="str">
        <f>IF('[1]Planning annuel mixing coater'!$H2326="","",'[1]Planning annuel mixing coater'!$H2326)</f>
        <v/>
      </c>
      <c r="G2326" s="42" t="str">
        <f>IF('[1]Planning annuel mixing coater'!$I2326="","",'[1]Planning annuel mixing coater'!$I2326)</f>
        <v/>
      </c>
      <c r="H2326" s="43" t="str">
        <f>IF('[1]Planning annuel mixing coater'!$J2326="","",'[1]Planning annuel mixing coater'!$J2326)</f>
        <v/>
      </c>
    </row>
    <row r="2327" spans="2:8" thickBot="1">
      <c r="B2327" s="52">
        <v>46119</v>
      </c>
      <c r="C2327" s="29" t="str">
        <f t="shared" si="36"/>
        <v>mardi</v>
      </c>
      <c r="D2327" s="30" t="str">
        <f>IF('[1]Planning annuel mixing coater'!$D2327="","",'[1]Planning annuel mixing coater'!$D2327)</f>
        <v/>
      </c>
      <c r="E2327" s="33" t="str">
        <f>IF('[1]Planning annuel mixing coater'!$E2327="","",'[1]Planning annuel mixing coater'!$E2327)</f>
        <v/>
      </c>
      <c r="F2327" s="32" t="str">
        <f>IF('[1]Planning annuel mixing coater'!$H2327="","",'[1]Planning annuel mixing coater'!$H2327)</f>
        <v/>
      </c>
      <c r="G2327" s="27" t="str">
        <f>IF('[1]Planning annuel mixing coater'!$I2327="","",'[1]Planning annuel mixing coater'!$I2327)</f>
        <v/>
      </c>
      <c r="H2327" s="28" t="str">
        <f>IF('[1]Planning annuel mixing coater'!$J2327="","",'[1]Planning annuel mixing coater'!$J2327)</f>
        <v/>
      </c>
    </row>
    <row r="2328" spans="2:8" thickBot="1">
      <c r="B2328" s="52">
        <v>46120</v>
      </c>
      <c r="C2328" s="29" t="str">
        <f t="shared" si="36"/>
        <v>mercredi</v>
      </c>
      <c r="D2328" s="30" t="str">
        <f>IF('[1]Planning annuel mixing coater'!$D2328="","",'[1]Planning annuel mixing coater'!$D2328)</f>
        <v/>
      </c>
      <c r="E2328" s="33" t="str">
        <f>IF('[1]Planning annuel mixing coater'!$E2328="","",'[1]Planning annuel mixing coater'!$E2328)</f>
        <v/>
      </c>
      <c r="F2328" s="32" t="str">
        <f>IF('[1]Planning annuel mixing coater'!$H2328="","",'[1]Planning annuel mixing coater'!$H2328)</f>
        <v/>
      </c>
      <c r="G2328" s="27" t="str">
        <f>IF('[1]Planning annuel mixing coater'!$I2328="","",'[1]Planning annuel mixing coater'!$I2328)</f>
        <v/>
      </c>
      <c r="H2328" s="28" t="str">
        <f>IF('[1]Planning annuel mixing coater'!$J2328="","",'[1]Planning annuel mixing coater'!$J2328)</f>
        <v/>
      </c>
    </row>
    <row r="2329" spans="2:8" thickBot="1">
      <c r="B2329" s="52">
        <v>46121</v>
      </c>
      <c r="C2329" s="29" t="str">
        <f t="shared" si="36"/>
        <v>jeudi</v>
      </c>
      <c r="D2329" s="30" t="str">
        <f>IF('[1]Planning annuel mixing coater'!$D2329="","",'[1]Planning annuel mixing coater'!$D2329)</f>
        <v/>
      </c>
      <c r="E2329" s="33" t="str">
        <f>IF('[1]Planning annuel mixing coater'!$E2329="","",'[1]Planning annuel mixing coater'!$E2329)</f>
        <v/>
      </c>
      <c r="F2329" s="32" t="str">
        <f>IF('[1]Planning annuel mixing coater'!$H2329="","",'[1]Planning annuel mixing coater'!$H2329)</f>
        <v/>
      </c>
      <c r="G2329" s="27" t="str">
        <f>IF('[1]Planning annuel mixing coater'!$I2329="","",'[1]Planning annuel mixing coater'!$I2329)</f>
        <v/>
      </c>
      <c r="H2329" s="28" t="str">
        <f>IF('[1]Planning annuel mixing coater'!$J2329="","",'[1]Planning annuel mixing coater'!$J2329)</f>
        <v/>
      </c>
    </row>
    <row r="2330" spans="2:8" thickBot="1">
      <c r="B2330" s="52">
        <v>46122</v>
      </c>
      <c r="C2330" s="29" t="str">
        <f t="shared" si="36"/>
        <v>vendredi</v>
      </c>
      <c r="D2330" s="30" t="str">
        <f>IF('[1]Planning annuel mixing coater'!$D2330="","",'[1]Planning annuel mixing coater'!$D2330)</f>
        <v/>
      </c>
      <c r="E2330" s="33" t="str">
        <f>IF('[1]Planning annuel mixing coater'!$E2330="","",'[1]Planning annuel mixing coater'!$E2330)</f>
        <v/>
      </c>
      <c r="F2330" s="32" t="str">
        <f>IF('[1]Planning annuel mixing coater'!$H2330="","",'[1]Planning annuel mixing coater'!$H2330)</f>
        <v/>
      </c>
      <c r="G2330" s="27" t="str">
        <f>IF('[1]Planning annuel mixing coater'!$I2330="","",'[1]Planning annuel mixing coater'!$I2330)</f>
        <v/>
      </c>
      <c r="H2330" s="28" t="str">
        <f>IF('[1]Planning annuel mixing coater'!$J2330="","",'[1]Planning annuel mixing coater'!$J2330)</f>
        <v/>
      </c>
    </row>
    <row r="2331" spans="2:8" thickBot="1">
      <c r="B2331" s="52">
        <v>46123</v>
      </c>
      <c r="C2331" s="29" t="str">
        <f t="shared" si="36"/>
        <v>samedi</v>
      </c>
      <c r="D2331" s="30" t="str">
        <f>IF('[1]Planning annuel mixing coater'!$D2331="","",'[1]Planning annuel mixing coater'!$D2331)</f>
        <v/>
      </c>
      <c r="E2331" s="33" t="str">
        <f>IF('[1]Planning annuel mixing coater'!$E2331="","",'[1]Planning annuel mixing coater'!$E2331)</f>
        <v/>
      </c>
      <c r="F2331" s="32" t="str">
        <f>IF('[1]Planning annuel mixing coater'!$H2331="","",'[1]Planning annuel mixing coater'!$H2331)</f>
        <v/>
      </c>
      <c r="G2331" s="27" t="str">
        <f>IF('[1]Planning annuel mixing coater'!$I2331="","",'[1]Planning annuel mixing coater'!$I2331)</f>
        <v/>
      </c>
      <c r="H2331" s="28" t="str">
        <f>IF('[1]Planning annuel mixing coater'!$J2331="","",'[1]Planning annuel mixing coater'!$J2331)</f>
        <v/>
      </c>
    </row>
    <row r="2332" spans="2:8" thickBot="1">
      <c r="B2332" s="52">
        <v>46124</v>
      </c>
      <c r="C2332" s="29" t="str">
        <f t="shared" si="36"/>
        <v>dimanche</v>
      </c>
      <c r="D2332" s="30" t="str">
        <f>IF('[1]Planning annuel mixing coater'!$D2332="","",'[1]Planning annuel mixing coater'!$D2332)</f>
        <v/>
      </c>
      <c r="E2332" s="37" t="str">
        <f>IF('[1]Planning annuel mixing coater'!$E2332="","",'[1]Planning annuel mixing coater'!$E2332)</f>
        <v/>
      </c>
      <c r="F2332" s="32" t="str">
        <f>IF('[1]Planning annuel mixing coater'!$H2332="","",'[1]Planning annuel mixing coater'!$H2332)</f>
        <v/>
      </c>
      <c r="G2332" s="27" t="str">
        <f>IF('[1]Planning annuel mixing coater'!$I2332="","",'[1]Planning annuel mixing coater'!$I2332)</f>
        <v/>
      </c>
      <c r="H2332" s="28" t="str">
        <f>IF('[1]Planning annuel mixing coater'!$J2332="","",'[1]Planning annuel mixing coater'!$J2332)</f>
        <v/>
      </c>
    </row>
    <row r="2333" spans="2:8" thickBot="1">
      <c r="B2333" s="52">
        <v>46125</v>
      </c>
      <c r="C2333" s="29" t="str">
        <f t="shared" si="36"/>
        <v>lundi</v>
      </c>
      <c r="D2333" s="30" t="str">
        <f>IF('[1]Planning annuel mixing coater'!$D2333="","",'[1]Planning annuel mixing coater'!$D2333)</f>
        <v/>
      </c>
      <c r="E2333" s="33" t="str">
        <f>IF('[1]Planning annuel mixing coater'!$E2333="","",'[1]Planning annuel mixing coater'!$E2333)</f>
        <v/>
      </c>
      <c r="F2333" s="32" t="str">
        <f>IF('[1]Planning annuel mixing coater'!$H2333="","",'[1]Planning annuel mixing coater'!$H2333)</f>
        <v/>
      </c>
      <c r="G2333" s="27" t="str">
        <f>IF('[1]Planning annuel mixing coater'!$I2333="","",'[1]Planning annuel mixing coater'!$I2333)</f>
        <v/>
      </c>
      <c r="H2333" s="28" t="str">
        <f>IF('[1]Planning annuel mixing coater'!$J2333="","",'[1]Planning annuel mixing coater'!$J2333)</f>
        <v/>
      </c>
    </row>
    <row r="2334" spans="2:8" thickBot="1">
      <c r="B2334" s="52">
        <v>46126</v>
      </c>
      <c r="C2334" s="29" t="str">
        <f t="shared" si="36"/>
        <v>mardi</v>
      </c>
      <c r="D2334" s="30" t="str">
        <f>IF('[1]Planning annuel mixing coater'!$D2334="","",'[1]Planning annuel mixing coater'!$D2334)</f>
        <v/>
      </c>
      <c r="E2334" s="33" t="str">
        <f>IF('[1]Planning annuel mixing coater'!$E2334="","",'[1]Planning annuel mixing coater'!$E2334)</f>
        <v/>
      </c>
      <c r="F2334" s="32" t="str">
        <f>IF('[1]Planning annuel mixing coater'!$H2334="","",'[1]Planning annuel mixing coater'!$H2334)</f>
        <v/>
      </c>
      <c r="G2334" s="27" t="str">
        <f>IF('[1]Planning annuel mixing coater'!$I2334="","",'[1]Planning annuel mixing coater'!$I2334)</f>
        <v/>
      </c>
      <c r="H2334" s="28" t="str">
        <f>IF('[1]Planning annuel mixing coater'!$J2334="","",'[1]Planning annuel mixing coater'!$J2334)</f>
        <v/>
      </c>
    </row>
    <row r="2335" spans="2:8" thickBot="1">
      <c r="B2335" s="52">
        <v>46127</v>
      </c>
      <c r="C2335" s="29" t="str">
        <f t="shared" si="36"/>
        <v>mercredi</v>
      </c>
      <c r="D2335" s="30" t="str">
        <f>IF('[1]Planning annuel mixing coater'!$D2335="","",'[1]Planning annuel mixing coater'!$D2335)</f>
        <v/>
      </c>
      <c r="E2335" s="33" t="str">
        <f>IF('[1]Planning annuel mixing coater'!$E2335="","",'[1]Planning annuel mixing coater'!$E2335)</f>
        <v/>
      </c>
      <c r="F2335" s="32" t="str">
        <f>IF('[1]Planning annuel mixing coater'!$H2335="","",'[1]Planning annuel mixing coater'!$H2335)</f>
        <v/>
      </c>
      <c r="G2335" s="27" t="str">
        <f>IF('[1]Planning annuel mixing coater'!$I2335="","",'[1]Planning annuel mixing coater'!$I2335)</f>
        <v/>
      </c>
      <c r="H2335" s="28" t="str">
        <f>IF('[1]Planning annuel mixing coater'!$J2335="","",'[1]Planning annuel mixing coater'!$J2335)</f>
        <v/>
      </c>
    </row>
    <row r="2336" spans="2:8" thickBot="1">
      <c r="B2336" s="52">
        <v>46128</v>
      </c>
      <c r="C2336" s="29" t="str">
        <f t="shared" si="36"/>
        <v>jeudi</v>
      </c>
      <c r="D2336" s="30" t="str">
        <f>IF('[1]Planning annuel mixing coater'!$D2336="","",'[1]Planning annuel mixing coater'!$D2336)</f>
        <v/>
      </c>
      <c r="E2336" s="33" t="str">
        <f>IF('[1]Planning annuel mixing coater'!$E2336="","",'[1]Planning annuel mixing coater'!$E2336)</f>
        <v/>
      </c>
      <c r="F2336" s="32" t="str">
        <f>IF('[1]Planning annuel mixing coater'!$H2336="","",'[1]Planning annuel mixing coater'!$H2336)</f>
        <v/>
      </c>
      <c r="G2336" s="27" t="str">
        <f>IF('[1]Planning annuel mixing coater'!$I2336="","",'[1]Planning annuel mixing coater'!$I2336)</f>
        <v/>
      </c>
      <c r="H2336" s="28" t="str">
        <f>IF('[1]Planning annuel mixing coater'!$J2336="","",'[1]Planning annuel mixing coater'!$J2336)</f>
        <v/>
      </c>
    </row>
    <row r="2337" spans="2:8" thickBot="1">
      <c r="B2337" s="52">
        <v>46129</v>
      </c>
      <c r="C2337" s="29" t="str">
        <f t="shared" si="36"/>
        <v>vendredi</v>
      </c>
      <c r="D2337" s="30" t="str">
        <f>IF('[1]Planning annuel mixing coater'!$D2337="","",'[1]Planning annuel mixing coater'!$D2337)</f>
        <v/>
      </c>
      <c r="E2337" s="33" t="str">
        <f>IF('[1]Planning annuel mixing coater'!$E2337="","",'[1]Planning annuel mixing coater'!$E2337)</f>
        <v/>
      </c>
      <c r="F2337" s="32" t="str">
        <f>IF('[1]Planning annuel mixing coater'!$H2337="","",'[1]Planning annuel mixing coater'!$H2337)</f>
        <v/>
      </c>
      <c r="G2337" s="27" t="str">
        <f>IF('[1]Planning annuel mixing coater'!$I2337="","",'[1]Planning annuel mixing coater'!$I2337)</f>
        <v/>
      </c>
      <c r="H2337" s="28" t="str">
        <f>IF('[1]Planning annuel mixing coater'!$J2337="","",'[1]Planning annuel mixing coater'!$J2337)</f>
        <v/>
      </c>
    </row>
    <row r="2338" spans="2:8" thickBot="1">
      <c r="B2338" s="52">
        <v>46130</v>
      </c>
      <c r="C2338" s="29" t="str">
        <f t="shared" si="36"/>
        <v>samedi</v>
      </c>
      <c r="D2338" s="30" t="str">
        <f>IF('[1]Planning annuel mixing coater'!$D2338="","",'[1]Planning annuel mixing coater'!$D2338)</f>
        <v/>
      </c>
      <c r="E2338" s="33" t="str">
        <f>IF('[1]Planning annuel mixing coater'!$E2338="","",'[1]Planning annuel mixing coater'!$E2338)</f>
        <v/>
      </c>
      <c r="F2338" s="32" t="str">
        <f>IF('[1]Planning annuel mixing coater'!$H2338="","",'[1]Planning annuel mixing coater'!$H2338)</f>
        <v/>
      </c>
      <c r="G2338" s="27" t="str">
        <f>IF('[1]Planning annuel mixing coater'!$I2338="","",'[1]Planning annuel mixing coater'!$I2338)</f>
        <v/>
      </c>
      <c r="H2338" s="28" t="str">
        <f>IF('[1]Planning annuel mixing coater'!$J2338="","",'[1]Planning annuel mixing coater'!$J2338)</f>
        <v/>
      </c>
    </row>
    <row r="2339" spans="2:8" thickBot="1">
      <c r="B2339" s="53">
        <v>46131</v>
      </c>
      <c r="C2339" s="35" t="str">
        <f t="shared" si="36"/>
        <v>dimanche</v>
      </c>
      <c r="D2339" s="36" t="str">
        <f>IF('[1]Planning annuel mixing coater'!$D2339="","",'[1]Planning annuel mixing coater'!$D2339)</f>
        <v/>
      </c>
      <c r="E2339" s="37" t="str">
        <f>IF('[1]Planning annuel mixing coater'!$E2339="","",'[1]Planning annuel mixing coater'!$E2339)</f>
        <v/>
      </c>
      <c r="F2339" s="38" t="str">
        <f>IF('[1]Planning annuel mixing coater'!$H2339="","",'[1]Planning annuel mixing coater'!$H2339)</f>
        <v/>
      </c>
      <c r="G2339" s="44" t="str">
        <f>IF('[1]Planning annuel mixing coater'!$I2339="","",'[1]Planning annuel mixing coater'!$I2339)</f>
        <v/>
      </c>
      <c r="H2339" s="45" t="str">
        <f>IF('[1]Planning annuel mixing coater'!$J2339="","",'[1]Planning annuel mixing coater'!$J2339)</f>
        <v/>
      </c>
    </row>
    <row r="2340" spans="2:8" ht="16.5" thickTop="1" thickBot="1">
      <c r="B2340" s="52">
        <v>46132</v>
      </c>
      <c r="C2340" s="23" t="str">
        <f t="shared" si="36"/>
        <v>lundi</v>
      </c>
      <c r="D2340" s="24" t="str">
        <f>IF('[1]Planning annuel mixing coater'!$D2340="","",'[1]Planning annuel mixing coater'!$D2340)</f>
        <v/>
      </c>
      <c r="E2340" s="41" t="str">
        <f>IF('[1]Planning annuel mixing coater'!$E2340="","",'[1]Planning annuel mixing coater'!$E2340)</f>
        <v/>
      </c>
      <c r="F2340" s="26" t="str">
        <f>IF('[1]Planning annuel mixing coater'!$H2340="","",'[1]Planning annuel mixing coater'!$H2340)</f>
        <v/>
      </c>
      <c r="G2340" s="46" t="str">
        <f>IF('[1]Planning annuel mixing coater'!$I2340="","",'[1]Planning annuel mixing coater'!$I2340)</f>
        <v/>
      </c>
      <c r="H2340" s="47" t="str">
        <f>IF('[1]Planning annuel mixing coater'!$J2340="","",'[1]Planning annuel mixing coater'!$J2340)</f>
        <v/>
      </c>
    </row>
    <row r="2341" spans="2:8" thickBot="1">
      <c r="B2341" s="52">
        <v>46133</v>
      </c>
      <c r="C2341" s="29" t="str">
        <f t="shared" si="36"/>
        <v>mardi</v>
      </c>
      <c r="D2341" s="30" t="str">
        <f>IF('[1]Planning annuel mixing coater'!$D2341="","",'[1]Planning annuel mixing coater'!$D2341)</f>
        <v/>
      </c>
      <c r="E2341" s="33" t="str">
        <f>IF('[1]Planning annuel mixing coater'!$E2341="","",'[1]Planning annuel mixing coater'!$E2341)</f>
        <v/>
      </c>
      <c r="F2341" s="32" t="str">
        <f>IF('[1]Planning annuel mixing coater'!$H2341="","",'[1]Planning annuel mixing coater'!$H2341)</f>
        <v/>
      </c>
      <c r="G2341" s="27" t="str">
        <f>IF('[1]Planning annuel mixing coater'!$I2341="","",'[1]Planning annuel mixing coater'!$I2341)</f>
        <v/>
      </c>
      <c r="H2341" s="28" t="str">
        <f>IF('[1]Planning annuel mixing coater'!$J2341="","",'[1]Planning annuel mixing coater'!$J2341)</f>
        <v/>
      </c>
    </row>
    <row r="2342" spans="2:8" thickBot="1">
      <c r="B2342" s="52">
        <v>46134</v>
      </c>
      <c r="C2342" s="29" t="str">
        <f t="shared" si="36"/>
        <v>mercredi</v>
      </c>
      <c r="D2342" s="30" t="str">
        <f>IF('[1]Planning annuel mixing coater'!$D2342="","",'[1]Planning annuel mixing coater'!$D2342)</f>
        <v/>
      </c>
      <c r="E2342" s="33" t="str">
        <f>IF('[1]Planning annuel mixing coater'!$E2342="","",'[1]Planning annuel mixing coater'!$E2342)</f>
        <v/>
      </c>
      <c r="F2342" s="32" t="str">
        <f>IF('[1]Planning annuel mixing coater'!$H2342="","",'[1]Planning annuel mixing coater'!$H2342)</f>
        <v/>
      </c>
      <c r="G2342" s="27" t="str">
        <f>IF('[1]Planning annuel mixing coater'!$I2342="","",'[1]Planning annuel mixing coater'!$I2342)</f>
        <v/>
      </c>
      <c r="H2342" s="28" t="str">
        <f>IF('[1]Planning annuel mixing coater'!$J2342="","",'[1]Planning annuel mixing coater'!$J2342)</f>
        <v/>
      </c>
    </row>
    <row r="2343" spans="2:8" thickBot="1">
      <c r="B2343" s="52">
        <v>46135</v>
      </c>
      <c r="C2343" s="29" t="str">
        <f t="shared" si="36"/>
        <v>jeudi</v>
      </c>
      <c r="D2343" s="30" t="str">
        <f>IF('[1]Planning annuel mixing coater'!$D2343="","",'[1]Planning annuel mixing coater'!$D2343)</f>
        <v/>
      </c>
      <c r="E2343" s="33" t="str">
        <f>IF('[1]Planning annuel mixing coater'!$E2343="","",'[1]Planning annuel mixing coater'!$E2343)</f>
        <v/>
      </c>
      <c r="F2343" s="32" t="str">
        <f>IF('[1]Planning annuel mixing coater'!$H2343="","",'[1]Planning annuel mixing coater'!$H2343)</f>
        <v/>
      </c>
      <c r="G2343" s="27" t="str">
        <f>IF('[1]Planning annuel mixing coater'!$I2343="","",'[1]Planning annuel mixing coater'!$I2343)</f>
        <v/>
      </c>
      <c r="H2343" s="28" t="str">
        <f>IF('[1]Planning annuel mixing coater'!$J2343="","",'[1]Planning annuel mixing coater'!$J2343)</f>
        <v/>
      </c>
    </row>
    <row r="2344" spans="2:8" thickBot="1">
      <c r="B2344" s="52">
        <v>46136</v>
      </c>
      <c r="C2344" s="29" t="str">
        <f t="shared" si="36"/>
        <v>vendredi</v>
      </c>
      <c r="D2344" s="30" t="str">
        <f>IF('[1]Planning annuel mixing coater'!$D2344="","",'[1]Planning annuel mixing coater'!$D2344)</f>
        <v/>
      </c>
      <c r="E2344" s="33" t="str">
        <f>IF('[1]Planning annuel mixing coater'!$E2344="","",'[1]Planning annuel mixing coater'!$E2344)</f>
        <v/>
      </c>
      <c r="F2344" s="32" t="str">
        <f>IF('[1]Planning annuel mixing coater'!$H2344="","",'[1]Planning annuel mixing coater'!$H2344)</f>
        <v/>
      </c>
      <c r="G2344" s="27" t="str">
        <f>IF('[1]Planning annuel mixing coater'!$I2344="","",'[1]Planning annuel mixing coater'!$I2344)</f>
        <v/>
      </c>
      <c r="H2344" s="28" t="str">
        <f>IF('[1]Planning annuel mixing coater'!$J2344="","",'[1]Planning annuel mixing coater'!$J2344)</f>
        <v/>
      </c>
    </row>
    <row r="2345" spans="2:8" thickBot="1">
      <c r="B2345" s="52">
        <v>46137</v>
      </c>
      <c r="C2345" s="29" t="str">
        <f t="shared" si="36"/>
        <v>samedi</v>
      </c>
      <c r="D2345" s="30" t="str">
        <f>IF('[1]Planning annuel mixing coater'!$D2345="","",'[1]Planning annuel mixing coater'!$D2345)</f>
        <v/>
      </c>
      <c r="E2345" s="33" t="str">
        <f>IF('[1]Planning annuel mixing coater'!$E2345="","",'[1]Planning annuel mixing coater'!$E2345)</f>
        <v/>
      </c>
      <c r="F2345" s="32" t="str">
        <f>IF('[1]Planning annuel mixing coater'!$H2345="","",'[1]Planning annuel mixing coater'!$H2345)</f>
        <v/>
      </c>
      <c r="G2345" s="27" t="str">
        <f>IF('[1]Planning annuel mixing coater'!$I2345="","",'[1]Planning annuel mixing coater'!$I2345)</f>
        <v/>
      </c>
      <c r="H2345" s="28" t="str">
        <f>IF('[1]Planning annuel mixing coater'!$J2345="","",'[1]Planning annuel mixing coater'!$J2345)</f>
        <v/>
      </c>
    </row>
    <row r="2346" spans="2:8" thickBot="1">
      <c r="B2346" s="52">
        <v>46138</v>
      </c>
      <c r="C2346" s="29" t="str">
        <f t="shared" si="36"/>
        <v>dimanche</v>
      </c>
      <c r="D2346" s="30" t="str">
        <f>IF('[1]Planning annuel mixing coater'!$D2346="","",'[1]Planning annuel mixing coater'!$D2346)</f>
        <v/>
      </c>
      <c r="E2346" s="37" t="str">
        <f>IF('[1]Planning annuel mixing coater'!$E2346="","",'[1]Planning annuel mixing coater'!$E2346)</f>
        <v/>
      </c>
      <c r="F2346" s="32" t="str">
        <f>IF('[1]Planning annuel mixing coater'!$H2346="","",'[1]Planning annuel mixing coater'!$H2346)</f>
        <v/>
      </c>
      <c r="G2346" s="27" t="str">
        <f>IF('[1]Planning annuel mixing coater'!$I2346="","",'[1]Planning annuel mixing coater'!$I2346)</f>
        <v/>
      </c>
      <c r="H2346" s="28" t="str">
        <f>IF('[1]Planning annuel mixing coater'!$J2346="","",'[1]Planning annuel mixing coater'!$J2346)</f>
        <v/>
      </c>
    </row>
    <row r="2347" spans="2:8" thickBot="1">
      <c r="B2347" s="52">
        <v>46139</v>
      </c>
      <c r="C2347" s="29" t="str">
        <f t="shared" si="36"/>
        <v>lundi</v>
      </c>
      <c r="D2347" s="30" t="str">
        <f>IF('[1]Planning annuel mixing coater'!$D2347="","",'[1]Planning annuel mixing coater'!$D2347)</f>
        <v/>
      </c>
      <c r="E2347" s="33" t="str">
        <f>IF('[1]Planning annuel mixing coater'!$E2347="","",'[1]Planning annuel mixing coater'!$E2347)</f>
        <v/>
      </c>
      <c r="F2347" s="32" t="str">
        <f>IF('[1]Planning annuel mixing coater'!$H2347="","",'[1]Planning annuel mixing coater'!$H2347)</f>
        <v/>
      </c>
      <c r="G2347" s="27" t="str">
        <f>IF('[1]Planning annuel mixing coater'!$I2347="","",'[1]Planning annuel mixing coater'!$I2347)</f>
        <v/>
      </c>
      <c r="H2347" s="28" t="str">
        <f>IF('[1]Planning annuel mixing coater'!$J2347="","",'[1]Planning annuel mixing coater'!$J2347)</f>
        <v/>
      </c>
    </row>
    <row r="2348" spans="2:8" thickBot="1">
      <c r="B2348" s="52">
        <v>46140</v>
      </c>
      <c r="C2348" s="29" t="str">
        <f t="shared" si="36"/>
        <v>mardi</v>
      </c>
      <c r="D2348" s="30" t="str">
        <f>IF('[1]Planning annuel mixing coater'!$D2348="","",'[1]Planning annuel mixing coater'!$D2348)</f>
        <v/>
      </c>
      <c r="E2348" s="33" t="str">
        <f>IF('[1]Planning annuel mixing coater'!$E2348="","",'[1]Planning annuel mixing coater'!$E2348)</f>
        <v/>
      </c>
      <c r="F2348" s="32" t="str">
        <f>IF('[1]Planning annuel mixing coater'!$H2348="","",'[1]Planning annuel mixing coater'!$H2348)</f>
        <v/>
      </c>
      <c r="G2348" s="27" t="str">
        <f>IF('[1]Planning annuel mixing coater'!$I2348="","",'[1]Planning annuel mixing coater'!$I2348)</f>
        <v/>
      </c>
      <c r="H2348" s="28" t="str">
        <f>IF('[1]Planning annuel mixing coater'!$J2348="","",'[1]Planning annuel mixing coater'!$J2348)</f>
        <v/>
      </c>
    </row>
    <row r="2349" spans="2:8" thickBot="1">
      <c r="B2349" s="52">
        <v>46141</v>
      </c>
      <c r="C2349" s="29" t="str">
        <f t="shared" si="36"/>
        <v>mercredi</v>
      </c>
      <c r="D2349" s="30" t="str">
        <f>IF('[1]Planning annuel mixing coater'!$D2349="","",'[1]Planning annuel mixing coater'!$D2349)</f>
        <v/>
      </c>
      <c r="E2349" s="33" t="str">
        <f>IF('[1]Planning annuel mixing coater'!$E2349="","",'[1]Planning annuel mixing coater'!$E2349)</f>
        <v/>
      </c>
      <c r="F2349" s="32" t="str">
        <f>IF('[1]Planning annuel mixing coater'!$H2349="","",'[1]Planning annuel mixing coater'!$H2349)</f>
        <v/>
      </c>
      <c r="G2349" s="27" t="str">
        <f>IF('[1]Planning annuel mixing coater'!$I2349="","",'[1]Planning annuel mixing coater'!$I2349)</f>
        <v/>
      </c>
      <c r="H2349" s="28" t="str">
        <f>IF('[1]Planning annuel mixing coater'!$J2349="","",'[1]Planning annuel mixing coater'!$J2349)</f>
        <v/>
      </c>
    </row>
    <row r="2350" spans="2:8" thickBot="1">
      <c r="B2350" s="52">
        <v>46142</v>
      </c>
      <c r="C2350" s="29" t="str">
        <f t="shared" si="36"/>
        <v>jeudi</v>
      </c>
      <c r="D2350" s="30" t="str">
        <f>IF('[1]Planning annuel mixing coater'!$D2350="","",'[1]Planning annuel mixing coater'!$D2350)</f>
        <v/>
      </c>
      <c r="E2350" s="33" t="str">
        <f>IF('[1]Planning annuel mixing coater'!$E2350="","",'[1]Planning annuel mixing coater'!$E2350)</f>
        <v/>
      </c>
      <c r="F2350" s="32" t="str">
        <f>IF('[1]Planning annuel mixing coater'!$H2350="","",'[1]Planning annuel mixing coater'!$H2350)</f>
        <v/>
      </c>
      <c r="G2350" s="27" t="str">
        <f>IF('[1]Planning annuel mixing coater'!$I2350="","",'[1]Planning annuel mixing coater'!$I2350)</f>
        <v/>
      </c>
      <c r="H2350" s="28" t="str">
        <f>IF('[1]Planning annuel mixing coater'!$J2350="","",'[1]Planning annuel mixing coater'!$J2350)</f>
        <v/>
      </c>
    </row>
    <row r="2351" spans="2:8" thickBot="1">
      <c r="B2351" s="52">
        <v>46143</v>
      </c>
      <c r="C2351" s="29" t="str">
        <f t="shared" si="36"/>
        <v>vendredi</v>
      </c>
      <c r="D2351" s="30" t="str">
        <f>IF('[1]Planning annuel mixing coater'!$D2351="","",'[1]Planning annuel mixing coater'!$D2351)</f>
        <v/>
      </c>
      <c r="E2351" s="33" t="str">
        <f>IF('[1]Planning annuel mixing coater'!$E2351="","",'[1]Planning annuel mixing coater'!$E2351)</f>
        <v/>
      </c>
      <c r="F2351" s="32" t="str">
        <f>IF('[1]Planning annuel mixing coater'!$H2351="","",'[1]Planning annuel mixing coater'!$H2351)</f>
        <v/>
      </c>
      <c r="G2351" s="27" t="str">
        <f>IF('[1]Planning annuel mixing coater'!$I2351="","",'[1]Planning annuel mixing coater'!$I2351)</f>
        <v/>
      </c>
      <c r="H2351" s="28" t="str">
        <f>IF('[1]Planning annuel mixing coater'!$J2351="","",'[1]Planning annuel mixing coater'!$J2351)</f>
        <v/>
      </c>
    </row>
    <row r="2352" spans="2:8" thickBot="1">
      <c r="B2352" s="52">
        <v>46144</v>
      </c>
      <c r="C2352" s="29" t="str">
        <f t="shared" si="36"/>
        <v>samedi</v>
      </c>
      <c r="D2352" s="30" t="str">
        <f>IF('[1]Planning annuel mixing coater'!$D2352="","",'[1]Planning annuel mixing coater'!$D2352)</f>
        <v/>
      </c>
      <c r="E2352" s="33" t="str">
        <f>IF('[1]Planning annuel mixing coater'!$E2352="","",'[1]Planning annuel mixing coater'!$E2352)</f>
        <v/>
      </c>
      <c r="F2352" s="32" t="str">
        <f>IF('[1]Planning annuel mixing coater'!$H2352="","",'[1]Planning annuel mixing coater'!$H2352)</f>
        <v/>
      </c>
      <c r="G2352" s="27" t="str">
        <f>IF('[1]Planning annuel mixing coater'!$I2352="","",'[1]Planning annuel mixing coater'!$I2352)</f>
        <v/>
      </c>
      <c r="H2352" s="28" t="str">
        <f>IF('[1]Planning annuel mixing coater'!$J2352="","",'[1]Planning annuel mixing coater'!$J2352)</f>
        <v/>
      </c>
    </row>
    <row r="2353" spans="2:8" thickBot="1">
      <c r="B2353" s="53">
        <v>46145</v>
      </c>
      <c r="C2353" s="35" t="str">
        <f t="shared" si="36"/>
        <v>dimanche</v>
      </c>
      <c r="D2353" s="36" t="str">
        <f>IF('[1]Planning annuel mixing coater'!$D2353="","",'[1]Planning annuel mixing coater'!$D2353)</f>
        <v/>
      </c>
      <c r="E2353" s="37" t="str">
        <f>IF('[1]Planning annuel mixing coater'!$E2353="","",'[1]Planning annuel mixing coater'!$E2353)</f>
        <v/>
      </c>
      <c r="F2353" s="38" t="str">
        <f>IF('[1]Planning annuel mixing coater'!$H2353="","",'[1]Planning annuel mixing coater'!$H2353)</f>
        <v/>
      </c>
      <c r="G2353" s="39" t="str">
        <f>IF('[1]Planning annuel mixing coater'!$I2353="","",'[1]Planning annuel mixing coater'!$I2353)</f>
        <v/>
      </c>
      <c r="H2353" s="40" t="str">
        <f>IF('[1]Planning annuel mixing coater'!$J2353="","",'[1]Planning annuel mixing coater'!$J2353)</f>
        <v/>
      </c>
    </row>
    <row r="2354" spans="2:8" ht="16.5" thickTop="1" thickBot="1">
      <c r="B2354" s="52">
        <v>46146</v>
      </c>
      <c r="C2354" s="23" t="str">
        <f t="shared" si="36"/>
        <v>lundi</v>
      </c>
      <c r="D2354" s="24" t="str">
        <f>IF('[1]Planning annuel mixing coater'!$D2354="","",'[1]Planning annuel mixing coater'!$D2354)</f>
        <v/>
      </c>
      <c r="E2354" s="41" t="str">
        <f>IF('[1]Planning annuel mixing coater'!$E2354="","",'[1]Planning annuel mixing coater'!$E2354)</f>
        <v/>
      </c>
      <c r="F2354" s="26" t="str">
        <f>IF('[1]Planning annuel mixing coater'!$H2354="","",'[1]Planning annuel mixing coater'!$H2354)</f>
        <v/>
      </c>
      <c r="G2354" s="42" t="str">
        <f>IF('[1]Planning annuel mixing coater'!$I2354="","",'[1]Planning annuel mixing coater'!$I2354)</f>
        <v/>
      </c>
      <c r="H2354" s="43" t="str">
        <f>IF('[1]Planning annuel mixing coater'!$J2354="","",'[1]Planning annuel mixing coater'!$J2354)</f>
        <v/>
      </c>
    </row>
    <row r="2355" spans="2:8" thickBot="1">
      <c r="B2355" s="52">
        <v>46147</v>
      </c>
      <c r="C2355" s="29" t="str">
        <f t="shared" si="36"/>
        <v>mardi</v>
      </c>
      <c r="D2355" s="30" t="str">
        <f>IF('[1]Planning annuel mixing coater'!$D2355="","",'[1]Planning annuel mixing coater'!$D2355)</f>
        <v/>
      </c>
      <c r="E2355" s="33" t="str">
        <f>IF('[1]Planning annuel mixing coater'!$E2355="","",'[1]Planning annuel mixing coater'!$E2355)</f>
        <v/>
      </c>
      <c r="F2355" s="32" t="str">
        <f>IF('[1]Planning annuel mixing coater'!$H2355="","",'[1]Planning annuel mixing coater'!$H2355)</f>
        <v/>
      </c>
      <c r="G2355" s="27" t="str">
        <f>IF('[1]Planning annuel mixing coater'!$I2355="","",'[1]Planning annuel mixing coater'!$I2355)</f>
        <v/>
      </c>
      <c r="H2355" s="28" t="str">
        <f>IF('[1]Planning annuel mixing coater'!$J2355="","",'[1]Planning annuel mixing coater'!$J2355)</f>
        <v/>
      </c>
    </row>
    <row r="2356" spans="2:8" thickBot="1">
      <c r="B2356" s="52">
        <v>46148</v>
      </c>
      <c r="C2356" s="29" t="str">
        <f t="shared" si="36"/>
        <v>mercredi</v>
      </c>
      <c r="D2356" s="30" t="str">
        <f>IF('[1]Planning annuel mixing coater'!$D2356="","",'[1]Planning annuel mixing coater'!$D2356)</f>
        <v/>
      </c>
      <c r="E2356" s="33" t="str">
        <f>IF('[1]Planning annuel mixing coater'!$E2356="","",'[1]Planning annuel mixing coater'!$E2356)</f>
        <v/>
      </c>
      <c r="F2356" s="32" t="str">
        <f>IF('[1]Planning annuel mixing coater'!$H2356="","",'[1]Planning annuel mixing coater'!$H2356)</f>
        <v/>
      </c>
      <c r="G2356" s="27" t="str">
        <f>IF('[1]Planning annuel mixing coater'!$I2356="","",'[1]Planning annuel mixing coater'!$I2356)</f>
        <v/>
      </c>
      <c r="H2356" s="28" t="str">
        <f>IF('[1]Planning annuel mixing coater'!$J2356="","",'[1]Planning annuel mixing coater'!$J2356)</f>
        <v/>
      </c>
    </row>
    <row r="2357" spans="2:8" thickBot="1">
      <c r="B2357" s="52">
        <v>46149</v>
      </c>
      <c r="C2357" s="29" t="str">
        <f t="shared" si="36"/>
        <v>jeudi</v>
      </c>
      <c r="D2357" s="30" t="str">
        <f>IF('[1]Planning annuel mixing coater'!$D2357="","",'[1]Planning annuel mixing coater'!$D2357)</f>
        <v/>
      </c>
      <c r="E2357" s="33" t="str">
        <f>IF('[1]Planning annuel mixing coater'!$E2357="","",'[1]Planning annuel mixing coater'!$E2357)</f>
        <v/>
      </c>
      <c r="F2357" s="32" t="str">
        <f>IF('[1]Planning annuel mixing coater'!$H2357="","",'[1]Planning annuel mixing coater'!$H2357)</f>
        <v/>
      </c>
      <c r="G2357" s="27" t="str">
        <f>IF('[1]Planning annuel mixing coater'!$I2357="","",'[1]Planning annuel mixing coater'!$I2357)</f>
        <v/>
      </c>
      <c r="H2357" s="28" t="str">
        <f>IF('[1]Planning annuel mixing coater'!$J2357="","",'[1]Planning annuel mixing coater'!$J2357)</f>
        <v/>
      </c>
    </row>
    <row r="2358" spans="2:8" thickBot="1">
      <c r="B2358" s="52">
        <v>46150</v>
      </c>
      <c r="C2358" s="29" t="str">
        <f t="shared" si="36"/>
        <v>vendredi</v>
      </c>
      <c r="D2358" s="30" t="str">
        <f>IF('[1]Planning annuel mixing coater'!$D2358="","",'[1]Planning annuel mixing coater'!$D2358)</f>
        <v/>
      </c>
      <c r="E2358" s="33" t="str">
        <f>IF('[1]Planning annuel mixing coater'!$E2358="","",'[1]Planning annuel mixing coater'!$E2358)</f>
        <v/>
      </c>
      <c r="F2358" s="32" t="str">
        <f>IF('[1]Planning annuel mixing coater'!$H2358="","",'[1]Planning annuel mixing coater'!$H2358)</f>
        <v/>
      </c>
      <c r="G2358" s="27" t="str">
        <f>IF('[1]Planning annuel mixing coater'!$I2358="","",'[1]Planning annuel mixing coater'!$I2358)</f>
        <v/>
      </c>
      <c r="H2358" s="28" t="str">
        <f>IF('[1]Planning annuel mixing coater'!$J2358="","",'[1]Planning annuel mixing coater'!$J2358)</f>
        <v/>
      </c>
    </row>
    <row r="2359" spans="2:8" thickBot="1">
      <c r="B2359" s="52">
        <v>46151</v>
      </c>
      <c r="C2359" s="29" t="str">
        <f t="shared" si="36"/>
        <v>samedi</v>
      </c>
      <c r="D2359" s="30" t="str">
        <f>IF('[1]Planning annuel mixing coater'!$D2359="","",'[1]Planning annuel mixing coater'!$D2359)</f>
        <v/>
      </c>
      <c r="E2359" s="33" t="str">
        <f>IF('[1]Planning annuel mixing coater'!$E2359="","",'[1]Planning annuel mixing coater'!$E2359)</f>
        <v/>
      </c>
      <c r="F2359" s="32" t="str">
        <f>IF('[1]Planning annuel mixing coater'!$H2359="","",'[1]Planning annuel mixing coater'!$H2359)</f>
        <v/>
      </c>
      <c r="G2359" s="27" t="str">
        <f>IF('[1]Planning annuel mixing coater'!$I2359="","",'[1]Planning annuel mixing coater'!$I2359)</f>
        <v/>
      </c>
      <c r="H2359" s="28" t="str">
        <f>IF('[1]Planning annuel mixing coater'!$J2359="","",'[1]Planning annuel mixing coater'!$J2359)</f>
        <v/>
      </c>
    </row>
    <row r="2360" spans="2:8" thickBot="1">
      <c r="B2360" s="52">
        <v>46152</v>
      </c>
      <c r="C2360" s="29" t="str">
        <f t="shared" si="36"/>
        <v>dimanche</v>
      </c>
      <c r="D2360" s="30" t="str">
        <f>IF('[1]Planning annuel mixing coater'!$D2360="","",'[1]Planning annuel mixing coater'!$D2360)</f>
        <v/>
      </c>
      <c r="E2360" s="37" t="str">
        <f>IF('[1]Planning annuel mixing coater'!$E2360="","",'[1]Planning annuel mixing coater'!$E2360)</f>
        <v/>
      </c>
      <c r="F2360" s="32" t="str">
        <f>IF('[1]Planning annuel mixing coater'!$H2360="","",'[1]Planning annuel mixing coater'!$H2360)</f>
        <v/>
      </c>
      <c r="G2360" s="27" t="str">
        <f>IF('[1]Planning annuel mixing coater'!$I2360="","",'[1]Planning annuel mixing coater'!$I2360)</f>
        <v/>
      </c>
      <c r="H2360" s="28" t="str">
        <f>IF('[1]Planning annuel mixing coater'!$J2360="","",'[1]Planning annuel mixing coater'!$J2360)</f>
        <v/>
      </c>
    </row>
    <row r="2361" spans="2:8" thickBot="1">
      <c r="B2361" s="52">
        <v>46153</v>
      </c>
      <c r="C2361" s="29" t="str">
        <f t="shared" si="36"/>
        <v>lundi</v>
      </c>
      <c r="D2361" s="30" t="str">
        <f>IF('[1]Planning annuel mixing coater'!$D2361="","",'[1]Planning annuel mixing coater'!$D2361)</f>
        <v/>
      </c>
      <c r="E2361" s="33" t="str">
        <f>IF('[1]Planning annuel mixing coater'!$E2361="","",'[1]Planning annuel mixing coater'!$E2361)</f>
        <v/>
      </c>
      <c r="F2361" s="32" t="str">
        <f>IF('[1]Planning annuel mixing coater'!$H2361="","",'[1]Planning annuel mixing coater'!$H2361)</f>
        <v/>
      </c>
      <c r="G2361" s="27" t="str">
        <f>IF('[1]Planning annuel mixing coater'!$I2361="","",'[1]Planning annuel mixing coater'!$I2361)</f>
        <v/>
      </c>
      <c r="H2361" s="28" t="str">
        <f>IF('[1]Planning annuel mixing coater'!$J2361="","",'[1]Planning annuel mixing coater'!$J2361)</f>
        <v/>
      </c>
    </row>
    <row r="2362" spans="2:8" thickBot="1">
      <c r="B2362" s="52">
        <v>46154</v>
      </c>
      <c r="C2362" s="29" t="str">
        <f t="shared" si="36"/>
        <v>mardi</v>
      </c>
      <c r="D2362" s="30" t="str">
        <f>IF('[1]Planning annuel mixing coater'!$D2362="","",'[1]Planning annuel mixing coater'!$D2362)</f>
        <v/>
      </c>
      <c r="E2362" s="33" t="str">
        <f>IF('[1]Planning annuel mixing coater'!$E2362="","",'[1]Planning annuel mixing coater'!$E2362)</f>
        <v/>
      </c>
      <c r="F2362" s="32" t="str">
        <f>IF('[1]Planning annuel mixing coater'!$H2362="","",'[1]Planning annuel mixing coater'!$H2362)</f>
        <v/>
      </c>
      <c r="G2362" s="27" t="str">
        <f>IF('[1]Planning annuel mixing coater'!$I2362="","",'[1]Planning annuel mixing coater'!$I2362)</f>
        <v/>
      </c>
      <c r="H2362" s="28" t="str">
        <f>IF('[1]Planning annuel mixing coater'!$J2362="","",'[1]Planning annuel mixing coater'!$J2362)</f>
        <v/>
      </c>
    </row>
    <row r="2363" spans="2:8" thickBot="1">
      <c r="B2363" s="52">
        <v>46155</v>
      </c>
      <c r="C2363" s="29" t="str">
        <f t="shared" si="36"/>
        <v>mercredi</v>
      </c>
      <c r="D2363" s="30" t="str">
        <f>IF('[1]Planning annuel mixing coater'!$D2363="","",'[1]Planning annuel mixing coater'!$D2363)</f>
        <v/>
      </c>
      <c r="E2363" s="33" t="str">
        <f>IF('[1]Planning annuel mixing coater'!$E2363="","",'[1]Planning annuel mixing coater'!$E2363)</f>
        <v/>
      </c>
      <c r="F2363" s="32" t="str">
        <f>IF('[1]Planning annuel mixing coater'!$H2363="","",'[1]Planning annuel mixing coater'!$H2363)</f>
        <v/>
      </c>
      <c r="G2363" s="27" t="str">
        <f>IF('[1]Planning annuel mixing coater'!$I2363="","",'[1]Planning annuel mixing coater'!$I2363)</f>
        <v/>
      </c>
      <c r="H2363" s="28" t="str">
        <f>IF('[1]Planning annuel mixing coater'!$J2363="","",'[1]Planning annuel mixing coater'!$J2363)</f>
        <v/>
      </c>
    </row>
    <row r="2364" spans="2:8" thickBot="1">
      <c r="B2364" s="52">
        <v>46156</v>
      </c>
      <c r="C2364" s="29" t="str">
        <f t="shared" si="36"/>
        <v>jeudi</v>
      </c>
      <c r="D2364" s="30" t="str">
        <f>IF('[1]Planning annuel mixing coater'!$D2364="","",'[1]Planning annuel mixing coater'!$D2364)</f>
        <v/>
      </c>
      <c r="E2364" s="33" t="str">
        <f>IF('[1]Planning annuel mixing coater'!$E2364="","",'[1]Planning annuel mixing coater'!$E2364)</f>
        <v/>
      </c>
      <c r="F2364" s="32" t="str">
        <f>IF('[1]Planning annuel mixing coater'!$H2364="","",'[1]Planning annuel mixing coater'!$H2364)</f>
        <v/>
      </c>
      <c r="G2364" s="27" t="str">
        <f>IF('[1]Planning annuel mixing coater'!$I2364="","",'[1]Planning annuel mixing coater'!$I2364)</f>
        <v/>
      </c>
      <c r="H2364" s="28" t="str">
        <f>IF('[1]Planning annuel mixing coater'!$J2364="","",'[1]Planning annuel mixing coater'!$J2364)</f>
        <v/>
      </c>
    </row>
    <row r="2365" spans="2:8" thickBot="1">
      <c r="B2365" s="52">
        <v>46157</v>
      </c>
      <c r="C2365" s="29" t="str">
        <f t="shared" si="36"/>
        <v>vendredi</v>
      </c>
      <c r="D2365" s="30" t="str">
        <f>IF('[1]Planning annuel mixing coater'!$D2365="","",'[1]Planning annuel mixing coater'!$D2365)</f>
        <v/>
      </c>
      <c r="E2365" s="33" t="str">
        <f>IF('[1]Planning annuel mixing coater'!$E2365="","",'[1]Planning annuel mixing coater'!$E2365)</f>
        <v/>
      </c>
      <c r="F2365" s="32" t="str">
        <f>IF('[1]Planning annuel mixing coater'!$H2365="","",'[1]Planning annuel mixing coater'!$H2365)</f>
        <v/>
      </c>
      <c r="G2365" s="27" t="str">
        <f>IF('[1]Planning annuel mixing coater'!$I2365="","",'[1]Planning annuel mixing coater'!$I2365)</f>
        <v/>
      </c>
      <c r="H2365" s="28" t="str">
        <f>IF('[1]Planning annuel mixing coater'!$J2365="","",'[1]Planning annuel mixing coater'!$J2365)</f>
        <v/>
      </c>
    </row>
    <row r="2366" spans="2:8" thickBot="1">
      <c r="B2366" s="52">
        <v>46158</v>
      </c>
      <c r="C2366" s="29" t="str">
        <f t="shared" si="36"/>
        <v>samedi</v>
      </c>
      <c r="D2366" s="30" t="str">
        <f>IF('[1]Planning annuel mixing coater'!$D2366="","",'[1]Planning annuel mixing coater'!$D2366)</f>
        <v/>
      </c>
      <c r="E2366" s="33" t="str">
        <f>IF('[1]Planning annuel mixing coater'!$E2366="","",'[1]Planning annuel mixing coater'!$E2366)</f>
        <v/>
      </c>
      <c r="F2366" s="32" t="str">
        <f>IF('[1]Planning annuel mixing coater'!$H2366="","",'[1]Planning annuel mixing coater'!$H2366)</f>
        <v/>
      </c>
      <c r="G2366" s="27" t="str">
        <f>IF('[1]Planning annuel mixing coater'!$I2366="","",'[1]Planning annuel mixing coater'!$I2366)</f>
        <v/>
      </c>
      <c r="H2366" s="28" t="str">
        <f>IF('[1]Planning annuel mixing coater'!$J2366="","",'[1]Planning annuel mixing coater'!$J2366)</f>
        <v/>
      </c>
    </row>
    <row r="2367" spans="2:8" thickBot="1">
      <c r="B2367" s="53">
        <v>46159</v>
      </c>
      <c r="C2367" s="35" t="str">
        <f t="shared" si="36"/>
        <v>dimanche</v>
      </c>
      <c r="D2367" s="36" t="str">
        <f>IF('[1]Planning annuel mixing coater'!$D2367="","",'[1]Planning annuel mixing coater'!$D2367)</f>
        <v/>
      </c>
      <c r="E2367" s="37" t="str">
        <f>IF('[1]Planning annuel mixing coater'!$E2367="","",'[1]Planning annuel mixing coater'!$E2367)</f>
        <v/>
      </c>
      <c r="F2367" s="38" t="str">
        <f>IF('[1]Planning annuel mixing coater'!$H2367="","",'[1]Planning annuel mixing coater'!$H2367)</f>
        <v/>
      </c>
      <c r="G2367" s="39" t="str">
        <f>IF('[1]Planning annuel mixing coater'!$I2367="","",'[1]Planning annuel mixing coater'!$I2367)</f>
        <v/>
      </c>
      <c r="H2367" s="40" t="str">
        <f>IF('[1]Planning annuel mixing coater'!$J2367="","",'[1]Planning annuel mixing coater'!$J2367)</f>
        <v/>
      </c>
    </row>
    <row r="2368" spans="2:8" ht="16.5" thickTop="1" thickBot="1">
      <c r="B2368" s="52">
        <v>46160</v>
      </c>
      <c r="C2368" s="23" t="str">
        <f t="shared" si="36"/>
        <v>lundi</v>
      </c>
      <c r="D2368" s="24" t="str">
        <f>IF('[1]Planning annuel mixing coater'!$D2368="","",'[1]Planning annuel mixing coater'!$D2368)</f>
        <v/>
      </c>
      <c r="E2368" s="41" t="str">
        <f>IF('[1]Planning annuel mixing coater'!$E2368="","",'[1]Planning annuel mixing coater'!$E2368)</f>
        <v/>
      </c>
      <c r="F2368" s="26" t="str">
        <f>IF('[1]Planning annuel mixing coater'!$H2368="","",'[1]Planning annuel mixing coater'!$H2368)</f>
        <v/>
      </c>
      <c r="G2368" s="42" t="str">
        <f>IF('[1]Planning annuel mixing coater'!$I2368="","",'[1]Planning annuel mixing coater'!$I2368)</f>
        <v/>
      </c>
      <c r="H2368" s="43" t="str">
        <f>IF('[1]Planning annuel mixing coater'!$J2368="","",'[1]Planning annuel mixing coater'!$J2368)</f>
        <v/>
      </c>
    </row>
    <row r="2369" spans="2:8" thickBot="1">
      <c r="B2369" s="52">
        <v>46161</v>
      </c>
      <c r="C2369" s="29" t="str">
        <f t="shared" si="36"/>
        <v>mardi</v>
      </c>
      <c r="D2369" s="30" t="str">
        <f>IF('[1]Planning annuel mixing coater'!$D2369="","",'[1]Planning annuel mixing coater'!$D2369)</f>
        <v/>
      </c>
      <c r="E2369" s="33" t="str">
        <f>IF('[1]Planning annuel mixing coater'!$E2369="","",'[1]Planning annuel mixing coater'!$E2369)</f>
        <v/>
      </c>
      <c r="F2369" s="32" t="str">
        <f>IF('[1]Planning annuel mixing coater'!$H2369="","",'[1]Planning annuel mixing coater'!$H2369)</f>
        <v/>
      </c>
      <c r="G2369" s="27" t="str">
        <f>IF('[1]Planning annuel mixing coater'!$I2369="","",'[1]Planning annuel mixing coater'!$I2369)</f>
        <v/>
      </c>
      <c r="H2369" s="28" t="str">
        <f>IF('[1]Planning annuel mixing coater'!$J2369="","",'[1]Planning annuel mixing coater'!$J2369)</f>
        <v/>
      </c>
    </row>
    <row r="2370" spans="2:8" thickBot="1">
      <c r="B2370" s="52">
        <v>46162</v>
      </c>
      <c r="C2370" s="29" t="str">
        <f t="shared" si="36"/>
        <v>mercredi</v>
      </c>
      <c r="D2370" s="30" t="str">
        <f>IF('[1]Planning annuel mixing coater'!$D2370="","",'[1]Planning annuel mixing coater'!$D2370)</f>
        <v/>
      </c>
      <c r="E2370" s="33" t="str">
        <f>IF('[1]Planning annuel mixing coater'!$E2370="","",'[1]Planning annuel mixing coater'!$E2370)</f>
        <v/>
      </c>
      <c r="F2370" s="32" t="str">
        <f>IF('[1]Planning annuel mixing coater'!$H2370="","",'[1]Planning annuel mixing coater'!$H2370)</f>
        <v/>
      </c>
      <c r="G2370" s="27" t="str">
        <f>IF('[1]Planning annuel mixing coater'!$I2370="","",'[1]Planning annuel mixing coater'!$I2370)</f>
        <v/>
      </c>
      <c r="H2370" s="28" t="str">
        <f>IF('[1]Planning annuel mixing coater'!$J2370="","",'[1]Planning annuel mixing coater'!$J2370)</f>
        <v/>
      </c>
    </row>
    <row r="2371" spans="2:8" thickBot="1">
      <c r="B2371" s="52">
        <v>46163</v>
      </c>
      <c r="C2371" s="29" t="str">
        <f t="shared" si="36"/>
        <v>jeudi</v>
      </c>
      <c r="D2371" s="30" t="str">
        <f>IF('[1]Planning annuel mixing coater'!$D2371="","",'[1]Planning annuel mixing coater'!$D2371)</f>
        <v/>
      </c>
      <c r="E2371" s="33" t="str">
        <f>IF('[1]Planning annuel mixing coater'!$E2371="","",'[1]Planning annuel mixing coater'!$E2371)</f>
        <v/>
      </c>
      <c r="F2371" s="32" t="str">
        <f>IF('[1]Planning annuel mixing coater'!$H2371="","",'[1]Planning annuel mixing coater'!$H2371)</f>
        <v/>
      </c>
      <c r="G2371" s="27" t="str">
        <f>IF('[1]Planning annuel mixing coater'!$I2371="","",'[1]Planning annuel mixing coater'!$I2371)</f>
        <v/>
      </c>
      <c r="H2371" s="28" t="str">
        <f>IF('[1]Planning annuel mixing coater'!$J2371="","",'[1]Planning annuel mixing coater'!$J2371)</f>
        <v/>
      </c>
    </row>
    <row r="2372" spans="2:8" thickBot="1">
      <c r="B2372" s="52">
        <v>46164</v>
      </c>
      <c r="C2372" s="29" t="str">
        <f t="shared" ref="C2372:C2435" si="37">IF(B2372="","",TEXT(B2372,"jjjj"))</f>
        <v>vendredi</v>
      </c>
      <c r="D2372" s="30" t="str">
        <f>IF('[1]Planning annuel mixing coater'!$D2372="","",'[1]Planning annuel mixing coater'!$D2372)</f>
        <v/>
      </c>
      <c r="E2372" s="33" t="str">
        <f>IF('[1]Planning annuel mixing coater'!$E2372="","",'[1]Planning annuel mixing coater'!$E2372)</f>
        <v/>
      </c>
      <c r="F2372" s="32" t="str">
        <f>IF('[1]Planning annuel mixing coater'!$H2372="","",'[1]Planning annuel mixing coater'!$H2372)</f>
        <v/>
      </c>
      <c r="G2372" s="27" t="str">
        <f>IF('[1]Planning annuel mixing coater'!$I2372="","",'[1]Planning annuel mixing coater'!$I2372)</f>
        <v/>
      </c>
      <c r="H2372" s="28" t="str">
        <f>IF('[1]Planning annuel mixing coater'!$J2372="","",'[1]Planning annuel mixing coater'!$J2372)</f>
        <v/>
      </c>
    </row>
    <row r="2373" spans="2:8" thickBot="1">
      <c r="B2373" s="52">
        <v>46165</v>
      </c>
      <c r="C2373" s="29" t="str">
        <f t="shared" si="37"/>
        <v>samedi</v>
      </c>
      <c r="D2373" s="30" t="str">
        <f>IF('[1]Planning annuel mixing coater'!$D2373="","",'[1]Planning annuel mixing coater'!$D2373)</f>
        <v/>
      </c>
      <c r="E2373" s="33" t="str">
        <f>IF('[1]Planning annuel mixing coater'!$E2373="","",'[1]Planning annuel mixing coater'!$E2373)</f>
        <v/>
      </c>
      <c r="F2373" s="32" t="str">
        <f>IF('[1]Planning annuel mixing coater'!$H2373="","",'[1]Planning annuel mixing coater'!$H2373)</f>
        <v/>
      </c>
      <c r="G2373" s="27" t="str">
        <f>IF('[1]Planning annuel mixing coater'!$I2373="","",'[1]Planning annuel mixing coater'!$I2373)</f>
        <v/>
      </c>
      <c r="H2373" s="28" t="str">
        <f>IF('[1]Planning annuel mixing coater'!$J2373="","",'[1]Planning annuel mixing coater'!$J2373)</f>
        <v/>
      </c>
    </row>
    <row r="2374" spans="2:8" thickBot="1">
      <c r="B2374" s="52">
        <v>46166</v>
      </c>
      <c r="C2374" s="29" t="str">
        <f t="shared" si="37"/>
        <v>dimanche</v>
      </c>
      <c r="D2374" s="30" t="str">
        <f>IF('[1]Planning annuel mixing coater'!$D2374="","",'[1]Planning annuel mixing coater'!$D2374)</f>
        <v/>
      </c>
      <c r="E2374" s="37" t="str">
        <f>IF('[1]Planning annuel mixing coater'!$E2374="","",'[1]Planning annuel mixing coater'!$E2374)</f>
        <v/>
      </c>
      <c r="F2374" s="32" t="str">
        <f>IF('[1]Planning annuel mixing coater'!$H2374="","",'[1]Planning annuel mixing coater'!$H2374)</f>
        <v/>
      </c>
      <c r="G2374" s="27" t="str">
        <f>IF('[1]Planning annuel mixing coater'!$I2374="","",'[1]Planning annuel mixing coater'!$I2374)</f>
        <v/>
      </c>
      <c r="H2374" s="28" t="str">
        <f>IF('[1]Planning annuel mixing coater'!$J2374="","",'[1]Planning annuel mixing coater'!$J2374)</f>
        <v/>
      </c>
    </row>
    <row r="2375" spans="2:8" thickBot="1">
      <c r="B2375" s="52">
        <v>46167</v>
      </c>
      <c r="C2375" s="29" t="str">
        <f t="shared" si="37"/>
        <v>lundi</v>
      </c>
      <c r="D2375" s="30" t="str">
        <f>IF('[1]Planning annuel mixing coater'!$D2375="","",'[1]Planning annuel mixing coater'!$D2375)</f>
        <v/>
      </c>
      <c r="E2375" s="33" t="str">
        <f>IF('[1]Planning annuel mixing coater'!$E2375="","",'[1]Planning annuel mixing coater'!$E2375)</f>
        <v/>
      </c>
      <c r="F2375" s="32" t="str">
        <f>IF('[1]Planning annuel mixing coater'!$H2375="","",'[1]Planning annuel mixing coater'!$H2375)</f>
        <v/>
      </c>
      <c r="G2375" s="27" t="str">
        <f>IF('[1]Planning annuel mixing coater'!$I2375="","",'[1]Planning annuel mixing coater'!$I2375)</f>
        <v/>
      </c>
      <c r="H2375" s="28" t="str">
        <f>IF('[1]Planning annuel mixing coater'!$J2375="","",'[1]Planning annuel mixing coater'!$J2375)</f>
        <v/>
      </c>
    </row>
    <row r="2376" spans="2:8" thickBot="1">
      <c r="B2376" s="52">
        <v>46168</v>
      </c>
      <c r="C2376" s="29" t="str">
        <f t="shared" si="37"/>
        <v>mardi</v>
      </c>
      <c r="D2376" s="30" t="str">
        <f>IF('[1]Planning annuel mixing coater'!$D2376="","",'[1]Planning annuel mixing coater'!$D2376)</f>
        <v/>
      </c>
      <c r="E2376" s="33" t="str">
        <f>IF('[1]Planning annuel mixing coater'!$E2376="","",'[1]Planning annuel mixing coater'!$E2376)</f>
        <v/>
      </c>
      <c r="F2376" s="32" t="str">
        <f>IF('[1]Planning annuel mixing coater'!$H2376="","",'[1]Planning annuel mixing coater'!$H2376)</f>
        <v/>
      </c>
      <c r="G2376" s="27" t="str">
        <f>IF('[1]Planning annuel mixing coater'!$I2376="","",'[1]Planning annuel mixing coater'!$I2376)</f>
        <v/>
      </c>
      <c r="H2376" s="28" t="str">
        <f>IF('[1]Planning annuel mixing coater'!$J2376="","",'[1]Planning annuel mixing coater'!$J2376)</f>
        <v/>
      </c>
    </row>
    <row r="2377" spans="2:8" thickBot="1">
      <c r="B2377" s="52">
        <v>46169</v>
      </c>
      <c r="C2377" s="29" t="str">
        <f t="shared" si="37"/>
        <v>mercredi</v>
      </c>
      <c r="D2377" s="30" t="str">
        <f>IF('[1]Planning annuel mixing coater'!$D2377="","",'[1]Planning annuel mixing coater'!$D2377)</f>
        <v/>
      </c>
      <c r="E2377" s="33" t="str">
        <f>IF('[1]Planning annuel mixing coater'!$E2377="","",'[1]Planning annuel mixing coater'!$E2377)</f>
        <v/>
      </c>
      <c r="F2377" s="32" t="str">
        <f>IF('[1]Planning annuel mixing coater'!$H2377="","",'[1]Planning annuel mixing coater'!$H2377)</f>
        <v/>
      </c>
      <c r="G2377" s="27" t="str">
        <f>IF('[1]Planning annuel mixing coater'!$I2377="","",'[1]Planning annuel mixing coater'!$I2377)</f>
        <v/>
      </c>
      <c r="H2377" s="28" t="str">
        <f>IF('[1]Planning annuel mixing coater'!$J2377="","",'[1]Planning annuel mixing coater'!$J2377)</f>
        <v/>
      </c>
    </row>
    <row r="2378" spans="2:8" thickBot="1">
      <c r="B2378" s="52">
        <v>46170</v>
      </c>
      <c r="C2378" s="29" t="str">
        <f t="shared" si="37"/>
        <v>jeudi</v>
      </c>
      <c r="D2378" s="30" t="str">
        <f>IF('[1]Planning annuel mixing coater'!$D2378="","",'[1]Planning annuel mixing coater'!$D2378)</f>
        <v/>
      </c>
      <c r="E2378" s="33" t="str">
        <f>IF('[1]Planning annuel mixing coater'!$E2378="","",'[1]Planning annuel mixing coater'!$E2378)</f>
        <v/>
      </c>
      <c r="F2378" s="32" t="str">
        <f>IF('[1]Planning annuel mixing coater'!$H2378="","",'[1]Planning annuel mixing coater'!$H2378)</f>
        <v/>
      </c>
      <c r="G2378" s="27" t="str">
        <f>IF('[1]Planning annuel mixing coater'!$I2378="","",'[1]Planning annuel mixing coater'!$I2378)</f>
        <v/>
      </c>
      <c r="H2378" s="28" t="str">
        <f>IF('[1]Planning annuel mixing coater'!$J2378="","",'[1]Planning annuel mixing coater'!$J2378)</f>
        <v/>
      </c>
    </row>
    <row r="2379" spans="2:8" thickBot="1">
      <c r="B2379" s="52">
        <v>46171</v>
      </c>
      <c r="C2379" s="29" t="str">
        <f t="shared" si="37"/>
        <v>vendredi</v>
      </c>
      <c r="D2379" s="30" t="str">
        <f>IF('[1]Planning annuel mixing coater'!$D2379="","",'[1]Planning annuel mixing coater'!$D2379)</f>
        <v/>
      </c>
      <c r="E2379" s="33" t="str">
        <f>IF('[1]Planning annuel mixing coater'!$E2379="","",'[1]Planning annuel mixing coater'!$E2379)</f>
        <v/>
      </c>
      <c r="F2379" s="32" t="str">
        <f>IF('[1]Planning annuel mixing coater'!$H2379="","",'[1]Planning annuel mixing coater'!$H2379)</f>
        <v/>
      </c>
      <c r="G2379" s="27" t="str">
        <f>IF('[1]Planning annuel mixing coater'!$I2379="","",'[1]Planning annuel mixing coater'!$I2379)</f>
        <v/>
      </c>
      <c r="H2379" s="28" t="str">
        <f>IF('[1]Planning annuel mixing coater'!$J2379="","",'[1]Planning annuel mixing coater'!$J2379)</f>
        <v/>
      </c>
    </row>
    <row r="2380" spans="2:8" thickBot="1">
      <c r="B2380" s="52">
        <v>46172</v>
      </c>
      <c r="C2380" s="29" t="str">
        <f t="shared" si="37"/>
        <v>samedi</v>
      </c>
      <c r="D2380" s="30" t="str">
        <f>IF('[1]Planning annuel mixing coater'!$D2380="","",'[1]Planning annuel mixing coater'!$D2380)</f>
        <v/>
      </c>
      <c r="E2380" s="33" t="str">
        <f>IF('[1]Planning annuel mixing coater'!$E2380="","",'[1]Planning annuel mixing coater'!$E2380)</f>
        <v/>
      </c>
      <c r="F2380" s="32" t="str">
        <f>IF('[1]Planning annuel mixing coater'!$H2380="","",'[1]Planning annuel mixing coater'!$H2380)</f>
        <v/>
      </c>
      <c r="G2380" s="27" t="str">
        <f>IF('[1]Planning annuel mixing coater'!$I2380="","",'[1]Planning annuel mixing coater'!$I2380)</f>
        <v/>
      </c>
      <c r="H2380" s="28" t="str">
        <f>IF('[1]Planning annuel mixing coater'!$J2380="","",'[1]Planning annuel mixing coater'!$J2380)</f>
        <v/>
      </c>
    </row>
    <row r="2381" spans="2:8" thickBot="1">
      <c r="B2381" s="53">
        <v>46173</v>
      </c>
      <c r="C2381" s="35" t="str">
        <f t="shared" si="37"/>
        <v>dimanche</v>
      </c>
      <c r="D2381" s="36" t="str">
        <f>IF('[1]Planning annuel mixing coater'!$D2381="","",'[1]Planning annuel mixing coater'!$D2381)</f>
        <v/>
      </c>
      <c r="E2381" s="37" t="str">
        <f>IF('[1]Planning annuel mixing coater'!$E2381="","",'[1]Planning annuel mixing coater'!$E2381)</f>
        <v/>
      </c>
      <c r="F2381" s="38" t="str">
        <f>IF('[1]Planning annuel mixing coater'!$H2381="","",'[1]Planning annuel mixing coater'!$H2381)</f>
        <v/>
      </c>
      <c r="G2381" s="44" t="str">
        <f>IF('[1]Planning annuel mixing coater'!$I2381="","",'[1]Planning annuel mixing coater'!$I2381)</f>
        <v/>
      </c>
      <c r="H2381" s="45" t="str">
        <f>IF('[1]Planning annuel mixing coater'!$J2381="","",'[1]Planning annuel mixing coater'!$J2381)</f>
        <v/>
      </c>
    </row>
    <row r="2382" spans="2:8" ht="16.5" thickTop="1" thickBot="1">
      <c r="B2382" s="52">
        <v>46174</v>
      </c>
      <c r="C2382" s="23" t="str">
        <f t="shared" si="37"/>
        <v>lundi</v>
      </c>
      <c r="D2382" s="24" t="str">
        <f>IF('[1]Planning annuel mixing coater'!$D2382="","",'[1]Planning annuel mixing coater'!$D2382)</f>
        <v/>
      </c>
      <c r="E2382" s="41" t="str">
        <f>IF('[1]Planning annuel mixing coater'!$E2382="","",'[1]Planning annuel mixing coater'!$E2382)</f>
        <v/>
      </c>
      <c r="F2382" s="26" t="str">
        <f>IF('[1]Planning annuel mixing coater'!$H2382="","",'[1]Planning annuel mixing coater'!$H2382)</f>
        <v/>
      </c>
      <c r="G2382" s="46" t="str">
        <f>IF('[1]Planning annuel mixing coater'!$I2382="","",'[1]Planning annuel mixing coater'!$I2382)</f>
        <v/>
      </c>
      <c r="H2382" s="47" t="str">
        <f>IF('[1]Planning annuel mixing coater'!$J2382="","",'[1]Planning annuel mixing coater'!$J2382)</f>
        <v/>
      </c>
    </row>
    <row r="2383" spans="2:8" thickBot="1">
      <c r="B2383" s="52">
        <v>46175</v>
      </c>
      <c r="C2383" s="29" t="str">
        <f t="shared" si="37"/>
        <v>mardi</v>
      </c>
      <c r="D2383" s="30" t="str">
        <f>IF('[1]Planning annuel mixing coater'!$D2383="","",'[1]Planning annuel mixing coater'!$D2383)</f>
        <v/>
      </c>
      <c r="E2383" s="33" t="str">
        <f>IF('[1]Planning annuel mixing coater'!$E2383="","",'[1]Planning annuel mixing coater'!$E2383)</f>
        <v/>
      </c>
      <c r="F2383" s="32" t="str">
        <f>IF('[1]Planning annuel mixing coater'!$H2383="","",'[1]Planning annuel mixing coater'!$H2383)</f>
        <v/>
      </c>
      <c r="G2383" s="27" t="str">
        <f>IF('[1]Planning annuel mixing coater'!$I2383="","",'[1]Planning annuel mixing coater'!$I2383)</f>
        <v/>
      </c>
      <c r="H2383" s="28" t="str">
        <f>IF('[1]Planning annuel mixing coater'!$J2383="","",'[1]Planning annuel mixing coater'!$J2383)</f>
        <v/>
      </c>
    </row>
    <row r="2384" spans="2:8" thickBot="1">
      <c r="B2384" s="52">
        <v>46176</v>
      </c>
      <c r="C2384" s="29" t="str">
        <f t="shared" si="37"/>
        <v>mercredi</v>
      </c>
      <c r="D2384" s="30" t="str">
        <f>IF('[1]Planning annuel mixing coater'!$D2384="","",'[1]Planning annuel mixing coater'!$D2384)</f>
        <v/>
      </c>
      <c r="E2384" s="33" t="str">
        <f>IF('[1]Planning annuel mixing coater'!$E2384="","",'[1]Planning annuel mixing coater'!$E2384)</f>
        <v/>
      </c>
      <c r="F2384" s="32" t="str">
        <f>IF('[1]Planning annuel mixing coater'!$H2384="","",'[1]Planning annuel mixing coater'!$H2384)</f>
        <v/>
      </c>
      <c r="G2384" s="27" t="str">
        <f>IF('[1]Planning annuel mixing coater'!$I2384="","",'[1]Planning annuel mixing coater'!$I2384)</f>
        <v/>
      </c>
      <c r="H2384" s="28" t="str">
        <f>IF('[1]Planning annuel mixing coater'!$J2384="","",'[1]Planning annuel mixing coater'!$J2384)</f>
        <v/>
      </c>
    </row>
    <row r="2385" spans="2:8" thickBot="1">
      <c r="B2385" s="52">
        <v>46177</v>
      </c>
      <c r="C2385" s="29" t="str">
        <f t="shared" si="37"/>
        <v>jeudi</v>
      </c>
      <c r="D2385" s="30" t="str">
        <f>IF('[1]Planning annuel mixing coater'!$D2385="","",'[1]Planning annuel mixing coater'!$D2385)</f>
        <v/>
      </c>
      <c r="E2385" s="33" t="str">
        <f>IF('[1]Planning annuel mixing coater'!$E2385="","",'[1]Planning annuel mixing coater'!$E2385)</f>
        <v/>
      </c>
      <c r="F2385" s="32" t="str">
        <f>IF('[1]Planning annuel mixing coater'!$H2385="","",'[1]Planning annuel mixing coater'!$H2385)</f>
        <v/>
      </c>
      <c r="G2385" s="27" t="str">
        <f>IF('[1]Planning annuel mixing coater'!$I2385="","",'[1]Planning annuel mixing coater'!$I2385)</f>
        <v/>
      </c>
      <c r="H2385" s="28" t="str">
        <f>IF('[1]Planning annuel mixing coater'!$J2385="","",'[1]Planning annuel mixing coater'!$J2385)</f>
        <v/>
      </c>
    </row>
    <row r="2386" spans="2:8" thickBot="1">
      <c r="B2386" s="52">
        <v>46178</v>
      </c>
      <c r="C2386" s="29" t="str">
        <f t="shared" si="37"/>
        <v>vendredi</v>
      </c>
      <c r="D2386" s="30" t="str">
        <f>IF('[1]Planning annuel mixing coater'!$D2386="","",'[1]Planning annuel mixing coater'!$D2386)</f>
        <v/>
      </c>
      <c r="E2386" s="33" t="str">
        <f>IF('[1]Planning annuel mixing coater'!$E2386="","",'[1]Planning annuel mixing coater'!$E2386)</f>
        <v/>
      </c>
      <c r="F2386" s="32" t="str">
        <f>IF('[1]Planning annuel mixing coater'!$H2386="","",'[1]Planning annuel mixing coater'!$H2386)</f>
        <v/>
      </c>
      <c r="G2386" s="27" t="str">
        <f>IF('[1]Planning annuel mixing coater'!$I2386="","",'[1]Planning annuel mixing coater'!$I2386)</f>
        <v/>
      </c>
      <c r="H2386" s="28" t="str">
        <f>IF('[1]Planning annuel mixing coater'!$J2386="","",'[1]Planning annuel mixing coater'!$J2386)</f>
        <v/>
      </c>
    </row>
    <row r="2387" spans="2:8" thickBot="1">
      <c r="B2387" s="52">
        <v>46179</v>
      </c>
      <c r="C2387" s="29" t="str">
        <f t="shared" si="37"/>
        <v>samedi</v>
      </c>
      <c r="D2387" s="30" t="str">
        <f>IF('[1]Planning annuel mixing coater'!$D2387="","",'[1]Planning annuel mixing coater'!$D2387)</f>
        <v/>
      </c>
      <c r="E2387" s="33" t="str">
        <f>IF('[1]Planning annuel mixing coater'!$E2387="","",'[1]Planning annuel mixing coater'!$E2387)</f>
        <v/>
      </c>
      <c r="F2387" s="32" t="str">
        <f>IF('[1]Planning annuel mixing coater'!$H2387="","",'[1]Planning annuel mixing coater'!$H2387)</f>
        <v/>
      </c>
      <c r="G2387" s="27" t="str">
        <f>IF('[1]Planning annuel mixing coater'!$I2387="","",'[1]Planning annuel mixing coater'!$I2387)</f>
        <v/>
      </c>
      <c r="H2387" s="28" t="str">
        <f>IF('[1]Planning annuel mixing coater'!$J2387="","",'[1]Planning annuel mixing coater'!$J2387)</f>
        <v/>
      </c>
    </row>
    <row r="2388" spans="2:8" thickBot="1">
      <c r="B2388" s="52">
        <v>46180</v>
      </c>
      <c r="C2388" s="29" t="str">
        <f t="shared" si="37"/>
        <v>dimanche</v>
      </c>
      <c r="D2388" s="30" t="str">
        <f>IF('[1]Planning annuel mixing coater'!$D2388="","",'[1]Planning annuel mixing coater'!$D2388)</f>
        <v/>
      </c>
      <c r="E2388" s="37" t="str">
        <f>IF('[1]Planning annuel mixing coater'!$E2388="","",'[1]Planning annuel mixing coater'!$E2388)</f>
        <v/>
      </c>
      <c r="F2388" s="32" t="str">
        <f>IF('[1]Planning annuel mixing coater'!$H2388="","",'[1]Planning annuel mixing coater'!$H2388)</f>
        <v/>
      </c>
      <c r="G2388" s="27" t="str">
        <f>IF('[1]Planning annuel mixing coater'!$I2388="","",'[1]Planning annuel mixing coater'!$I2388)</f>
        <v/>
      </c>
      <c r="H2388" s="28" t="str">
        <f>IF('[1]Planning annuel mixing coater'!$J2388="","",'[1]Planning annuel mixing coater'!$J2388)</f>
        <v/>
      </c>
    </row>
    <row r="2389" spans="2:8" thickBot="1">
      <c r="B2389" s="52">
        <v>46181</v>
      </c>
      <c r="C2389" s="29" t="str">
        <f t="shared" si="37"/>
        <v>lundi</v>
      </c>
      <c r="D2389" s="30" t="str">
        <f>IF('[1]Planning annuel mixing coater'!$D2389="","",'[1]Planning annuel mixing coater'!$D2389)</f>
        <v/>
      </c>
      <c r="E2389" s="33" t="str">
        <f>IF('[1]Planning annuel mixing coater'!$E2389="","",'[1]Planning annuel mixing coater'!$E2389)</f>
        <v/>
      </c>
      <c r="F2389" s="32" t="str">
        <f>IF('[1]Planning annuel mixing coater'!$H2389="","",'[1]Planning annuel mixing coater'!$H2389)</f>
        <v/>
      </c>
      <c r="G2389" s="27" t="str">
        <f>IF('[1]Planning annuel mixing coater'!$I2389="","",'[1]Planning annuel mixing coater'!$I2389)</f>
        <v/>
      </c>
      <c r="H2389" s="28" t="str">
        <f>IF('[1]Planning annuel mixing coater'!$J2389="","",'[1]Planning annuel mixing coater'!$J2389)</f>
        <v/>
      </c>
    </row>
    <row r="2390" spans="2:8" thickBot="1">
      <c r="B2390" s="52">
        <v>46182</v>
      </c>
      <c r="C2390" s="29" t="str">
        <f t="shared" si="37"/>
        <v>mardi</v>
      </c>
      <c r="D2390" s="30" t="str">
        <f>IF('[1]Planning annuel mixing coater'!$D2390="","",'[1]Planning annuel mixing coater'!$D2390)</f>
        <v/>
      </c>
      <c r="E2390" s="33" t="str">
        <f>IF('[1]Planning annuel mixing coater'!$E2390="","",'[1]Planning annuel mixing coater'!$E2390)</f>
        <v/>
      </c>
      <c r="F2390" s="32" t="str">
        <f>IF('[1]Planning annuel mixing coater'!$H2390="","",'[1]Planning annuel mixing coater'!$H2390)</f>
        <v/>
      </c>
      <c r="G2390" s="27" t="str">
        <f>IF('[1]Planning annuel mixing coater'!$I2390="","",'[1]Planning annuel mixing coater'!$I2390)</f>
        <v/>
      </c>
      <c r="H2390" s="28" t="str">
        <f>IF('[1]Planning annuel mixing coater'!$J2390="","",'[1]Planning annuel mixing coater'!$J2390)</f>
        <v/>
      </c>
    </row>
    <row r="2391" spans="2:8" thickBot="1">
      <c r="B2391" s="52">
        <v>46183</v>
      </c>
      <c r="C2391" s="29" t="str">
        <f t="shared" si="37"/>
        <v>mercredi</v>
      </c>
      <c r="D2391" s="30" t="str">
        <f>IF('[1]Planning annuel mixing coater'!$D2391="","",'[1]Planning annuel mixing coater'!$D2391)</f>
        <v/>
      </c>
      <c r="E2391" s="33" t="str">
        <f>IF('[1]Planning annuel mixing coater'!$E2391="","",'[1]Planning annuel mixing coater'!$E2391)</f>
        <v/>
      </c>
      <c r="F2391" s="32" t="str">
        <f>IF('[1]Planning annuel mixing coater'!$H2391="","",'[1]Planning annuel mixing coater'!$H2391)</f>
        <v/>
      </c>
      <c r="G2391" s="27" t="str">
        <f>IF('[1]Planning annuel mixing coater'!$I2391="","",'[1]Planning annuel mixing coater'!$I2391)</f>
        <v/>
      </c>
      <c r="H2391" s="28" t="str">
        <f>IF('[1]Planning annuel mixing coater'!$J2391="","",'[1]Planning annuel mixing coater'!$J2391)</f>
        <v/>
      </c>
    </row>
    <row r="2392" spans="2:8" thickBot="1">
      <c r="B2392" s="52">
        <v>46184</v>
      </c>
      <c r="C2392" s="29" t="str">
        <f t="shared" si="37"/>
        <v>jeudi</v>
      </c>
      <c r="D2392" s="30" t="str">
        <f>IF('[1]Planning annuel mixing coater'!$D2392="","",'[1]Planning annuel mixing coater'!$D2392)</f>
        <v/>
      </c>
      <c r="E2392" s="33" t="str">
        <f>IF('[1]Planning annuel mixing coater'!$E2392="","",'[1]Planning annuel mixing coater'!$E2392)</f>
        <v/>
      </c>
      <c r="F2392" s="32" t="str">
        <f>IF('[1]Planning annuel mixing coater'!$H2392="","",'[1]Planning annuel mixing coater'!$H2392)</f>
        <v/>
      </c>
      <c r="G2392" s="27" t="str">
        <f>IF('[1]Planning annuel mixing coater'!$I2392="","",'[1]Planning annuel mixing coater'!$I2392)</f>
        <v/>
      </c>
      <c r="H2392" s="28" t="str">
        <f>IF('[1]Planning annuel mixing coater'!$J2392="","",'[1]Planning annuel mixing coater'!$J2392)</f>
        <v/>
      </c>
    </row>
    <row r="2393" spans="2:8" thickBot="1">
      <c r="B2393" s="52">
        <v>46185</v>
      </c>
      <c r="C2393" s="29" t="str">
        <f t="shared" si="37"/>
        <v>vendredi</v>
      </c>
      <c r="D2393" s="30" t="str">
        <f>IF('[1]Planning annuel mixing coater'!$D2393="","",'[1]Planning annuel mixing coater'!$D2393)</f>
        <v/>
      </c>
      <c r="E2393" s="33" t="str">
        <f>IF('[1]Planning annuel mixing coater'!$E2393="","",'[1]Planning annuel mixing coater'!$E2393)</f>
        <v/>
      </c>
      <c r="F2393" s="32" t="str">
        <f>IF('[1]Planning annuel mixing coater'!$H2393="","",'[1]Planning annuel mixing coater'!$H2393)</f>
        <v/>
      </c>
      <c r="G2393" s="27" t="str">
        <f>IF('[1]Planning annuel mixing coater'!$I2393="","",'[1]Planning annuel mixing coater'!$I2393)</f>
        <v/>
      </c>
      <c r="H2393" s="28" t="str">
        <f>IF('[1]Planning annuel mixing coater'!$J2393="","",'[1]Planning annuel mixing coater'!$J2393)</f>
        <v/>
      </c>
    </row>
    <row r="2394" spans="2:8" thickBot="1">
      <c r="B2394" s="52">
        <v>46186</v>
      </c>
      <c r="C2394" s="29" t="str">
        <f t="shared" si="37"/>
        <v>samedi</v>
      </c>
      <c r="D2394" s="30" t="str">
        <f>IF('[1]Planning annuel mixing coater'!$D2394="","",'[1]Planning annuel mixing coater'!$D2394)</f>
        <v/>
      </c>
      <c r="E2394" s="33" t="str">
        <f>IF('[1]Planning annuel mixing coater'!$E2394="","",'[1]Planning annuel mixing coater'!$E2394)</f>
        <v/>
      </c>
      <c r="F2394" s="32" t="str">
        <f>IF('[1]Planning annuel mixing coater'!$H2394="","",'[1]Planning annuel mixing coater'!$H2394)</f>
        <v/>
      </c>
      <c r="G2394" s="27" t="str">
        <f>IF('[1]Planning annuel mixing coater'!$I2394="","",'[1]Planning annuel mixing coater'!$I2394)</f>
        <v/>
      </c>
      <c r="H2394" s="28" t="str">
        <f>IF('[1]Planning annuel mixing coater'!$J2394="","",'[1]Planning annuel mixing coater'!$J2394)</f>
        <v/>
      </c>
    </row>
    <row r="2395" spans="2:8" thickBot="1">
      <c r="B2395" s="53">
        <v>46187</v>
      </c>
      <c r="C2395" s="35" t="str">
        <f t="shared" si="37"/>
        <v>dimanche</v>
      </c>
      <c r="D2395" s="36" t="str">
        <f>IF('[1]Planning annuel mixing coater'!$D2395="","",'[1]Planning annuel mixing coater'!$D2395)</f>
        <v/>
      </c>
      <c r="E2395" s="37" t="str">
        <f>IF('[1]Planning annuel mixing coater'!$E2395="","",'[1]Planning annuel mixing coater'!$E2395)</f>
        <v/>
      </c>
      <c r="F2395" s="38" t="str">
        <f>IF('[1]Planning annuel mixing coater'!$H2395="","",'[1]Planning annuel mixing coater'!$H2395)</f>
        <v/>
      </c>
      <c r="G2395" s="39" t="str">
        <f>IF('[1]Planning annuel mixing coater'!$I2395="","",'[1]Planning annuel mixing coater'!$I2395)</f>
        <v/>
      </c>
      <c r="H2395" s="40" t="str">
        <f>IF('[1]Planning annuel mixing coater'!$J2395="","",'[1]Planning annuel mixing coater'!$J2395)</f>
        <v/>
      </c>
    </row>
    <row r="2396" spans="2:8" ht="16.5" thickTop="1" thickBot="1">
      <c r="B2396" s="52">
        <v>46188</v>
      </c>
      <c r="C2396" s="23" t="str">
        <f t="shared" si="37"/>
        <v>lundi</v>
      </c>
      <c r="D2396" s="24" t="str">
        <f>IF('[1]Planning annuel mixing coater'!$D2396="","",'[1]Planning annuel mixing coater'!$D2396)</f>
        <v/>
      </c>
      <c r="E2396" s="41" t="str">
        <f>IF('[1]Planning annuel mixing coater'!$E2396="","",'[1]Planning annuel mixing coater'!$E2396)</f>
        <v/>
      </c>
      <c r="F2396" s="26" t="str">
        <f>IF('[1]Planning annuel mixing coater'!$H2396="","",'[1]Planning annuel mixing coater'!$H2396)</f>
        <v/>
      </c>
      <c r="G2396" s="42" t="str">
        <f>IF('[1]Planning annuel mixing coater'!$I2396="","",'[1]Planning annuel mixing coater'!$I2396)</f>
        <v/>
      </c>
      <c r="H2396" s="43" t="str">
        <f>IF('[1]Planning annuel mixing coater'!$J2396="","",'[1]Planning annuel mixing coater'!$J2396)</f>
        <v/>
      </c>
    </row>
    <row r="2397" spans="2:8" thickBot="1">
      <c r="B2397" s="52">
        <v>46189</v>
      </c>
      <c r="C2397" s="29" t="str">
        <f t="shared" si="37"/>
        <v>mardi</v>
      </c>
      <c r="D2397" s="30" t="str">
        <f>IF('[1]Planning annuel mixing coater'!$D2397="","",'[1]Planning annuel mixing coater'!$D2397)</f>
        <v/>
      </c>
      <c r="E2397" s="33" t="str">
        <f>IF('[1]Planning annuel mixing coater'!$E2397="","",'[1]Planning annuel mixing coater'!$E2397)</f>
        <v/>
      </c>
      <c r="F2397" s="32" t="str">
        <f>IF('[1]Planning annuel mixing coater'!$H2397="","",'[1]Planning annuel mixing coater'!$H2397)</f>
        <v/>
      </c>
      <c r="G2397" s="27" t="str">
        <f>IF('[1]Planning annuel mixing coater'!$I2397="","",'[1]Planning annuel mixing coater'!$I2397)</f>
        <v/>
      </c>
      <c r="H2397" s="28" t="str">
        <f>IF('[1]Planning annuel mixing coater'!$J2397="","",'[1]Planning annuel mixing coater'!$J2397)</f>
        <v/>
      </c>
    </row>
    <row r="2398" spans="2:8" thickBot="1">
      <c r="B2398" s="52">
        <v>46190</v>
      </c>
      <c r="C2398" s="29" t="str">
        <f t="shared" si="37"/>
        <v>mercredi</v>
      </c>
      <c r="D2398" s="30" t="str">
        <f>IF('[1]Planning annuel mixing coater'!$D2398="","",'[1]Planning annuel mixing coater'!$D2398)</f>
        <v/>
      </c>
      <c r="E2398" s="33" t="str">
        <f>IF('[1]Planning annuel mixing coater'!$E2398="","",'[1]Planning annuel mixing coater'!$E2398)</f>
        <v/>
      </c>
      <c r="F2398" s="32" t="str">
        <f>IF('[1]Planning annuel mixing coater'!$H2398="","",'[1]Planning annuel mixing coater'!$H2398)</f>
        <v/>
      </c>
      <c r="G2398" s="27" t="str">
        <f>IF('[1]Planning annuel mixing coater'!$I2398="","",'[1]Planning annuel mixing coater'!$I2398)</f>
        <v/>
      </c>
      <c r="H2398" s="28" t="str">
        <f>IF('[1]Planning annuel mixing coater'!$J2398="","",'[1]Planning annuel mixing coater'!$J2398)</f>
        <v/>
      </c>
    </row>
    <row r="2399" spans="2:8" thickBot="1">
      <c r="B2399" s="52">
        <v>46191</v>
      </c>
      <c r="C2399" s="29" t="str">
        <f t="shared" si="37"/>
        <v>jeudi</v>
      </c>
      <c r="D2399" s="30" t="str">
        <f>IF('[1]Planning annuel mixing coater'!$D2399="","",'[1]Planning annuel mixing coater'!$D2399)</f>
        <v/>
      </c>
      <c r="E2399" s="33" t="str">
        <f>IF('[1]Planning annuel mixing coater'!$E2399="","",'[1]Planning annuel mixing coater'!$E2399)</f>
        <v/>
      </c>
      <c r="F2399" s="32" t="str">
        <f>IF('[1]Planning annuel mixing coater'!$H2399="","",'[1]Planning annuel mixing coater'!$H2399)</f>
        <v/>
      </c>
      <c r="G2399" s="27" t="str">
        <f>IF('[1]Planning annuel mixing coater'!$I2399="","",'[1]Planning annuel mixing coater'!$I2399)</f>
        <v/>
      </c>
      <c r="H2399" s="28" t="str">
        <f>IF('[1]Planning annuel mixing coater'!$J2399="","",'[1]Planning annuel mixing coater'!$J2399)</f>
        <v/>
      </c>
    </row>
    <row r="2400" spans="2:8" thickBot="1">
      <c r="B2400" s="52">
        <v>46192</v>
      </c>
      <c r="C2400" s="29" t="str">
        <f t="shared" si="37"/>
        <v>vendredi</v>
      </c>
      <c r="D2400" s="30" t="str">
        <f>IF('[1]Planning annuel mixing coater'!$D2400="","",'[1]Planning annuel mixing coater'!$D2400)</f>
        <v/>
      </c>
      <c r="E2400" s="33" t="str">
        <f>IF('[1]Planning annuel mixing coater'!$E2400="","",'[1]Planning annuel mixing coater'!$E2400)</f>
        <v/>
      </c>
      <c r="F2400" s="32" t="str">
        <f>IF('[1]Planning annuel mixing coater'!$H2400="","",'[1]Planning annuel mixing coater'!$H2400)</f>
        <v/>
      </c>
      <c r="G2400" s="27" t="str">
        <f>IF('[1]Planning annuel mixing coater'!$I2400="","",'[1]Planning annuel mixing coater'!$I2400)</f>
        <v/>
      </c>
      <c r="H2400" s="28" t="str">
        <f>IF('[1]Planning annuel mixing coater'!$J2400="","",'[1]Planning annuel mixing coater'!$J2400)</f>
        <v/>
      </c>
    </row>
    <row r="2401" spans="2:8" thickBot="1">
      <c r="B2401" s="52">
        <v>46193</v>
      </c>
      <c r="C2401" s="29" t="str">
        <f t="shared" si="37"/>
        <v>samedi</v>
      </c>
      <c r="D2401" s="30" t="str">
        <f>IF('[1]Planning annuel mixing coater'!$D2401="","",'[1]Planning annuel mixing coater'!$D2401)</f>
        <v/>
      </c>
      <c r="E2401" s="33" t="str">
        <f>IF('[1]Planning annuel mixing coater'!$E2401="","",'[1]Planning annuel mixing coater'!$E2401)</f>
        <v/>
      </c>
      <c r="F2401" s="32" t="str">
        <f>IF('[1]Planning annuel mixing coater'!$H2401="","",'[1]Planning annuel mixing coater'!$H2401)</f>
        <v/>
      </c>
      <c r="G2401" s="27" t="str">
        <f>IF('[1]Planning annuel mixing coater'!$I2401="","",'[1]Planning annuel mixing coater'!$I2401)</f>
        <v/>
      </c>
      <c r="H2401" s="28" t="str">
        <f>IF('[1]Planning annuel mixing coater'!$J2401="","",'[1]Planning annuel mixing coater'!$J2401)</f>
        <v/>
      </c>
    </row>
    <row r="2402" spans="2:8" thickBot="1">
      <c r="B2402" s="52">
        <v>46194</v>
      </c>
      <c r="C2402" s="29" t="str">
        <f t="shared" si="37"/>
        <v>dimanche</v>
      </c>
      <c r="D2402" s="30" t="str">
        <f>IF('[1]Planning annuel mixing coater'!$D2402="","",'[1]Planning annuel mixing coater'!$D2402)</f>
        <v/>
      </c>
      <c r="E2402" s="37" t="str">
        <f>IF('[1]Planning annuel mixing coater'!$E2402="","",'[1]Planning annuel mixing coater'!$E2402)</f>
        <v/>
      </c>
      <c r="F2402" s="32" t="str">
        <f>IF('[1]Planning annuel mixing coater'!$H2402="","",'[1]Planning annuel mixing coater'!$H2402)</f>
        <v/>
      </c>
      <c r="G2402" s="27" t="str">
        <f>IF('[1]Planning annuel mixing coater'!$I2402="","",'[1]Planning annuel mixing coater'!$I2402)</f>
        <v/>
      </c>
      <c r="H2402" s="28" t="str">
        <f>IF('[1]Planning annuel mixing coater'!$J2402="","",'[1]Planning annuel mixing coater'!$J2402)</f>
        <v/>
      </c>
    </row>
    <row r="2403" spans="2:8" thickBot="1">
      <c r="B2403" s="52">
        <v>46195</v>
      </c>
      <c r="C2403" s="29" t="str">
        <f t="shared" si="37"/>
        <v>lundi</v>
      </c>
      <c r="D2403" s="30" t="str">
        <f>IF('[1]Planning annuel mixing coater'!$D2403="","",'[1]Planning annuel mixing coater'!$D2403)</f>
        <v/>
      </c>
      <c r="E2403" s="33" t="str">
        <f>IF('[1]Planning annuel mixing coater'!$E2403="","",'[1]Planning annuel mixing coater'!$E2403)</f>
        <v/>
      </c>
      <c r="F2403" s="32" t="str">
        <f>IF('[1]Planning annuel mixing coater'!$H2403="","",'[1]Planning annuel mixing coater'!$H2403)</f>
        <v/>
      </c>
      <c r="G2403" s="27" t="str">
        <f>IF('[1]Planning annuel mixing coater'!$I2403="","",'[1]Planning annuel mixing coater'!$I2403)</f>
        <v/>
      </c>
      <c r="H2403" s="28" t="str">
        <f>IF('[1]Planning annuel mixing coater'!$J2403="","",'[1]Planning annuel mixing coater'!$J2403)</f>
        <v/>
      </c>
    </row>
    <row r="2404" spans="2:8" thickBot="1">
      <c r="B2404" s="52">
        <v>46196</v>
      </c>
      <c r="C2404" s="29" t="str">
        <f t="shared" si="37"/>
        <v>mardi</v>
      </c>
      <c r="D2404" s="30" t="str">
        <f>IF('[1]Planning annuel mixing coater'!$D2404="","",'[1]Planning annuel mixing coater'!$D2404)</f>
        <v/>
      </c>
      <c r="E2404" s="33" t="str">
        <f>IF('[1]Planning annuel mixing coater'!$E2404="","",'[1]Planning annuel mixing coater'!$E2404)</f>
        <v/>
      </c>
      <c r="F2404" s="32" t="str">
        <f>IF('[1]Planning annuel mixing coater'!$H2404="","",'[1]Planning annuel mixing coater'!$H2404)</f>
        <v/>
      </c>
      <c r="G2404" s="27" t="str">
        <f>IF('[1]Planning annuel mixing coater'!$I2404="","",'[1]Planning annuel mixing coater'!$I2404)</f>
        <v/>
      </c>
      <c r="H2404" s="28" t="str">
        <f>IF('[1]Planning annuel mixing coater'!$J2404="","",'[1]Planning annuel mixing coater'!$J2404)</f>
        <v/>
      </c>
    </row>
    <row r="2405" spans="2:8" thickBot="1">
      <c r="B2405" s="52">
        <v>46197</v>
      </c>
      <c r="C2405" s="29" t="str">
        <f t="shared" si="37"/>
        <v>mercredi</v>
      </c>
      <c r="D2405" s="30" t="str">
        <f>IF('[1]Planning annuel mixing coater'!$D2405="","",'[1]Planning annuel mixing coater'!$D2405)</f>
        <v/>
      </c>
      <c r="E2405" s="33" t="str">
        <f>IF('[1]Planning annuel mixing coater'!$E2405="","",'[1]Planning annuel mixing coater'!$E2405)</f>
        <v/>
      </c>
      <c r="F2405" s="32" t="str">
        <f>IF('[1]Planning annuel mixing coater'!$H2405="","",'[1]Planning annuel mixing coater'!$H2405)</f>
        <v/>
      </c>
      <c r="G2405" s="27" t="str">
        <f>IF('[1]Planning annuel mixing coater'!$I2405="","",'[1]Planning annuel mixing coater'!$I2405)</f>
        <v/>
      </c>
      <c r="H2405" s="28" t="str">
        <f>IF('[1]Planning annuel mixing coater'!$J2405="","",'[1]Planning annuel mixing coater'!$J2405)</f>
        <v/>
      </c>
    </row>
    <row r="2406" spans="2:8" thickBot="1">
      <c r="B2406" s="52">
        <v>46198</v>
      </c>
      <c r="C2406" s="29" t="str">
        <f t="shared" si="37"/>
        <v>jeudi</v>
      </c>
      <c r="D2406" s="30" t="str">
        <f>IF('[1]Planning annuel mixing coater'!$D2406="","",'[1]Planning annuel mixing coater'!$D2406)</f>
        <v/>
      </c>
      <c r="E2406" s="33" t="str">
        <f>IF('[1]Planning annuel mixing coater'!$E2406="","",'[1]Planning annuel mixing coater'!$E2406)</f>
        <v/>
      </c>
      <c r="F2406" s="32" t="str">
        <f>IF('[1]Planning annuel mixing coater'!$H2406="","",'[1]Planning annuel mixing coater'!$H2406)</f>
        <v/>
      </c>
      <c r="G2406" s="27" t="str">
        <f>IF('[1]Planning annuel mixing coater'!$I2406="","",'[1]Planning annuel mixing coater'!$I2406)</f>
        <v/>
      </c>
      <c r="H2406" s="28" t="str">
        <f>IF('[1]Planning annuel mixing coater'!$J2406="","",'[1]Planning annuel mixing coater'!$J2406)</f>
        <v/>
      </c>
    </row>
    <row r="2407" spans="2:8" thickBot="1">
      <c r="B2407" s="52">
        <v>46199</v>
      </c>
      <c r="C2407" s="29" t="str">
        <f t="shared" si="37"/>
        <v>vendredi</v>
      </c>
      <c r="D2407" s="30" t="str">
        <f>IF('[1]Planning annuel mixing coater'!$D2407="","",'[1]Planning annuel mixing coater'!$D2407)</f>
        <v/>
      </c>
      <c r="E2407" s="33" t="str">
        <f>IF('[1]Planning annuel mixing coater'!$E2407="","",'[1]Planning annuel mixing coater'!$E2407)</f>
        <v/>
      </c>
      <c r="F2407" s="32" t="str">
        <f>IF('[1]Planning annuel mixing coater'!$H2407="","",'[1]Planning annuel mixing coater'!$H2407)</f>
        <v/>
      </c>
      <c r="G2407" s="27" t="str">
        <f>IF('[1]Planning annuel mixing coater'!$I2407="","",'[1]Planning annuel mixing coater'!$I2407)</f>
        <v/>
      </c>
      <c r="H2407" s="28" t="str">
        <f>IF('[1]Planning annuel mixing coater'!$J2407="","",'[1]Planning annuel mixing coater'!$J2407)</f>
        <v/>
      </c>
    </row>
    <row r="2408" spans="2:8" thickBot="1">
      <c r="B2408" s="52">
        <v>46200</v>
      </c>
      <c r="C2408" s="29" t="str">
        <f t="shared" si="37"/>
        <v>samedi</v>
      </c>
      <c r="D2408" s="30" t="str">
        <f>IF('[1]Planning annuel mixing coater'!$D2408="","",'[1]Planning annuel mixing coater'!$D2408)</f>
        <v/>
      </c>
      <c r="E2408" s="33" t="str">
        <f>IF('[1]Planning annuel mixing coater'!$E2408="","",'[1]Planning annuel mixing coater'!$E2408)</f>
        <v/>
      </c>
      <c r="F2408" s="32" t="str">
        <f>IF('[1]Planning annuel mixing coater'!$H2408="","",'[1]Planning annuel mixing coater'!$H2408)</f>
        <v/>
      </c>
      <c r="G2408" s="27" t="str">
        <f>IF('[1]Planning annuel mixing coater'!$I2408="","",'[1]Planning annuel mixing coater'!$I2408)</f>
        <v/>
      </c>
      <c r="H2408" s="28" t="str">
        <f>IF('[1]Planning annuel mixing coater'!$J2408="","",'[1]Planning annuel mixing coater'!$J2408)</f>
        <v/>
      </c>
    </row>
    <row r="2409" spans="2:8" thickBot="1">
      <c r="B2409" s="53">
        <v>46201</v>
      </c>
      <c r="C2409" s="35" t="str">
        <f t="shared" si="37"/>
        <v>dimanche</v>
      </c>
      <c r="D2409" s="36" t="str">
        <f>IF('[1]Planning annuel mixing coater'!$D2409="","",'[1]Planning annuel mixing coater'!$D2409)</f>
        <v/>
      </c>
      <c r="E2409" s="37" t="str">
        <f>IF('[1]Planning annuel mixing coater'!$E2409="","",'[1]Planning annuel mixing coater'!$E2409)</f>
        <v/>
      </c>
      <c r="F2409" s="38" t="str">
        <f>IF('[1]Planning annuel mixing coater'!$H2409="","",'[1]Planning annuel mixing coater'!$H2409)</f>
        <v/>
      </c>
      <c r="G2409" s="44" t="str">
        <f>IF('[1]Planning annuel mixing coater'!$I2409="","",'[1]Planning annuel mixing coater'!$I2409)</f>
        <v/>
      </c>
      <c r="H2409" s="45" t="str">
        <f>IF('[1]Planning annuel mixing coater'!$J2409="","",'[1]Planning annuel mixing coater'!$J2409)</f>
        <v/>
      </c>
    </row>
    <row r="2410" spans="2:8" ht="16.5" thickTop="1" thickBot="1">
      <c r="B2410" s="52">
        <v>46202</v>
      </c>
      <c r="C2410" s="23" t="str">
        <f t="shared" si="37"/>
        <v>lundi</v>
      </c>
      <c r="D2410" s="24" t="str">
        <f>IF('[1]Planning annuel mixing coater'!$D2410="","",'[1]Planning annuel mixing coater'!$D2410)</f>
        <v/>
      </c>
      <c r="E2410" s="41" t="str">
        <f>IF('[1]Planning annuel mixing coater'!$E2410="","",'[1]Planning annuel mixing coater'!$E2410)</f>
        <v/>
      </c>
      <c r="F2410" s="26" t="str">
        <f>IF('[1]Planning annuel mixing coater'!$H2410="","",'[1]Planning annuel mixing coater'!$H2410)</f>
        <v/>
      </c>
      <c r="G2410" s="46" t="str">
        <f>IF('[1]Planning annuel mixing coater'!$I2410="","",'[1]Planning annuel mixing coater'!$I2410)</f>
        <v/>
      </c>
      <c r="H2410" s="47" t="str">
        <f>IF('[1]Planning annuel mixing coater'!$J2410="","",'[1]Planning annuel mixing coater'!$J2410)</f>
        <v/>
      </c>
    </row>
    <row r="2411" spans="2:8" thickBot="1">
      <c r="B2411" s="52">
        <v>46203</v>
      </c>
      <c r="C2411" s="29" t="str">
        <f t="shared" si="37"/>
        <v>mardi</v>
      </c>
      <c r="D2411" s="30" t="str">
        <f>IF('[1]Planning annuel mixing coater'!$D2411="","",'[1]Planning annuel mixing coater'!$D2411)</f>
        <v/>
      </c>
      <c r="E2411" s="33" t="str">
        <f>IF('[1]Planning annuel mixing coater'!$E2411="","",'[1]Planning annuel mixing coater'!$E2411)</f>
        <v/>
      </c>
      <c r="F2411" s="32" t="str">
        <f>IF('[1]Planning annuel mixing coater'!$H2411="","",'[1]Planning annuel mixing coater'!$H2411)</f>
        <v/>
      </c>
      <c r="G2411" s="27" t="str">
        <f>IF('[1]Planning annuel mixing coater'!$I2411="","",'[1]Planning annuel mixing coater'!$I2411)</f>
        <v/>
      </c>
      <c r="H2411" s="28" t="str">
        <f>IF('[1]Planning annuel mixing coater'!$J2411="","",'[1]Planning annuel mixing coater'!$J2411)</f>
        <v/>
      </c>
    </row>
    <row r="2412" spans="2:8" thickBot="1">
      <c r="B2412" s="52">
        <v>46204</v>
      </c>
      <c r="C2412" s="29" t="str">
        <f t="shared" si="37"/>
        <v>mercredi</v>
      </c>
      <c r="D2412" s="30" t="str">
        <f>IF('[1]Planning annuel mixing coater'!$D2412="","",'[1]Planning annuel mixing coater'!$D2412)</f>
        <v/>
      </c>
      <c r="E2412" s="33" t="str">
        <f>IF('[1]Planning annuel mixing coater'!$E2412="","",'[1]Planning annuel mixing coater'!$E2412)</f>
        <v/>
      </c>
      <c r="F2412" s="32" t="str">
        <f>IF('[1]Planning annuel mixing coater'!$H2412="","",'[1]Planning annuel mixing coater'!$H2412)</f>
        <v/>
      </c>
      <c r="G2412" s="27" t="str">
        <f>IF('[1]Planning annuel mixing coater'!$I2412="","",'[1]Planning annuel mixing coater'!$I2412)</f>
        <v/>
      </c>
      <c r="H2412" s="28" t="str">
        <f>IF('[1]Planning annuel mixing coater'!$J2412="","",'[1]Planning annuel mixing coater'!$J2412)</f>
        <v/>
      </c>
    </row>
    <row r="2413" spans="2:8" thickBot="1">
      <c r="B2413" s="52">
        <v>46205</v>
      </c>
      <c r="C2413" s="29" t="str">
        <f t="shared" si="37"/>
        <v>jeudi</v>
      </c>
      <c r="D2413" s="30" t="str">
        <f>IF('[1]Planning annuel mixing coater'!$D2413="","",'[1]Planning annuel mixing coater'!$D2413)</f>
        <v/>
      </c>
      <c r="E2413" s="33" t="str">
        <f>IF('[1]Planning annuel mixing coater'!$E2413="","",'[1]Planning annuel mixing coater'!$E2413)</f>
        <v/>
      </c>
      <c r="F2413" s="32" t="str">
        <f>IF('[1]Planning annuel mixing coater'!$H2413="","",'[1]Planning annuel mixing coater'!$H2413)</f>
        <v/>
      </c>
      <c r="G2413" s="27" t="str">
        <f>IF('[1]Planning annuel mixing coater'!$I2413="","",'[1]Planning annuel mixing coater'!$I2413)</f>
        <v/>
      </c>
      <c r="H2413" s="28" t="str">
        <f>IF('[1]Planning annuel mixing coater'!$J2413="","",'[1]Planning annuel mixing coater'!$J2413)</f>
        <v/>
      </c>
    </row>
    <row r="2414" spans="2:8" thickBot="1">
      <c r="B2414" s="52">
        <v>46206</v>
      </c>
      <c r="C2414" s="29" t="str">
        <f t="shared" si="37"/>
        <v>vendredi</v>
      </c>
      <c r="D2414" s="30" t="str">
        <f>IF('[1]Planning annuel mixing coater'!$D2414="","",'[1]Planning annuel mixing coater'!$D2414)</f>
        <v/>
      </c>
      <c r="E2414" s="33" t="str">
        <f>IF('[1]Planning annuel mixing coater'!$E2414="","",'[1]Planning annuel mixing coater'!$E2414)</f>
        <v/>
      </c>
      <c r="F2414" s="32" t="str">
        <f>IF('[1]Planning annuel mixing coater'!$H2414="","",'[1]Planning annuel mixing coater'!$H2414)</f>
        <v/>
      </c>
      <c r="G2414" s="27" t="str">
        <f>IF('[1]Planning annuel mixing coater'!$I2414="","",'[1]Planning annuel mixing coater'!$I2414)</f>
        <v/>
      </c>
      <c r="H2414" s="28" t="str">
        <f>IF('[1]Planning annuel mixing coater'!$J2414="","",'[1]Planning annuel mixing coater'!$J2414)</f>
        <v/>
      </c>
    </row>
    <row r="2415" spans="2:8" thickBot="1">
      <c r="B2415" s="52">
        <v>46207</v>
      </c>
      <c r="C2415" s="29" t="str">
        <f t="shared" si="37"/>
        <v>samedi</v>
      </c>
      <c r="D2415" s="30" t="str">
        <f>IF('[1]Planning annuel mixing coater'!$D2415="","",'[1]Planning annuel mixing coater'!$D2415)</f>
        <v/>
      </c>
      <c r="E2415" s="33" t="str">
        <f>IF('[1]Planning annuel mixing coater'!$E2415="","",'[1]Planning annuel mixing coater'!$E2415)</f>
        <v/>
      </c>
      <c r="F2415" s="32" t="str">
        <f>IF('[1]Planning annuel mixing coater'!$H2415="","",'[1]Planning annuel mixing coater'!$H2415)</f>
        <v/>
      </c>
      <c r="G2415" s="27" t="str">
        <f>IF('[1]Planning annuel mixing coater'!$I2415="","",'[1]Planning annuel mixing coater'!$I2415)</f>
        <v/>
      </c>
      <c r="H2415" s="28" t="str">
        <f>IF('[1]Planning annuel mixing coater'!$J2415="","",'[1]Planning annuel mixing coater'!$J2415)</f>
        <v/>
      </c>
    </row>
    <row r="2416" spans="2:8" thickBot="1">
      <c r="B2416" s="52">
        <v>46208</v>
      </c>
      <c r="C2416" s="29" t="str">
        <f t="shared" si="37"/>
        <v>dimanche</v>
      </c>
      <c r="D2416" s="30" t="str">
        <f>IF('[1]Planning annuel mixing coater'!$D2416="","",'[1]Planning annuel mixing coater'!$D2416)</f>
        <v/>
      </c>
      <c r="E2416" s="37" t="str">
        <f>IF('[1]Planning annuel mixing coater'!$E2416="","",'[1]Planning annuel mixing coater'!$E2416)</f>
        <v/>
      </c>
      <c r="F2416" s="32" t="str">
        <f>IF('[1]Planning annuel mixing coater'!$H2416="","",'[1]Planning annuel mixing coater'!$H2416)</f>
        <v/>
      </c>
      <c r="G2416" s="27" t="str">
        <f>IF('[1]Planning annuel mixing coater'!$I2416="","",'[1]Planning annuel mixing coater'!$I2416)</f>
        <v/>
      </c>
      <c r="H2416" s="28" t="str">
        <f>IF('[1]Planning annuel mixing coater'!$J2416="","",'[1]Planning annuel mixing coater'!$J2416)</f>
        <v/>
      </c>
    </row>
    <row r="2417" spans="2:8" thickBot="1">
      <c r="B2417" s="52">
        <v>46209</v>
      </c>
      <c r="C2417" s="29" t="str">
        <f t="shared" si="37"/>
        <v>lundi</v>
      </c>
      <c r="D2417" s="30" t="str">
        <f>IF('[1]Planning annuel mixing coater'!$D2417="","",'[1]Planning annuel mixing coater'!$D2417)</f>
        <v/>
      </c>
      <c r="E2417" s="33" t="str">
        <f>IF('[1]Planning annuel mixing coater'!$E2417="","",'[1]Planning annuel mixing coater'!$E2417)</f>
        <v/>
      </c>
      <c r="F2417" s="32" t="str">
        <f>IF('[1]Planning annuel mixing coater'!$H2417="","",'[1]Planning annuel mixing coater'!$H2417)</f>
        <v/>
      </c>
      <c r="G2417" s="27" t="str">
        <f>IF('[1]Planning annuel mixing coater'!$I2417="","",'[1]Planning annuel mixing coater'!$I2417)</f>
        <v/>
      </c>
      <c r="H2417" s="28" t="str">
        <f>IF('[1]Planning annuel mixing coater'!$J2417="","",'[1]Planning annuel mixing coater'!$J2417)</f>
        <v/>
      </c>
    </row>
    <row r="2418" spans="2:8" thickBot="1">
      <c r="B2418" s="52">
        <v>46210</v>
      </c>
      <c r="C2418" s="29" t="str">
        <f t="shared" si="37"/>
        <v>mardi</v>
      </c>
      <c r="D2418" s="30" t="str">
        <f>IF('[1]Planning annuel mixing coater'!$D2418="","",'[1]Planning annuel mixing coater'!$D2418)</f>
        <v/>
      </c>
      <c r="E2418" s="33" t="str">
        <f>IF('[1]Planning annuel mixing coater'!$E2418="","",'[1]Planning annuel mixing coater'!$E2418)</f>
        <v/>
      </c>
      <c r="F2418" s="32" t="str">
        <f>IF('[1]Planning annuel mixing coater'!$H2418="","",'[1]Planning annuel mixing coater'!$H2418)</f>
        <v/>
      </c>
      <c r="G2418" s="27" t="str">
        <f>IF('[1]Planning annuel mixing coater'!$I2418="","",'[1]Planning annuel mixing coater'!$I2418)</f>
        <v/>
      </c>
      <c r="H2418" s="28" t="str">
        <f>IF('[1]Planning annuel mixing coater'!$J2418="","",'[1]Planning annuel mixing coater'!$J2418)</f>
        <v/>
      </c>
    </row>
    <row r="2419" spans="2:8" thickBot="1">
      <c r="B2419" s="52">
        <v>46211</v>
      </c>
      <c r="C2419" s="29" t="str">
        <f t="shared" si="37"/>
        <v>mercredi</v>
      </c>
      <c r="D2419" s="30" t="str">
        <f>IF('[1]Planning annuel mixing coater'!$D2419="","",'[1]Planning annuel mixing coater'!$D2419)</f>
        <v/>
      </c>
      <c r="E2419" s="33" t="str">
        <f>IF('[1]Planning annuel mixing coater'!$E2419="","",'[1]Planning annuel mixing coater'!$E2419)</f>
        <v/>
      </c>
      <c r="F2419" s="32" t="str">
        <f>IF('[1]Planning annuel mixing coater'!$H2419="","",'[1]Planning annuel mixing coater'!$H2419)</f>
        <v/>
      </c>
      <c r="G2419" s="27" t="str">
        <f>IF('[1]Planning annuel mixing coater'!$I2419="","",'[1]Planning annuel mixing coater'!$I2419)</f>
        <v/>
      </c>
      <c r="H2419" s="28" t="str">
        <f>IF('[1]Planning annuel mixing coater'!$J2419="","",'[1]Planning annuel mixing coater'!$J2419)</f>
        <v/>
      </c>
    </row>
    <row r="2420" spans="2:8" thickBot="1">
      <c r="B2420" s="52">
        <v>46212</v>
      </c>
      <c r="C2420" s="29" t="str">
        <f t="shared" si="37"/>
        <v>jeudi</v>
      </c>
      <c r="D2420" s="30" t="str">
        <f>IF('[1]Planning annuel mixing coater'!$D2420="","",'[1]Planning annuel mixing coater'!$D2420)</f>
        <v/>
      </c>
      <c r="E2420" s="33" t="str">
        <f>IF('[1]Planning annuel mixing coater'!$E2420="","",'[1]Planning annuel mixing coater'!$E2420)</f>
        <v/>
      </c>
      <c r="F2420" s="32" t="str">
        <f>IF('[1]Planning annuel mixing coater'!$H2420="","",'[1]Planning annuel mixing coater'!$H2420)</f>
        <v/>
      </c>
      <c r="G2420" s="27" t="str">
        <f>IF('[1]Planning annuel mixing coater'!$I2420="","",'[1]Planning annuel mixing coater'!$I2420)</f>
        <v/>
      </c>
      <c r="H2420" s="28" t="str">
        <f>IF('[1]Planning annuel mixing coater'!$J2420="","",'[1]Planning annuel mixing coater'!$J2420)</f>
        <v/>
      </c>
    </row>
    <row r="2421" spans="2:8" thickBot="1">
      <c r="B2421" s="52">
        <v>46213</v>
      </c>
      <c r="C2421" s="29" t="str">
        <f t="shared" si="37"/>
        <v>vendredi</v>
      </c>
      <c r="D2421" s="30" t="str">
        <f>IF('[1]Planning annuel mixing coater'!$D2421="","",'[1]Planning annuel mixing coater'!$D2421)</f>
        <v/>
      </c>
      <c r="E2421" s="33" t="str">
        <f>IF('[1]Planning annuel mixing coater'!$E2421="","",'[1]Planning annuel mixing coater'!$E2421)</f>
        <v/>
      </c>
      <c r="F2421" s="32" t="str">
        <f>IF('[1]Planning annuel mixing coater'!$H2421="","",'[1]Planning annuel mixing coater'!$H2421)</f>
        <v/>
      </c>
      <c r="G2421" s="27" t="str">
        <f>IF('[1]Planning annuel mixing coater'!$I2421="","",'[1]Planning annuel mixing coater'!$I2421)</f>
        <v/>
      </c>
      <c r="H2421" s="28" t="str">
        <f>IF('[1]Planning annuel mixing coater'!$J2421="","",'[1]Planning annuel mixing coater'!$J2421)</f>
        <v/>
      </c>
    </row>
    <row r="2422" spans="2:8" thickBot="1">
      <c r="B2422" s="52">
        <v>46214</v>
      </c>
      <c r="C2422" s="29" t="str">
        <f t="shared" si="37"/>
        <v>samedi</v>
      </c>
      <c r="D2422" s="30" t="str">
        <f>IF('[1]Planning annuel mixing coater'!$D2422="","",'[1]Planning annuel mixing coater'!$D2422)</f>
        <v/>
      </c>
      <c r="E2422" s="33" t="str">
        <f>IF('[1]Planning annuel mixing coater'!$E2422="","",'[1]Planning annuel mixing coater'!$E2422)</f>
        <v/>
      </c>
      <c r="F2422" s="32" t="str">
        <f>IF('[1]Planning annuel mixing coater'!$H2422="","",'[1]Planning annuel mixing coater'!$H2422)</f>
        <v/>
      </c>
      <c r="G2422" s="27" t="str">
        <f>IF('[1]Planning annuel mixing coater'!$I2422="","",'[1]Planning annuel mixing coater'!$I2422)</f>
        <v/>
      </c>
      <c r="H2422" s="28" t="str">
        <f>IF('[1]Planning annuel mixing coater'!$J2422="","",'[1]Planning annuel mixing coater'!$J2422)</f>
        <v/>
      </c>
    </row>
    <row r="2423" spans="2:8" thickBot="1">
      <c r="B2423" s="53">
        <v>46215</v>
      </c>
      <c r="C2423" s="35" t="str">
        <f t="shared" si="37"/>
        <v>dimanche</v>
      </c>
      <c r="D2423" s="36" t="str">
        <f>IF('[1]Planning annuel mixing coater'!$D2423="","",'[1]Planning annuel mixing coater'!$D2423)</f>
        <v/>
      </c>
      <c r="E2423" s="37" t="str">
        <f>IF('[1]Planning annuel mixing coater'!$E2423="","",'[1]Planning annuel mixing coater'!$E2423)</f>
        <v/>
      </c>
      <c r="F2423" s="38" t="str">
        <f>IF('[1]Planning annuel mixing coater'!$H2423="","",'[1]Planning annuel mixing coater'!$H2423)</f>
        <v/>
      </c>
      <c r="G2423" s="39" t="str">
        <f>IF('[1]Planning annuel mixing coater'!$I2423="","",'[1]Planning annuel mixing coater'!$I2423)</f>
        <v/>
      </c>
      <c r="H2423" s="40" t="str">
        <f>IF('[1]Planning annuel mixing coater'!$J2423="","",'[1]Planning annuel mixing coater'!$J2423)</f>
        <v/>
      </c>
    </row>
    <row r="2424" spans="2:8" ht="16.5" thickTop="1" thickBot="1">
      <c r="B2424" s="52">
        <v>46216</v>
      </c>
      <c r="C2424" s="23" t="str">
        <f t="shared" si="37"/>
        <v>lundi</v>
      </c>
      <c r="D2424" s="24" t="str">
        <f>IF('[1]Planning annuel mixing coater'!$D2424="","",'[1]Planning annuel mixing coater'!$D2424)</f>
        <v/>
      </c>
      <c r="E2424" s="41" t="str">
        <f>IF('[1]Planning annuel mixing coater'!$E2424="","",'[1]Planning annuel mixing coater'!$E2424)</f>
        <v/>
      </c>
      <c r="F2424" s="26" t="str">
        <f>IF('[1]Planning annuel mixing coater'!$H2424="","",'[1]Planning annuel mixing coater'!$H2424)</f>
        <v/>
      </c>
      <c r="G2424" s="42" t="str">
        <f>IF('[1]Planning annuel mixing coater'!$I2424="","",'[1]Planning annuel mixing coater'!$I2424)</f>
        <v/>
      </c>
      <c r="H2424" s="43" t="str">
        <f>IF('[1]Planning annuel mixing coater'!$J2424="","",'[1]Planning annuel mixing coater'!$J2424)</f>
        <v/>
      </c>
    </row>
    <row r="2425" spans="2:8" thickBot="1">
      <c r="B2425" s="52">
        <v>46217</v>
      </c>
      <c r="C2425" s="29" t="str">
        <f t="shared" si="37"/>
        <v>mardi</v>
      </c>
      <c r="D2425" s="30" t="str">
        <f>IF('[1]Planning annuel mixing coater'!$D2425="","",'[1]Planning annuel mixing coater'!$D2425)</f>
        <v/>
      </c>
      <c r="E2425" s="33" t="str">
        <f>IF('[1]Planning annuel mixing coater'!$E2425="","",'[1]Planning annuel mixing coater'!$E2425)</f>
        <v/>
      </c>
      <c r="F2425" s="32" t="str">
        <f>IF('[1]Planning annuel mixing coater'!$H2425="","",'[1]Planning annuel mixing coater'!$H2425)</f>
        <v/>
      </c>
      <c r="G2425" s="27" t="str">
        <f>IF('[1]Planning annuel mixing coater'!$I2425="","",'[1]Planning annuel mixing coater'!$I2425)</f>
        <v/>
      </c>
      <c r="H2425" s="28" t="str">
        <f>IF('[1]Planning annuel mixing coater'!$J2425="","",'[1]Planning annuel mixing coater'!$J2425)</f>
        <v/>
      </c>
    </row>
    <row r="2426" spans="2:8" thickBot="1">
      <c r="B2426" s="52">
        <v>46218</v>
      </c>
      <c r="C2426" s="29" t="str">
        <f t="shared" si="37"/>
        <v>mercredi</v>
      </c>
      <c r="D2426" s="30" t="str">
        <f>IF('[1]Planning annuel mixing coater'!$D2426="","",'[1]Planning annuel mixing coater'!$D2426)</f>
        <v/>
      </c>
      <c r="E2426" s="33" t="str">
        <f>IF('[1]Planning annuel mixing coater'!$E2426="","",'[1]Planning annuel mixing coater'!$E2426)</f>
        <v/>
      </c>
      <c r="F2426" s="32" t="str">
        <f>IF('[1]Planning annuel mixing coater'!$H2426="","",'[1]Planning annuel mixing coater'!$H2426)</f>
        <v/>
      </c>
      <c r="G2426" s="27" t="str">
        <f>IF('[1]Planning annuel mixing coater'!$I2426="","",'[1]Planning annuel mixing coater'!$I2426)</f>
        <v/>
      </c>
      <c r="H2426" s="28" t="str">
        <f>IF('[1]Planning annuel mixing coater'!$J2426="","",'[1]Planning annuel mixing coater'!$J2426)</f>
        <v/>
      </c>
    </row>
    <row r="2427" spans="2:8" thickBot="1">
      <c r="B2427" s="52">
        <v>46219</v>
      </c>
      <c r="C2427" s="29" t="str">
        <f t="shared" si="37"/>
        <v>jeudi</v>
      </c>
      <c r="D2427" s="30" t="str">
        <f>IF('[1]Planning annuel mixing coater'!$D2427="","",'[1]Planning annuel mixing coater'!$D2427)</f>
        <v/>
      </c>
      <c r="E2427" s="33" t="str">
        <f>IF('[1]Planning annuel mixing coater'!$E2427="","",'[1]Planning annuel mixing coater'!$E2427)</f>
        <v/>
      </c>
      <c r="F2427" s="32" t="str">
        <f>IF('[1]Planning annuel mixing coater'!$H2427="","",'[1]Planning annuel mixing coater'!$H2427)</f>
        <v/>
      </c>
      <c r="G2427" s="27" t="str">
        <f>IF('[1]Planning annuel mixing coater'!$I2427="","",'[1]Planning annuel mixing coater'!$I2427)</f>
        <v/>
      </c>
      <c r="H2427" s="28" t="str">
        <f>IF('[1]Planning annuel mixing coater'!$J2427="","",'[1]Planning annuel mixing coater'!$J2427)</f>
        <v/>
      </c>
    </row>
    <row r="2428" spans="2:8" thickBot="1">
      <c r="B2428" s="52">
        <v>46220</v>
      </c>
      <c r="C2428" s="29" t="str">
        <f t="shared" si="37"/>
        <v>vendredi</v>
      </c>
      <c r="D2428" s="30" t="str">
        <f>IF('[1]Planning annuel mixing coater'!$D2428="","",'[1]Planning annuel mixing coater'!$D2428)</f>
        <v/>
      </c>
      <c r="E2428" s="33" t="str">
        <f>IF('[1]Planning annuel mixing coater'!$E2428="","",'[1]Planning annuel mixing coater'!$E2428)</f>
        <v/>
      </c>
      <c r="F2428" s="32" t="str">
        <f>IF('[1]Planning annuel mixing coater'!$H2428="","",'[1]Planning annuel mixing coater'!$H2428)</f>
        <v/>
      </c>
      <c r="G2428" s="27" t="str">
        <f>IF('[1]Planning annuel mixing coater'!$I2428="","",'[1]Planning annuel mixing coater'!$I2428)</f>
        <v/>
      </c>
      <c r="H2428" s="28" t="str">
        <f>IF('[1]Planning annuel mixing coater'!$J2428="","",'[1]Planning annuel mixing coater'!$J2428)</f>
        <v/>
      </c>
    </row>
    <row r="2429" spans="2:8" thickBot="1">
      <c r="B2429" s="52">
        <v>46221</v>
      </c>
      <c r="C2429" s="29" t="str">
        <f t="shared" si="37"/>
        <v>samedi</v>
      </c>
      <c r="D2429" s="30" t="str">
        <f>IF('[1]Planning annuel mixing coater'!$D2429="","",'[1]Planning annuel mixing coater'!$D2429)</f>
        <v/>
      </c>
      <c r="E2429" s="33" t="str">
        <f>IF('[1]Planning annuel mixing coater'!$E2429="","",'[1]Planning annuel mixing coater'!$E2429)</f>
        <v/>
      </c>
      <c r="F2429" s="32" t="str">
        <f>IF('[1]Planning annuel mixing coater'!$H2429="","",'[1]Planning annuel mixing coater'!$H2429)</f>
        <v/>
      </c>
      <c r="G2429" s="27" t="str">
        <f>IF('[1]Planning annuel mixing coater'!$I2429="","",'[1]Planning annuel mixing coater'!$I2429)</f>
        <v/>
      </c>
      <c r="H2429" s="28" t="str">
        <f>IF('[1]Planning annuel mixing coater'!$J2429="","",'[1]Planning annuel mixing coater'!$J2429)</f>
        <v/>
      </c>
    </row>
    <row r="2430" spans="2:8" thickBot="1">
      <c r="B2430" s="52">
        <v>46222</v>
      </c>
      <c r="C2430" s="29" t="str">
        <f t="shared" si="37"/>
        <v>dimanche</v>
      </c>
      <c r="D2430" s="30" t="str">
        <f>IF('[1]Planning annuel mixing coater'!$D2430="","",'[1]Planning annuel mixing coater'!$D2430)</f>
        <v/>
      </c>
      <c r="E2430" s="37" t="str">
        <f>IF('[1]Planning annuel mixing coater'!$E2430="","",'[1]Planning annuel mixing coater'!$E2430)</f>
        <v/>
      </c>
      <c r="F2430" s="32" t="str">
        <f>IF('[1]Planning annuel mixing coater'!$H2430="","",'[1]Planning annuel mixing coater'!$H2430)</f>
        <v/>
      </c>
      <c r="G2430" s="27" t="str">
        <f>IF('[1]Planning annuel mixing coater'!$I2430="","",'[1]Planning annuel mixing coater'!$I2430)</f>
        <v/>
      </c>
      <c r="H2430" s="28" t="str">
        <f>IF('[1]Planning annuel mixing coater'!$J2430="","",'[1]Planning annuel mixing coater'!$J2430)</f>
        <v/>
      </c>
    </row>
    <row r="2431" spans="2:8" thickBot="1">
      <c r="B2431" s="52">
        <v>46223</v>
      </c>
      <c r="C2431" s="29" t="str">
        <f t="shared" si="37"/>
        <v>lundi</v>
      </c>
      <c r="D2431" s="30" t="str">
        <f>IF('[1]Planning annuel mixing coater'!$D2431="","",'[1]Planning annuel mixing coater'!$D2431)</f>
        <v/>
      </c>
      <c r="E2431" s="33" t="str">
        <f>IF('[1]Planning annuel mixing coater'!$E2431="","",'[1]Planning annuel mixing coater'!$E2431)</f>
        <v/>
      </c>
      <c r="F2431" s="32" t="str">
        <f>IF('[1]Planning annuel mixing coater'!$H2431="","",'[1]Planning annuel mixing coater'!$H2431)</f>
        <v/>
      </c>
      <c r="G2431" s="27" t="str">
        <f>IF('[1]Planning annuel mixing coater'!$I2431="","",'[1]Planning annuel mixing coater'!$I2431)</f>
        <v/>
      </c>
      <c r="H2431" s="28" t="str">
        <f>IF('[1]Planning annuel mixing coater'!$J2431="","",'[1]Planning annuel mixing coater'!$J2431)</f>
        <v/>
      </c>
    </row>
    <row r="2432" spans="2:8" thickBot="1">
      <c r="B2432" s="52">
        <v>46224</v>
      </c>
      <c r="C2432" s="29" t="str">
        <f t="shared" si="37"/>
        <v>mardi</v>
      </c>
      <c r="D2432" s="30" t="str">
        <f>IF('[1]Planning annuel mixing coater'!$D2432="","",'[1]Planning annuel mixing coater'!$D2432)</f>
        <v/>
      </c>
      <c r="E2432" s="33" t="str">
        <f>IF('[1]Planning annuel mixing coater'!$E2432="","",'[1]Planning annuel mixing coater'!$E2432)</f>
        <v/>
      </c>
      <c r="F2432" s="32" t="str">
        <f>IF('[1]Planning annuel mixing coater'!$H2432="","",'[1]Planning annuel mixing coater'!$H2432)</f>
        <v/>
      </c>
      <c r="G2432" s="27" t="str">
        <f>IF('[1]Planning annuel mixing coater'!$I2432="","",'[1]Planning annuel mixing coater'!$I2432)</f>
        <v/>
      </c>
      <c r="H2432" s="28" t="str">
        <f>IF('[1]Planning annuel mixing coater'!$J2432="","",'[1]Planning annuel mixing coater'!$J2432)</f>
        <v/>
      </c>
    </row>
    <row r="2433" spans="2:8" thickBot="1">
      <c r="B2433" s="52">
        <v>46225</v>
      </c>
      <c r="C2433" s="29" t="str">
        <f t="shared" si="37"/>
        <v>mercredi</v>
      </c>
      <c r="D2433" s="30" t="str">
        <f>IF('[1]Planning annuel mixing coater'!$D2433="","",'[1]Planning annuel mixing coater'!$D2433)</f>
        <v/>
      </c>
      <c r="E2433" s="33" t="str">
        <f>IF('[1]Planning annuel mixing coater'!$E2433="","",'[1]Planning annuel mixing coater'!$E2433)</f>
        <v/>
      </c>
      <c r="F2433" s="32" t="str">
        <f>IF('[1]Planning annuel mixing coater'!$H2433="","",'[1]Planning annuel mixing coater'!$H2433)</f>
        <v/>
      </c>
      <c r="G2433" s="27" t="str">
        <f>IF('[1]Planning annuel mixing coater'!$I2433="","",'[1]Planning annuel mixing coater'!$I2433)</f>
        <v/>
      </c>
      <c r="H2433" s="28" t="str">
        <f>IF('[1]Planning annuel mixing coater'!$J2433="","",'[1]Planning annuel mixing coater'!$J2433)</f>
        <v/>
      </c>
    </row>
    <row r="2434" spans="2:8" thickBot="1">
      <c r="B2434" s="52">
        <v>46226</v>
      </c>
      <c r="C2434" s="29" t="str">
        <f t="shared" si="37"/>
        <v>jeudi</v>
      </c>
      <c r="D2434" s="30" t="str">
        <f>IF('[1]Planning annuel mixing coater'!$D2434="","",'[1]Planning annuel mixing coater'!$D2434)</f>
        <v/>
      </c>
      <c r="E2434" s="33" t="str">
        <f>IF('[1]Planning annuel mixing coater'!$E2434="","",'[1]Planning annuel mixing coater'!$E2434)</f>
        <v/>
      </c>
      <c r="F2434" s="32" t="str">
        <f>IF('[1]Planning annuel mixing coater'!$H2434="","",'[1]Planning annuel mixing coater'!$H2434)</f>
        <v/>
      </c>
      <c r="G2434" s="27" t="str">
        <f>IF('[1]Planning annuel mixing coater'!$I2434="","",'[1]Planning annuel mixing coater'!$I2434)</f>
        <v/>
      </c>
      <c r="H2434" s="28" t="str">
        <f>IF('[1]Planning annuel mixing coater'!$J2434="","",'[1]Planning annuel mixing coater'!$J2434)</f>
        <v/>
      </c>
    </row>
    <row r="2435" spans="2:8" thickBot="1">
      <c r="B2435" s="52">
        <v>46227</v>
      </c>
      <c r="C2435" s="29" t="str">
        <f t="shared" si="37"/>
        <v>vendredi</v>
      </c>
      <c r="D2435" s="30" t="str">
        <f>IF('[1]Planning annuel mixing coater'!$D2435="","",'[1]Planning annuel mixing coater'!$D2435)</f>
        <v/>
      </c>
      <c r="E2435" s="33" t="str">
        <f>IF('[1]Planning annuel mixing coater'!$E2435="","",'[1]Planning annuel mixing coater'!$E2435)</f>
        <v/>
      </c>
      <c r="F2435" s="32" t="str">
        <f>IF('[1]Planning annuel mixing coater'!$H2435="","",'[1]Planning annuel mixing coater'!$H2435)</f>
        <v/>
      </c>
      <c r="G2435" s="27" t="str">
        <f>IF('[1]Planning annuel mixing coater'!$I2435="","",'[1]Planning annuel mixing coater'!$I2435)</f>
        <v/>
      </c>
      <c r="H2435" s="28" t="str">
        <f>IF('[1]Planning annuel mixing coater'!$J2435="","",'[1]Planning annuel mixing coater'!$J2435)</f>
        <v/>
      </c>
    </row>
    <row r="2436" spans="2:8" thickBot="1">
      <c r="B2436" s="52">
        <v>46228</v>
      </c>
      <c r="C2436" s="29" t="str">
        <f t="shared" ref="C2436:C2499" si="38">IF(B2436="","",TEXT(B2436,"jjjj"))</f>
        <v>samedi</v>
      </c>
      <c r="D2436" s="30" t="str">
        <f>IF('[1]Planning annuel mixing coater'!$D2436="","",'[1]Planning annuel mixing coater'!$D2436)</f>
        <v/>
      </c>
      <c r="E2436" s="33" t="str">
        <f>IF('[1]Planning annuel mixing coater'!$E2436="","",'[1]Planning annuel mixing coater'!$E2436)</f>
        <v/>
      </c>
      <c r="F2436" s="32" t="str">
        <f>IF('[1]Planning annuel mixing coater'!$H2436="","",'[1]Planning annuel mixing coater'!$H2436)</f>
        <v/>
      </c>
      <c r="G2436" s="27" t="str">
        <f>IF('[1]Planning annuel mixing coater'!$I2436="","",'[1]Planning annuel mixing coater'!$I2436)</f>
        <v/>
      </c>
      <c r="H2436" s="28" t="str">
        <f>IF('[1]Planning annuel mixing coater'!$J2436="","",'[1]Planning annuel mixing coater'!$J2436)</f>
        <v/>
      </c>
    </row>
    <row r="2437" spans="2:8" thickBot="1">
      <c r="B2437" s="53">
        <v>46229</v>
      </c>
      <c r="C2437" s="35" t="str">
        <f t="shared" si="38"/>
        <v>dimanche</v>
      </c>
      <c r="D2437" s="36" t="str">
        <f>IF('[1]Planning annuel mixing coater'!$D2437="","",'[1]Planning annuel mixing coater'!$D2437)</f>
        <v/>
      </c>
      <c r="E2437" s="37" t="str">
        <f>IF('[1]Planning annuel mixing coater'!$E2437="","",'[1]Planning annuel mixing coater'!$E2437)</f>
        <v/>
      </c>
      <c r="F2437" s="38" t="str">
        <f>IF('[1]Planning annuel mixing coater'!$H2437="","",'[1]Planning annuel mixing coater'!$H2437)</f>
        <v/>
      </c>
      <c r="G2437" s="44" t="str">
        <f>IF('[1]Planning annuel mixing coater'!$I2437="","",'[1]Planning annuel mixing coater'!$I2437)</f>
        <v/>
      </c>
      <c r="H2437" s="45" t="str">
        <f>IF('[1]Planning annuel mixing coater'!$J2437="","",'[1]Planning annuel mixing coater'!$J2437)</f>
        <v/>
      </c>
    </row>
    <row r="2438" spans="2:8" ht="16.5" thickTop="1" thickBot="1">
      <c r="B2438" s="52">
        <v>46230</v>
      </c>
      <c r="C2438" s="23" t="str">
        <f t="shared" si="38"/>
        <v>lundi</v>
      </c>
      <c r="D2438" s="24" t="str">
        <f>IF('[1]Planning annuel mixing coater'!$D2438="","",'[1]Planning annuel mixing coater'!$D2438)</f>
        <v/>
      </c>
      <c r="E2438" s="41" t="str">
        <f>IF('[1]Planning annuel mixing coater'!$E2438="","",'[1]Planning annuel mixing coater'!$E2438)</f>
        <v/>
      </c>
      <c r="F2438" s="26" t="str">
        <f>IF('[1]Planning annuel mixing coater'!$H2438="","",'[1]Planning annuel mixing coater'!$H2438)</f>
        <v/>
      </c>
      <c r="G2438" s="46" t="str">
        <f>IF('[1]Planning annuel mixing coater'!$I2438="","",'[1]Planning annuel mixing coater'!$I2438)</f>
        <v/>
      </c>
      <c r="H2438" s="47" t="str">
        <f>IF('[1]Planning annuel mixing coater'!$J2438="","",'[1]Planning annuel mixing coater'!$J2438)</f>
        <v/>
      </c>
    </row>
    <row r="2439" spans="2:8" thickBot="1">
      <c r="B2439" s="52">
        <v>46231</v>
      </c>
      <c r="C2439" s="29" t="str">
        <f t="shared" si="38"/>
        <v>mardi</v>
      </c>
      <c r="D2439" s="30" t="str">
        <f>IF('[1]Planning annuel mixing coater'!$D2439="","",'[1]Planning annuel mixing coater'!$D2439)</f>
        <v/>
      </c>
      <c r="E2439" s="33" t="str">
        <f>IF('[1]Planning annuel mixing coater'!$E2439="","",'[1]Planning annuel mixing coater'!$E2439)</f>
        <v/>
      </c>
      <c r="F2439" s="32" t="str">
        <f>IF('[1]Planning annuel mixing coater'!$H2439="","",'[1]Planning annuel mixing coater'!$H2439)</f>
        <v/>
      </c>
      <c r="G2439" s="27" t="str">
        <f>IF('[1]Planning annuel mixing coater'!$I2439="","",'[1]Planning annuel mixing coater'!$I2439)</f>
        <v/>
      </c>
      <c r="H2439" s="28" t="str">
        <f>IF('[1]Planning annuel mixing coater'!$J2439="","",'[1]Planning annuel mixing coater'!$J2439)</f>
        <v/>
      </c>
    </row>
    <row r="2440" spans="2:8" thickBot="1">
      <c r="B2440" s="52">
        <v>46232</v>
      </c>
      <c r="C2440" s="29" t="str">
        <f t="shared" si="38"/>
        <v>mercredi</v>
      </c>
      <c r="D2440" s="30" t="str">
        <f>IF('[1]Planning annuel mixing coater'!$D2440="","",'[1]Planning annuel mixing coater'!$D2440)</f>
        <v/>
      </c>
      <c r="E2440" s="33" t="str">
        <f>IF('[1]Planning annuel mixing coater'!$E2440="","",'[1]Planning annuel mixing coater'!$E2440)</f>
        <v/>
      </c>
      <c r="F2440" s="32" t="str">
        <f>IF('[1]Planning annuel mixing coater'!$H2440="","",'[1]Planning annuel mixing coater'!$H2440)</f>
        <v/>
      </c>
      <c r="G2440" s="27" t="str">
        <f>IF('[1]Planning annuel mixing coater'!$I2440="","",'[1]Planning annuel mixing coater'!$I2440)</f>
        <v/>
      </c>
      <c r="H2440" s="28" t="str">
        <f>IF('[1]Planning annuel mixing coater'!$J2440="","",'[1]Planning annuel mixing coater'!$J2440)</f>
        <v/>
      </c>
    </row>
    <row r="2441" spans="2:8" thickBot="1">
      <c r="B2441" s="52">
        <v>46233</v>
      </c>
      <c r="C2441" s="29" t="str">
        <f t="shared" si="38"/>
        <v>jeudi</v>
      </c>
      <c r="D2441" s="30" t="str">
        <f>IF('[1]Planning annuel mixing coater'!$D2441="","",'[1]Planning annuel mixing coater'!$D2441)</f>
        <v/>
      </c>
      <c r="E2441" s="33" t="str">
        <f>IF('[1]Planning annuel mixing coater'!$E2441="","",'[1]Planning annuel mixing coater'!$E2441)</f>
        <v/>
      </c>
      <c r="F2441" s="32" t="str">
        <f>IF('[1]Planning annuel mixing coater'!$H2441="","",'[1]Planning annuel mixing coater'!$H2441)</f>
        <v/>
      </c>
      <c r="G2441" s="27" t="str">
        <f>IF('[1]Planning annuel mixing coater'!$I2441="","",'[1]Planning annuel mixing coater'!$I2441)</f>
        <v/>
      </c>
      <c r="H2441" s="28" t="str">
        <f>IF('[1]Planning annuel mixing coater'!$J2441="","",'[1]Planning annuel mixing coater'!$J2441)</f>
        <v/>
      </c>
    </row>
    <row r="2442" spans="2:8" thickBot="1">
      <c r="B2442" s="52">
        <v>46234</v>
      </c>
      <c r="C2442" s="29" t="str">
        <f t="shared" si="38"/>
        <v>vendredi</v>
      </c>
      <c r="D2442" s="30" t="str">
        <f>IF('[1]Planning annuel mixing coater'!$D2442="","",'[1]Planning annuel mixing coater'!$D2442)</f>
        <v/>
      </c>
      <c r="E2442" s="33" t="str">
        <f>IF('[1]Planning annuel mixing coater'!$E2442="","",'[1]Planning annuel mixing coater'!$E2442)</f>
        <v/>
      </c>
      <c r="F2442" s="32" t="str">
        <f>IF('[1]Planning annuel mixing coater'!$H2442="","",'[1]Planning annuel mixing coater'!$H2442)</f>
        <v/>
      </c>
      <c r="G2442" s="27" t="str">
        <f>IF('[1]Planning annuel mixing coater'!$I2442="","",'[1]Planning annuel mixing coater'!$I2442)</f>
        <v/>
      </c>
      <c r="H2442" s="28" t="str">
        <f>IF('[1]Planning annuel mixing coater'!$J2442="","",'[1]Planning annuel mixing coater'!$J2442)</f>
        <v/>
      </c>
    </row>
    <row r="2443" spans="2:8" thickBot="1">
      <c r="B2443" s="52">
        <v>46235</v>
      </c>
      <c r="C2443" s="29" t="str">
        <f t="shared" si="38"/>
        <v>samedi</v>
      </c>
      <c r="D2443" s="30" t="str">
        <f>IF('[1]Planning annuel mixing coater'!$D2443="","",'[1]Planning annuel mixing coater'!$D2443)</f>
        <v/>
      </c>
      <c r="E2443" s="33" t="str">
        <f>IF('[1]Planning annuel mixing coater'!$E2443="","",'[1]Planning annuel mixing coater'!$E2443)</f>
        <v/>
      </c>
      <c r="F2443" s="32" t="str">
        <f>IF('[1]Planning annuel mixing coater'!$H2443="","",'[1]Planning annuel mixing coater'!$H2443)</f>
        <v/>
      </c>
      <c r="G2443" s="27" t="str">
        <f>IF('[1]Planning annuel mixing coater'!$I2443="","",'[1]Planning annuel mixing coater'!$I2443)</f>
        <v/>
      </c>
      <c r="H2443" s="28" t="str">
        <f>IF('[1]Planning annuel mixing coater'!$J2443="","",'[1]Planning annuel mixing coater'!$J2443)</f>
        <v/>
      </c>
    </row>
    <row r="2444" spans="2:8" thickBot="1">
      <c r="B2444" s="52">
        <v>46236</v>
      </c>
      <c r="C2444" s="29" t="str">
        <f t="shared" si="38"/>
        <v>dimanche</v>
      </c>
      <c r="D2444" s="30" t="str">
        <f>IF('[1]Planning annuel mixing coater'!$D2444="","",'[1]Planning annuel mixing coater'!$D2444)</f>
        <v/>
      </c>
      <c r="E2444" s="37" t="str">
        <f>IF('[1]Planning annuel mixing coater'!$E2444="","",'[1]Planning annuel mixing coater'!$E2444)</f>
        <v/>
      </c>
      <c r="F2444" s="32" t="str">
        <f>IF('[1]Planning annuel mixing coater'!$H2444="","",'[1]Planning annuel mixing coater'!$H2444)</f>
        <v/>
      </c>
      <c r="G2444" s="27" t="str">
        <f>IF('[1]Planning annuel mixing coater'!$I2444="","",'[1]Planning annuel mixing coater'!$I2444)</f>
        <v/>
      </c>
      <c r="H2444" s="28" t="str">
        <f>IF('[1]Planning annuel mixing coater'!$J2444="","",'[1]Planning annuel mixing coater'!$J2444)</f>
        <v/>
      </c>
    </row>
    <row r="2445" spans="2:8" thickBot="1">
      <c r="B2445" s="52">
        <v>46237</v>
      </c>
      <c r="C2445" s="29" t="str">
        <f t="shared" si="38"/>
        <v>lundi</v>
      </c>
      <c r="D2445" s="30" t="str">
        <f>IF('[1]Planning annuel mixing coater'!$D2445="","",'[1]Planning annuel mixing coater'!$D2445)</f>
        <v/>
      </c>
      <c r="E2445" s="33" t="str">
        <f>IF('[1]Planning annuel mixing coater'!$E2445="","",'[1]Planning annuel mixing coater'!$E2445)</f>
        <v/>
      </c>
      <c r="F2445" s="32" t="str">
        <f>IF('[1]Planning annuel mixing coater'!$H2445="","",'[1]Planning annuel mixing coater'!$H2445)</f>
        <v/>
      </c>
      <c r="G2445" s="27" t="str">
        <f>IF('[1]Planning annuel mixing coater'!$I2445="","",'[1]Planning annuel mixing coater'!$I2445)</f>
        <v/>
      </c>
      <c r="H2445" s="28" t="str">
        <f>IF('[1]Planning annuel mixing coater'!$J2445="","",'[1]Planning annuel mixing coater'!$J2445)</f>
        <v/>
      </c>
    </row>
    <row r="2446" spans="2:8" thickBot="1">
      <c r="B2446" s="52">
        <v>46238</v>
      </c>
      <c r="C2446" s="29" t="str">
        <f t="shared" si="38"/>
        <v>mardi</v>
      </c>
      <c r="D2446" s="30" t="str">
        <f>IF('[1]Planning annuel mixing coater'!$D2446="","",'[1]Planning annuel mixing coater'!$D2446)</f>
        <v/>
      </c>
      <c r="E2446" s="33" t="str">
        <f>IF('[1]Planning annuel mixing coater'!$E2446="","",'[1]Planning annuel mixing coater'!$E2446)</f>
        <v/>
      </c>
      <c r="F2446" s="32" t="str">
        <f>IF('[1]Planning annuel mixing coater'!$H2446="","",'[1]Planning annuel mixing coater'!$H2446)</f>
        <v/>
      </c>
      <c r="G2446" s="27" t="str">
        <f>IF('[1]Planning annuel mixing coater'!$I2446="","",'[1]Planning annuel mixing coater'!$I2446)</f>
        <v/>
      </c>
      <c r="H2446" s="28" t="str">
        <f>IF('[1]Planning annuel mixing coater'!$J2446="","",'[1]Planning annuel mixing coater'!$J2446)</f>
        <v/>
      </c>
    </row>
    <row r="2447" spans="2:8" thickBot="1">
      <c r="B2447" s="52">
        <v>46239</v>
      </c>
      <c r="C2447" s="29" t="str">
        <f t="shared" si="38"/>
        <v>mercredi</v>
      </c>
      <c r="D2447" s="30" t="str">
        <f>IF('[1]Planning annuel mixing coater'!$D2447="","",'[1]Planning annuel mixing coater'!$D2447)</f>
        <v/>
      </c>
      <c r="E2447" s="33" t="str">
        <f>IF('[1]Planning annuel mixing coater'!$E2447="","",'[1]Planning annuel mixing coater'!$E2447)</f>
        <v/>
      </c>
      <c r="F2447" s="32" t="str">
        <f>IF('[1]Planning annuel mixing coater'!$H2447="","",'[1]Planning annuel mixing coater'!$H2447)</f>
        <v/>
      </c>
      <c r="G2447" s="27" t="str">
        <f>IF('[1]Planning annuel mixing coater'!$I2447="","",'[1]Planning annuel mixing coater'!$I2447)</f>
        <v/>
      </c>
      <c r="H2447" s="28" t="str">
        <f>IF('[1]Planning annuel mixing coater'!$J2447="","",'[1]Planning annuel mixing coater'!$J2447)</f>
        <v/>
      </c>
    </row>
    <row r="2448" spans="2:8" thickBot="1">
      <c r="B2448" s="52">
        <v>46240</v>
      </c>
      <c r="C2448" s="29" t="str">
        <f t="shared" si="38"/>
        <v>jeudi</v>
      </c>
      <c r="D2448" s="30" t="str">
        <f>IF('[1]Planning annuel mixing coater'!$D2448="","",'[1]Planning annuel mixing coater'!$D2448)</f>
        <v/>
      </c>
      <c r="E2448" s="33" t="str">
        <f>IF('[1]Planning annuel mixing coater'!$E2448="","",'[1]Planning annuel mixing coater'!$E2448)</f>
        <v/>
      </c>
      <c r="F2448" s="32" t="str">
        <f>IF('[1]Planning annuel mixing coater'!$H2448="","",'[1]Planning annuel mixing coater'!$H2448)</f>
        <v/>
      </c>
      <c r="G2448" s="27" t="str">
        <f>IF('[1]Planning annuel mixing coater'!$I2448="","",'[1]Planning annuel mixing coater'!$I2448)</f>
        <v/>
      </c>
      <c r="H2448" s="28" t="str">
        <f>IF('[1]Planning annuel mixing coater'!$J2448="","",'[1]Planning annuel mixing coater'!$J2448)</f>
        <v/>
      </c>
    </row>
    <row r="2449" spans="2:8" thickBot="1">
      <c r="B2449" s="52">
        <v>46241</v>
      </c>
      <c r="C2449" s="29" t="str">
        <f t="shared" si="38"/>
        <v>vendredi</v>
      </c>
      <c r="D2449" s="30" t="str">
        <f>IF('[1]Planning annuel mixing coater'!$D2449="","",'[1]Planning annuel mixing coater'!$D2449)</f>
        <v/>
      </c>
      <c r="E2449" s="33" t="str">
        <f>IF('[1]Planning annuel mixing coater'!$E2449="","",'[1]Planning annuel mixing coater'!$E2449)</f>
        <v/>
      </c>
      <c r="F2449" s="32" t="str">
        <f>IF('[1]Planning annuel mixing coater'!$H2449="","",'[1]Planning annuel mixing coater'!$H2449)</f>
        <v/>
      </c>
      <c r="G2449" s="27" t="str">
        <f>IF('[1]Planning annuel mixing coater'!$I2449="","",'[1]Planning annuel mixing coater'!$I2449)</f>
        <v/>
      </c>
      <c r="H2449" s="28" t="str">
        <f>IF('[1]Planning annuel mixing coater'!$J2449="","",'[1]Planning annuel mixing coater'!$J2449)</f>
        <v/>
      </c>
    </row>
    <row r="2450" spans="2:8" thickBot="1">
      <c r="B2450" s="52">
        <v>46242</v>
      </c>
      <c r="C2450" s="29" t="str">
        <f t="shared" si="38"/>
        <v>samedi</v>
      </c>
      <c r="D2450" s="30" t="str">
        <f>IF('[1]Planning annuel mixing coater'!$D2450="","",'[1]Planning annuel mixing coater'!$D2450)</f>
        <v/>
      </c>
      <c r="E2450" s="33" t="str">
        <f>IF('[1]Planning annuel mixing coater'!$E2450="","",'[1]Planning annuel mixing coater'!$E2450)</f>
        <v/>
      </c>
      <c r="F2450" s="32" t="str">
        <f>IF('[1]Planning annuel mixing coater'!$H2450="","",'[1]Planning annuel mixing coater'!$H2450)</f>
        <v/>
      </c>
      <c r="G2450" s="27" t="str">
        <f>IF('[1]Planning annuel mixing coater'!$I2450="","",'[1]Planning annuel mixing coater'!$I2450)</f>
        <v/>
      </c>
      <c r="H2450" s="28" t="str">
        <f>IF('[1]Planning annuel mixing coater'!$J2450="","",'[1]Planning annuel mixing coater'!$J2450)</f>
        <v/>
      </c>
    </row>
    <row r="2451" spans="2:8" thickBot="1">
      <c r="B2451" s="53">
        <v>46243</v>
      </c>
      <c r="C2451" s="35" t="str">
        <f t="shared" si="38"/>
        <v>dimanche</v>
      </c>
      <c r="D2451" s="36" t="str">
        <f>IF('[1]Planning annuel mixing coater'!$D2451="","",'[1]Planning annuel mixing coater'!$D2451)</f>
        <v/>
      </c>
      <c r="E2451" s="37" t="str">
        <f>IF('[1]Planning annuel mixing coater'!$E2451="","",'[1]Planning annuel mixing coater'!$E2451)</f>
        <v/>
      </c>
      <c r="F2451" s="38" t="str">
        <f>IF('[1]Planning annuel mixing coater'!$H2451="","",'[1]Planning annuel mixing coater'!$H2451)</f>
        <v/>
      </c>
      <c r="G2451" s="39" t="str">
        <f>IF('[1]Planning annuel mixing coater'!$I2451="","",'[1]Planning annuel mixing coater'!$I2451)</f>
        <v/>
      </c>
      <c r="H2451" s="40" t="str">
        <f>IF('[1]Planning annuel mixing coater'!$J2451="","",'[1]Planning annuel mixing coater'!$J2451)</f>
        <v/>
      </c>
    </row>
    <row r="2452" spans="2:8" ht="16.5" thickTop="1" thickBot="1">
      <c r="B2452" s="52">
        <v>46244</v>
      </c>
      <c r="C2452" s="23" t="str">
        <f t="shared" si="38"/>
        <v>lundi</v>
      </c>
      <c r="D2452" s="24" t="str">
        <f>IF('[1]Planning annuel mixing coater'!$D2452="","",'[1]Planning annuel mixing coater'!$D2452)</f>
        <v/>
      </c>
      <c r="E2452" s="41" t="str">
        <f>IF('[1]Planning annuel mixing coater'!$E2452="","",'[1]Planning annuel mixing coater'!$E2452)</f>
        <v/>
      </c>
      <c r="F2452" s="26" t="str">
        <f>IF('[1]Planning annuel mixing coater'!$H2452="","",'[1]Planning annuel mixing coater'!$H2452)</f>
        <v/>
      </c>
      <c r="G2452" s="42" t="str">
        <f>IF('[1]Planning annuel mixing coater'!$I2452="","",'[1]Planning annuel mixing coater'!$I2452)</f>
        <v/>
      </c>
      <c r="H2452" s="43" t="str">
        <f>IF('[1]Planning annuel mixing coater'!$J2452="","",'[1]Planning annuel mixing coater'!$J2452)</f>
        <v/>
      </c>
    </row>
    <row r="2453" spans="2:8" thickBot="1">
      <c r="B2453" s="52">
        <v>46245</v>
      </c>
      <c r="C2453" s="29" t="str">
        <f t="shared" si="38"/>
        <v>mardi</v>
      </c>
      <c r="D2453" s="30" t="str">
        <f>IF('[1]Planning annuel mixing coater'!$D2453="","",'[1]Planning annuel mixing coater'!$D2453)</f>
        <v/>
      </c>
      <c r="E2453" s="33" t="str">
        <f>IF('[1]Planning annuel mixing coater'!$E2453="","",'[1]Planning annuel mixing coater'!$E2453)</f>
        <v/>
      </c>
      <c r="F2453" s="32" t="str">
        <f>IF('[1]Planning annuel mixing coater'!$H2453="","",'[1]Planning annuel mixing coater'!$H2453)</f>
        <v/>
      </c>
      <c r="G2453" s="27" t="str">
        <f>IF('[1]Planning annuel mixing coater'!$I2453="","",'[1]Planning annuel mixing coater'!$I2453)</f>
        <v/>
      </c>
      <c r="H2453" s="28" t="str">
        <f>IF('[1]Planning annuel mixing coater'!$J2453="","",'[1]Planning annuel mixing coater'!$J2453)</f>
        <v/>
      </c>
    </row>
    <row r="2454" spans="2:8" thickBot="1">
      <c r="B2454" s="52">
        <v>46246</v>
      </c>
      <c r="C2454" s="29" t="str">
        <f t="shared" si="38"/>
        <v>mercredi</v>
      </c>
      <c r="D2454" s="30" t="str">
        <f>IF('[1]Planning annuel mixing coater'!$D2454="","",'[1]Planning annuel mixing coater'!$D2454)</f>
        <v/>
      </c>
      <c r="E2454" s="33" t="str">
        <f>IF('[1]Planning annuel mixing coater'!$E2454="","",'[1]Planning annuel mixing coater'!$E2454)</f>
        <v/>
      </c>
      <c r="F2454" s="32" t="str">
        <f>IF('[1]Planning annuel mixing coater'!$H2454="","",'[1]Planning annuel mixing coater'!$H2454)</f>
        <v/>
      </c>
      <c r="G2454" s="27" t="str">
        <f>IF('[1]Planning annuel mixing coater'!$I2454="","",'[1]Planning annuel mixing coater'!$I2454)</f>
        <v/>
      </c>
      <c r="H2454" s="28" t="str">
        <f>IF('[1]Planning annuel mixing coater'!$J2454="","",'[1]Planning annuel mixing coater'!$J2454)</f>
        <v/>
      </c>
    </row>
    <row r="2455" spans="2:8" thickBot="1">
      <c r="B2455" s="52">
        <v>46247</v>
      </c>
      <c r="C2455" s="29" t="str">
        <f t="shared" si="38"/>
        <v>jeudi</v>
      </c>
      <c r="D2455" s="30" t="str">
        <f>IF('[1]Planning annuel mixing coater'!$D2455="","",'[1]Planning annuel mixing coater'!$D2455)</f>
        <v/>
      </c>
      <c r="E2455" s="33" t="str">
        <f>IF('[1]Planning annuel mixing coater'!$E2455="","",'[1]Planning annuel mixing coater'!$E2455)</f>
        <v/>
      </c>
      <c r="F2455" s="32" t="str">
        <f>IF('[1]Planning annuel mixing coater'!$H2455="","",'[1]Planning annuel mixing coater'!$H2455)</f>
        <v/>
      </c>
      <c r="G2455" s="27" t="str">
        <f>IF('[1]Planning annuel mixing coater'!$I2455="","",'[1]Planning annuel mixing coater'!$I2455)</f>
        <v/>
      </c>
      <c r="H2455" s="28" t="str">
        <f>IF('[1]Planning annuel mixing coater'!$J2455="","",'[1]Planning annuel mixing coater'!$J2455)</f>
        <v/>
      </c>
    </row>
    <row r="2456" spans="2:8" thickBot="1">
      <c r="B2456" s="52">
        <v>46248</v>
      </c>
      <c r="C2456" s="29" t="str">
        <f t="shared" si="38"/>
        <v>vendredi</v>
      </c>
      <c r="D2456" s="30" t="str">
        <f>IF('[1]Planning annuel mixing coater'!$D2456="","",'[1]Planning annuel mixing coater'!$D2456)</f>
        <v/>
      </c>
      <c r="E2456" s="33" t="str">
        <f>IF('[1]Planning annuel mixing coater'!$E2456="","",'[1]Planning annuel mixing coater'!$E2456)</f>
        <v/>
      </c>
      <c r="F2456" s="32" t="str">
        <f>IF('[1]Planning annuel mixing coater'!$H2456="","",'[1]Planning annuel mixing coater'!$H2456)</f>
        <v/>
      </c>
      <c r="G2456" s="27" t="str">
        <f>IF('[1]Planning annuel mixing coater'!$I2456="","",'[1]Planning annuel mixing coater'!$I2456)</f>
        <v/>
      </c>
      <c r="H2456" s="28" t="str">
        <f>IF('[1]Planning annuel mixing coater'!$J2456="","",'[1]Planning annuel mixing coater'!$J2456)</f>
        <v/>
      </c>
    </row>
    <row r="2457" spans="2:8" thickBot="1">
      <c r="B2457" s="52">
        <v>46249</v>
      </c>
      <c r="C2457" s="29" t="str">
        <f t="shared" si="38"/>
        <v>samedi</v>
      </c>
      <c r="D2457" s="30" t="str">
        <f>IF('[1]Planning annuel mixing coater'!$D2457="","",'[1]Planning annuel mixing coater'!$D2457)</f>
        <v/>
      </c>
      <c r="E2457" s="33" t="str">
        <f>IF('[1]Planning annuel mixing coater'!$E2457="","",'[1]Planning annuel mixing coater'!$E2457)</f>
        <v/>
      </c>
      <c r="F2457" s="32" t="str">
        <f>IF('[1]Planning annuel mixing coater'!$H2457="","",'[1]Planning annuel mixing coater'!$H2457)</f>
        <v/>
      </c>
      <c r="G2457" s="27" t="str">
        <f>IF('[1]Planning annuel mixing coater'!$I2457="","",'[1]Planning annuel mixing coater'!$I2457)</f>
        <v/>
      </c>
      <c r="H2457" s="28" t="str">
        <f>IF('[1]Planning annuel mixing coater'!$J2457="","",'[1]Planning annuel mixing coater'!$J2457)</f>
        <v/>
      </c>
    </row>
    <row r="2458" spans="2:8" thickBot="1">
      <c r="B2458" s="52">
        <v>46250</v>
      </c>
      <c r="C2458" s="29" t="str">
        <f t="shared" si="38"/>
        <v>dimanche</v>
      </c>
      <c r="D2458" s="30" t="str">
        <f>IF('[1]Planning annuel mixing coater'!$D2458="","",'[1]Planning annuel mixing coater'!$D2458)</f>
        <v/>
      </c>
      <c r="E2458" s="37" t="str">
        <f>IF('[1]Planning annuel mixing coater'!$E2458="","",'[1]Planning annuel mixing coater'!$E2458)</f>
        <v/>
      </c>
      <c r="F2458" s="32" t="str">
        <f>IF('[1]Planning annuel mixing coater'!$H2458="","",'[1]Planning annuel mixing coater'!$H2458)</f>
        <v/>
      </c>
      <c r="G2458" s="27" t="str">
        <f>IF('[1]Planning annuel mixing coater'!$I2458="","",'[1]Planning annuel mixing coater'!$I2458)</f>
        <v/>
      </c>
      <c r="H2458" s="28" t="str">
        <f>IF('[1]Planning annuel mixing coater'!$J2458="","",'[1]Planning annuel mixing coater'!$J2458)</f>
        <v/>
      </c>
    </row>
    <row r="2459" spans="2:8" thickBot="1">
      <c r="B2459" s="52">
        <v>46251</v>
      </c>
      <c r="C2459" s="29" t="str">
        <f t="shared" si="38"/>
        <v>lundi</v>
      </c>
      <c r="D2459" s="30" t="str">
        <f>IF('[1]Planning annuel mixing coater'!$D2459="","",'[1]Planning annuel mixing coater'!$D2459)</f>
        <v/>
      </c>
      <c r="E2459" s="33" t="str">
        <f>IF('[1]Planning annuel mixing coater'!$E2459="","",'[1]Planning annuel mixing coater'!$E2459)</f>
        <v/>
      </c>
      <c r="F2459" s="32" t="str">
        <f>IF('[1]Planning annuel mixing coater'!$H2459="","",'[1]Planning annuel mixing coater'!$H2459)</f>
        <v/>
      </c>
      <c r="G2459" s="27" t="str">
        <f>IF('[1]Planning annuel mixing coater'!$I2459="","",'[1]Planning annuel mixing coater'!$I2459)</f>
        <v/>
      </c>
      <c r="H2459" s="28" t="str">
        <f>IF('[1]Planning annuel mixing coater'!$J2459="","",'[1]Planning annuel mixing coater'!$J2459)</f>
        <v/>
      </c>
    </row>
    <row r="2460" spans="2:8" thickBot="1">
      <c r="B2460" s="52">
        <v>46252</v>
      </c>
      <c r="C2460" s="29" t="str">
        <f t="shared" si="38"/>
        <v>mardi</v>
      </c>
      <c r="D2460" s="30" t="str">
        <f>IF('[1]Planning annuel mixing coater'!$D2460="","",'[1]Planning annuel mixing coater'!$D2460)</f>
        <v/>
      </c>
      <c r="E2460" s="33" t="str">
        <f>IF('[1]Planning annuel mixing coater'!$E2460="","",'[1]Planning annuel mixing coater'!$E2460)</f>
        <v/>
      </c>
      <c r="F2460" s="32" t="str">
        <f>IF('[1]Planning annuel mixing coater'!$H2460="","",'[1]Planning annuel mixing coater'!$H2460)</f>
        <v/>
      </c>
      <c r="G2460" s="27" t="str">
        <f>IF('[1]Planning annuel mixing coater'!$I2460="","",'[1]Planning annuel mixing coater'!$I2460)</f>
        <v/>
      </c>
      <c r="H2460" s="28" t="str">
        <f>IF('[1]Planning annuel mixing coater'!$J2460="","",'[1]Planning annuel mixing coater'!$J2460)</f>
        <v/>
      </c>
    </row>
    <row r="2461" spans="2:8" thickBot="1">
      <c r="B2461" s="52">
        <v>46253</v>
      </c>
      <c r="C2461" s="29" t="str">
        <f t="shared" si="38"/>
        <v>mercredi</v>
      </c>
      <c r="D2461" s="30" t="str">
        <f>IF('[1]Planning annuel mixing coater'!$D2461="","",'[1]Planning annuel mixing coater'!$D2461)</f>
        <v/>
      </c>
      <c r="E2461" s="33" t="str">
        <f>IF('[1]Planning annuel mixing coater'!$E2461="","",'[1]Planning annuel mixing coater'!$E2461)</f>
        <v/>
      </c>
      <c r="F2461" s="32" t="str">
        <f>IF('[1]Planning annuel mixing coater'!$H2461="","",'[1]Planning annuel mixing coater'!$H2461)</f>
        <v/>
      </c>
      <c r="G2461" s="27" t="str">
        <f>IF('[1]Planning annuel mixing coater'!$I2461="","",'[1]Planning annuel mixing coater'!$I2461)</f>
        <v/>
      </c>
      <c r="H2461" s="28" t="str">
        <f>IF('[1]Planning annuel mixing coater'!$J2461="","",'[1]Planning annuel mixing coater'!$J2461)</f>
        <v/>
      </c>
    </row>
    <row r="2462" spans="2:8" thickBot="1">
      <c r="B2462" s="52">
        <v>46254</v>
      </c>
      <c r="C2462" s="29" t="str">
        <f t="shared" si="38"/>
        <v>jeudi</v>
      </c>
      <c r="D2462" s="30" t="str">
        <f>IF('[1]Planning annuel mixing coater'!$D2462="","",'[1]Planning annuel mixing coater'!$D2462)</f>
        <v/>
      </c>
      <c r="E2462" s="33" t="str">
        <f>IF('[1]Planning annuel mixing coater'!$E2462="","",'[1]Planning annuel mixing coater'!$E2462)</f>
        <v/>
      </c>
      <c r="F2462" s="32" t="str">
        <f>IF('[1]Planning annuel mixing coater'!$H2462="","",'[1]Planning annuel mixing coater'!$H2462)</f>
        <v/>
      </c>
      <c r="G2462" s="27" t="str">
        <f>IF('[1]Planning annuel mixing coater'!$I2462="","",'[1]Planning annuel mixing coater'!$I2462)</f>
        <v/>
      </c>
      <c r="H2462" s="28" t="str">
        <f>IF('[1]Planning annuel mixing coater'!$J2462="","",'[1]Planning annuel mixing coater'!$J2462)</f>
        <v/>
      </c>
    </row>
    <row r="2463" spans="2:8" thickBot="1">
      <c r="B2463" s="52">
        <v>46255</v>
      </c>
      <c r="C2463" s="29" t="str">
        <f t="shared" si="38"/>
        <v>vendredi</v>
      </c>
      <c r="D2463" s="30" t="str">
        <f>IF('[1]Planning annuel mixing coater'!$D2463="","",'[1]Planning annuel mixing coater'!$D2463)</f>
        <v/>
      </c>
      <c r="E2463" s="33" t="str">
        <f>IF('[1]Planning annuel mixing coater'!$E2463="","",'[1]Planning annuel mixing coater'!$E2463)</f>
        <v/>
      </c>
      <c r="F2463" s="32" t="str">
        <f>IF('[1]Planning annuel mixing coater'!$H2463="","",'[1]Planning annuel mixing coater'!$H2463)</f>
        <v/>
      </c>
      <c r="G2463" s="27" t="str">
        <f>IF('[1]Planning annuel mixing coater'!$I2463="","",'[1]Planning annuel mixing coater'!$I2463)</f>
        <v/>
      </c>
      <c r="H2463" s="28" t="str">
        <f>IF('[1]Planning annuel mixing coater'!$J2463="","",'[1]Planning annuel mixing coater'!$J2463)</f>
        <v/>
      </c>
    </row>
    <row r="2464" spans="2:8" thickBot="1">
      <c r="B2464" s="52">
        <v>46256</v>
      </c>
      <c r="C2464" s="29" t="str">
        <f t="shared" si="38"/>
        <v>samedi</v>
      </c>
      <c r="D2464" s="30" t="str">
        <f>IF('[1]Planning annuel mixing coater'!$D2464="","",'[1]Planning annuel mixing coater'!$D2464)</f>
        <v/>
      </c>
      <c r="E2464" s="33" t="str">
        <f>IF('[1]Planning annuel mixing coater'!$E2464="","",'[1]Planning annuel mixing coater'!$E2464)</f>
        <v/>
      </c>
      <c r="F2464" s="32" t="str">
        <f>IF('[1]Planning annuel mixing coater'!$H2464="","",'[1]Planning annuel mixing coater'!$H2464)</f>
        <v/>
      </c>
      <c r="G2464" s="27" t="str">
        <f>IF('[1]Planning annuel mixing coater'!$I2464="","",'[1]Planning annuel mixing coater'!$I2464)</f>
        <v/>
      </c>
      <c r="H2464" s="28" t="str">
        <f>IF('[1]Planning annuel mixing coater'!$J2464="","",'[1]Planning annuel mixing coater'!$J2464)</f>
        <v/>
      </c>
    </row>
    <row r="2465" spans="2:8" thickBot="1">
      <c r="B2465" s="53">
        <v>46257</v>
      </c>
      <c r="C2465" s="35" t="str">
        <f t="shared" si="38"/>
        <v>dimanche</v>
      </c>
      <c r="D2465" s="36" t="str">
        <f>IF('[1]Planning annuel mixing coater'!$D2465="","",'[1]Planning annuel mixing coater'!$D2465)</f>
        <v/>
      </c>
      <c r="E2465" s="37" t="str">
        <f>IF('[1]Planning annuel mixing coater'!$E2465="","",'[1]Planning annuel mixing coater'!$E2465)</f>
        <v/>
      </c>
      <c r="F2465" s="38" t="str">
        <f>IF('[1]Planning annuel mixing coater'!$H2465="","",'[1]Planning annuel mixing coater'!$H2465)</f>
        <v/>
      </c>
      <c r="G2465" s="39" t="str">
        <f>IF('[1]Planning annuel mixing coater'!$I2465="","",'[1]Planning annuel mixing coater'!$I2465)</f>
        <v/>
      </c>
      <c r="H2465" s="40" t="str">
        <f>IF('[1]Planning annuel mixing coater'!$J2465="","",'[1]Planning annuel mixing coater'!$J2465)</f>
        <v/>
      </c>
    </row>
    <row r="2466" spans="2:8" ht="16.5" thickTop="1" thickBot="1">
      <c r="B2466" s="52">
        <v>46258</v>
      </c>
      <c r="C2466" s="23" t="str">
        <f t="shared" si="38"/>
        <v>lundi</v>
      </c>
      <c r="D2466" s="24" t="str">
        <f>IF('[1]Planning annuel mixing coater'!$D2466="","",'[1]Planning annuel mixing coater'!$D2466)</f>
        <v/>
      </c>
      <c r="E2466" s="41" t="str">
        <f>IF('[1]Planning annuel mixing coater'!$E2466="","",'[1]Planning annuel mixing coater'!$E2466)</f>
        <v/>
      </c>
      <c r="F2466" s="26" t="str">
        <f>IF('[1]Planning annuel mixing coater'!$H2466="","",'[1]Planning annuel mixing coater'!$H2466)</f>
        <v/>
      </c>
      <c r="G2466" s="42" t="str">
        <f>IF('[1]Planning annuel mixing coater'!$I2466="","",'[1]Planning annuel mixing coater'!$I2466)</f>
        <v/>
      </c>
      <c r="H2466" s="43" t="str">
        <f>IF('[1]Planning annuel mixing coater'!$J2466="","",'[1]Planning annuel mixing coater'!$J2466)</f>
        <v/>
      </c>
    </row>
    <row r="2467" spans="2:8" thickBot="1">
      <c r="B2467" s="52">
        <v>46259</v>
      </c>
      <c r="C2467" s="29" t="str">
        <f t="shared" si="38"/>
        <v>mardi</v>
      </c>
      <c r="D2467" s="30" t="str">
        <f>IF('[1]Planning annuel mixing coater'!$D2467="","",'[1]Planning annuel mixing coater'!$D2467)</f>
        <v/>
      </c>
      <c r="E2467" s="33" t="str">
        <f>IF('[1]Planning annuel mixing coater'!$E2467="","",'[1]Planning annuel mixing coater'!$E2467)</f>
        <v/>
      </c>
      <c r="F2467" s="32" t="str">
        <f>IF('[1]Planning annuel mixing coater'!$H2467="","",'[1]Planning annuel mixing coater'!$H2467)</f>
        <v/>
      </c>
      <c r="G2467" s="27" t="str">
        <f>IF('[1]Planning annuel mixing coater'!$I2467="","",'[1]Planning annuel mixing coater'!$I2467)</f>
        <v/>
      </c>
      <c r="H2467" s="28" t="str">
        <f>IF('[1]Planning annuel mixing coater'!$J2467="","",'[1]Planning annuel mixing coater'!$J2467)</f>
        <v/>
      </c>
    </row>
    <row r="2468" spans="2:8" thickBot="1">
      <c r="B2468" s="52">
        <v>46260</v>
      </c>
      <c r="C2468" s="29" t="str">
        <f t="shared" si="38"/>
        <v>mercredi</v>
      </c>
      <c r="D2468" s="30" t="str">
        <f>IF('[1]Planning annuel mixing coater'!$D2468="","",'[1]Planning annuel mixing coater'!$D2468)</f>
        <v/>
      </c>
      <c r="E2468" s="33" t="str">
        <f>IF('[1]Planning annuel mixing coater'!$E2468="","",'[1]Planning annuel mixing coater'!$E2468)</f>
        <v/>
      </c>
      <c r="F2468" s="32" t="str">
        <f>IF('[1]Planning annuel mixing coater'!$H2468="","",'[1]Planning annuel mixing coater'!$H2468)</f>
        <v/>
      </c>
      <c r="G2468" s="27" t="str">
        <f>IF('[1]Planning annuel mixing coater'!$I2468="","",'[1]Planning annuel mixing coater'!$I2468)</f>
        <v/>
      </c>
      <c r="H2468" s="28" t="str">
        <f>IF('[1]Planning annuel mixing coater'!$J2468="","",'[1]Planning annuel mixing coater'!$J2468)</f>
        <v/>
      </c>
    </row>
    <row r="2469" spans="2:8" thickBot="1">
      <c r="B2469" s="52">
        <v>46261</v>
      </c>
      <c r="C2469" s="29" t="str">
        <f t="shared" si="38"/>
        <v>jeudi</v>
      </c>
      <c r="D2469" s="30" t="str">
        <f>IF('[1]Planning annuel mixing coater'!$D2469="","",'[1]Planning annuel mixing coater'!$D2469)</f>
        <v/>
      </c>
      <c r="E2469" s="33" t="str">
        <f>IF('[1]Planning annuel mixing coater'!$E2469="","",'[1]Planning annuel mixing coater'!$E2469)</f>
        <v/>
      </c>
      <c r="F2469" s="32" t="str">
        <f>IF('[1]Planning annuel mixing coater'!$H2469="","",'[1]Planning annuel mixing coater'!$H2469)</f>
        <v/>
      </c>
      <c r="G2469" s="27" t="str">
        <f>IF('[1]Planning annuel mixing coater'!$I2469="","",'[1]Planning annuel mixing coater'!$I2469)</f>
        <v/>
      </c>
      <c r="H2469" s="28" t="str">
        <f>IF('[1]Planning annuel mixing coater'!$J2469="","",'[1]Planning annuel mixing coater'!$J2469)</f>
        <v/>
      </c>
    </row>
    <row r="2470" spans="2:8" thickBot="1">
      <c r="B2470" s="52">
        <v>46262</v>
      </c>
      <c r="C2470" s="29" t="str">
        <f t="shared" si="38"/>
        <v>vendredi</v>
      </c>
      <c r="D2470" s="30" t="str">
        <f>IF('[1]Planning annuel mixing coater'!$D2470="","",'[1]Planning annuel mixing coater'!$D2470)</f>
        <v/>
      </c>
      <c r="E2470" s="33" t="str">
        <f>IF('[1]Planning annuel mixing coater'!$E2470="","",'[1]Planning annuel mixing coater'!$E2470)</f>
        <v/>
      </c>
      <c r="F2470" s="32" t="str">
        <f>IF('[1]Planning annuel mixing coater'!$H2470="","",'[1]Planning annuel mixing coater'!$H2470)</f>
        <v/>
      </c>
      <c r="G2470" s="27" t="str">
        <f>IF('[1]Planning annuel mixing coater'!$I2470="","",'[1]Planning annuel mixing coater'!$I2470)</f>
        <v/>
      </c>
      <c r="H2470" s="28" t="str">
        <f>IF('[1]Planning annuel mixing coater'!$J2470="","",'[1]Planning annuel mixing coater'!$J2470)</f>
        <v/>
      </c>
    </row>
    <row r="2471" spans="2:8" thickBot="1">
      <c r="B2471" s="52">
        <v>46263</v>
      </c>
      <c r="C2471" s="29" t="str">
        <f t="shared" si="38"/>
        <v>samedi</v>
      </c>
      <c r="D2471" s="30" t="str">
        <f>IF('[1]Planning annuel mixing coater'!$D2471="","",'[1]Planning annuel mixing coater'!$D2471)</f>
        <v/>
      </c>
      <c r="E2471" s="33" t="str">
        <f>IF('[1]Planning annuel mixing coater'!$E2471="","",'[1]Planning annuel mixing coater'!$E2471)</f>
        <v/>
      </c>
      <c r="F2471" s="32" t="str">
        <f>IF('[1]Planning annuel mixing coater'!$H2471="","",'[1]Planning annuel mixing coater'!$H2471)</f>
        <v/>
      </c>
      <c r="G2471" s="27" t="str">
        <f>IF('[1]Planning annuel mixing coater'!$I2471="","",'[1]Planning annuel mixing coater'!$I2471)</f>
        <v/>
      </c>
      <c r="H2471" s="28" t="str">
        <f>IF('[1]Planning annuel mixing coater'!$J2471="","",'[1]Planning annuel mixing coater'!$J2471)</f>
        <v/>
      </c>
    </row>
    <row r="2472" spans="2:8" thickBot="1">
      <c r="B2472" s="52">
        <v>46264</v>
      </c>
      <c r="C2472" s="29" t="str">
        <f t="shared" si="38"/>
        <v>dimanche</v>
      </c>
      <c r="D2472" s="30" t="str">
        <f>IF('[1]Planning annuel mixing coater'!$D2472="","",'[1]Planning annuel mixing coater'!$D2472)</f>
        <v/>
      </c>
      <c r="E2472" s="37" t="str">
        <f>IF('[1]Planning annuel mixing coater'!$E2472="","",'[1]Planning annuel mixing coater'!$E2472)</f>
        <v/>
      </c>
      <c r="F2472" s="32" t="str">
        <f>IF('[1]Planning annuel mixing coater'!$H2472="","",'[1]Planning annuel mixing coater'!$H2472)</f>
        <v/>
      </c>
      <c r="G2472" s="27" t="str">
        <f>IF('[1]Planning annuel mixing coater'!$I2472="","",'[1]Planning annuel mixing coater'!$I2472)</f>
        <v/>
      </c>
      <c r="H2472" s="28" t="str">
        <f>IF('[1]Planning annuel mixing coater'!$J2472="","",'[1]Planning annuel mixing coater'!$J2472)</f>
        <v/>
      </c>
    </row>
    <row r="2473" spans="2:8" thickBot="1">
      <c r="B2473" s="52">
        <v>46265</v>
      </c>
      <c r="C2473" s="29" t="str">
        <f t="shared" si="38"/>
        <v>lundi</v>
      </c>
      <c r="D2473" s="30" t="str">
        <f>IF('[1]Planning annuel mixing coater'!$D2473="","",'[1]Planning annuel mixing coater'!$D2473)</f>
        <v/>
      </c>
      <c r="E2473" s="33" t="str">
        <f>IF('[1]Planning annuel mixing coater'!$E2473="","",'[1]Planning annuel mixing coater'!$E2473)</f>
        <v/>
      </c>
      <c r="F2473" s="32" t="str">
        <f>IF('[1]Planning annuel mixing coater'!$H2473="","",'[1]Planning annuel mixing coater'!$H2473)</f>
        <v/>
      </c>
      <c r="G2473" s="27" t="str">
        <f>IF('[1]Planning annuel mixing coater'!$I2473="","",'[1]Planning annuel mixing coater'!$I2473)</f>
        <v/>
      </c>
      <c r="H2473" s="28" t="str">
        <f>IF('[1]Planning annuel mixing coater'!$J2473="","",'[1]Planning annuel mixing coater'!$J2473)</f>
        <v/>
      </c>
    </row>
    <row r="2474" spans="2:8" thickBot="1">
      <c r="B2474" s="52">
        <v>46266</v>
      </c>
      <c r="C2474" s="29" t="str">
        <f t="shared" si="38"/>
        <v>mardi</v>
      </c>
      <c r="D2474" s="30" t="str">
        <f>IF('[1]Planning annuel mixing coater'!$D2474="","",'[1]Planning annuel mixing coater'!$D2474)</f>
        <v/>
      </c>
      <c r="E2474" s="33" t="str">
        <f>IF('[1]Planning annuel mixing coater'!$E2474="","",'[1]Planning annuel mixing coater'!$E2474)</f>
        <v/>
      </c>
      <c r="F2474" s="32" t="str">
        <f>IF('[1]Planning annuel mixing coater'!$H2474="","",'[1]Planning annuel mixing coater'!$H2474)</f>
        <v/>
      </c>
      <c r="G2474" s="27" t="str">
        <f>IF('[1]Planning annuel mixing coater'!$I2474="","",'[1]Planning annuel mixing coater'!$I2474)</f>
        <v/>
      </c>
      <c r="H2474" s="28" t="str">
        <f>IF('[1]Planning annuel mixing coater'!$J2474="","",'[1]Planning annuel mixing coater'!$J2474)</f>
        <v/>
      </c>
    </row>
    <row r="2475" spans="2:8" thickBot="1">
      <c r="B2475" s="52">
        <v>46267</v>
      </c>
      <c r="C2475" s="29" t="str">
        <f t="shared" si="38"/>
        <v>mercredi</v>
      </c>
      <c r="D2475" s="30" t="str">
        <f>IF('[1]Planning annuel mixing coater'!$D2475="","",'[1]Planning annuel mixing coater'!$D2475)</f>
        <v/>
      </c>
      <c r="E2475" s="33" t="str">
        <f>IF('[1]Planning annuel mixing coater'!$E2475="","",'[1]Planning annuel mixing coater'!$E2475)</f>
        <v/>
      </c>
      <c r="F2475" s="32" t="str">
        <f>IF('[1]Planning annuel mixing coater'!$H2475="","",'[1]Planning annuel mixing coater'!$H2475)</f>
        <v/>
      </c>
      <c r="G2475" s="27" t="str">
        <f>IF('[1]Planning annuel mixing coater'!$I2475="","",'[1]Planning annuel mixing coater'!$I2475)</f>
        <v/>
      </c>
      <c r="H2475" s="28" t="str">
        <f>IF('[1]Planning annuel mixing coater'!$J2475="","",'[1]Planning annuel mixing coater'!$J2475)</f>
        <v/>
      </c>
    </row>
    <row r="2476" spans="2:8" thickBot="1">
      <c r="B2476" s="52">
        <v>46268</v>
      </c>
      <c r="C2476" s="29" t="str">
        <f t="shared" si="38"/>
        <v>jeudi</v>
      </c>
      <c r="D2476" s="30" t="str">
        <f>IF('[1]Planning annuel mixing coater'!$D2476="","",'[1]Planning annuel mixing coater'!$D2476)</f>
        <v/>
      </c>
      <c r="E2476" s="33" t="str">
        <f>IF('[1]Planning annuel mixing coater'!$E2476="","",'[1]Planning annuel mixing coater'!$E2476)</f>
        <v/>
      </c>
      <c r="F2476" s="32" t="str">
        <f>IF('[1]Planning annuel mixing coater'!$H2476="","",'[1]Planning annuel mixing coater'!$H2476)</f>
        <v/>
      </c>
      <c r="G2476" s="27" t="str">
        <f>IF('[1]Planning annuel mixing coater'!$I2476="","",'[1]Planning annuel mixing coater'!$I2476)</f>
        <v/>
      </c>
      <c r="H2476" s="28" t="str">
        <f>IF('[1]Planning annuel mixing coater'!$J2476="","",'[1]Planning annuel mixing coater'!$J2476)</f>
        <v/>
      </c>
    </row>
    <row r="2477" spans="2:8" thickBot="1">
      <c r="B2477" s="52">
        <v>46269</v>
      </c>
      <c r="C2477" s="29" t="str">
        <f t="shared" si="38"/>
        <v>vendredi</v>
      </c>
      <c r="D2477" s="30" t="str">
        <f>IF('[1]Planning annuel mixing coater'!$D2477="","",'[1]Planning annuel mixing coater'!$D2477)</f>
        <v/>
      </c>
      <c r="E2477" s="33" t="str">
        <f>IF('[1]Planning annuel mixing coater'!$E2477="","",'[1]Planning annuel mixing coater'!$E2477)</f>
        <v/>
      </c>
      <c r="F2477" s="32" t="str">
        <f>IF('[1]Planning annuel mixing coater'!$H2477="","",'[1]Planning annuel mixing coater'!$H2477)</f>
        <v/>
      </c>
      <c r="G2477" s="27" t="str">
        <f>IF('[1]Planning annuel mixing coater'!$I2477="","",'[1]Planning annuel mixing coater'!$I2477)</f>
        <v/>
      </c>
      <c r="H2477" s="28" t="str">
        <f>IF('[1]Planning annuel mixing coater'!$J2477="","",'[1]Planning annuel mixing coater'!$J2477)</f>
        <v/>
      </c>
    </row>
    <row r="2478" spans="2:8" thickBot="1">
      <c r="B2478" s="52">
        <v>46270</v>
      </c>
      <c r="C2478" s="29" t="str">
        <f t="shared" si="38"/>
        <v>samedi</v>
      </c>
      <c r="D2478" s="30" t="str">
        <f>IF('[1]Planning annuel mixing coater'!$D2478="","",'[1]Planning annuel mixing coater'!$D2478)</f>
        <v/>
      </c>
      <c r="E2478" s="33" t="str">
        <f>IF('[1]Planning annuel mixing coater'!$E2478="","",'[1]Planning annuel mixing coater'!$E2478)</f>
        <v/>
      </c>
      <c r="F2478" s="32" t="str">
        <f>IF('[1]Planning annuel mixing coater'!$H2478="","",'[1]Planning annuel mixing coater'!$H2478)</f>
        <v/>
      </c>
      <c r="G2478" s="27" t="str">
        <f>IF('[1]Planning annuel mixing coater'!$I2478="","",'[1]Planning annuel mixing coater'!$I2478)</f>
        <v/>
      </c>
      <c r="H2478" s="28" t="str">
        <f>IF('[1]Planning annuel mixing coater'!$J2478="","",'[1]Planning annuel mixing coater'!$J2478)</f>
        <v/>
      </c>
    </row>
    <row r="2479" spans="2:8" thickBot="1">
      <c r="B2479" s="53">
        <v>46271</v>
      </c>
      <c r="C2479" s="35" t="str">
        <f t="shared" si="38"/>
        <v>dimanche</v>
      </c>
      <c r="D2479" s="36" t="str">
        <f>IF('[1]Planning annuel mixing coater'!$D2479="","",'[1]Planning annuel mixing coater'!$D2479)</f>
        <v/>
      </c>
      <c r="E2479" s="37" t="str">
        <f>IF('[1]Planning annuel mixing coater'!$E2479="","",'[1]Planning annuel mixing coater'!$E2479)</f>
        <v/>
      </c>
      <c r="F2479" s="38" t="str">
        <f>IF('[1]Planning annuel mixing coater'!$H2479="","",'[1]Planning annuel mixing coater'!$H2479)</f>
        <v/>
      </c>
      <c r="G2479" s="39" t="str">
        <f>IF('[1]Planning annuel mixing coater'!$I2479="","",'[1]Planning annuel mixing coater'!$I2479)</f>
        <v/>
      </c>
      <c r="H2479" s="40" t="str">
        <f>IF('[1]Planning annuel mixing coater'!$J2479="","",'[1]Planning annuel mixing coater'!$J2479)</f>
        <v/>
      </c>
    </row>
    <row r="2480" spans="2:8" ht="16.5" thickTop="1" thickBot="1">
      <c r="B2480" s="52">
        <v>46272</v>
      </c>
      <c r="C2480" s="23" t="str">
        <f t="shared" si="38"/>
        <v>lundi</v>
      </c>
      <c r="D2480" s="24" t="str">
        <f>IF('[1]Planning annuel mixing coater'!$D2480="","",'[1]Planning annuel mixing coater'!$D2480)</f>
        <v/>
      </c>
      <c r="E2480" s="41" t="str">
        <f>IF('[1]Planning annuel mixing coater'!$E2480="","",'[1]Planning annuel mixing coater'!$E2480)</f>
        <v/>
      </c>
      <c r="F2480" s="26" t="str">
        <f>IF('[1]Planning annuel mixing coater'!$H2480="","",'[1]Planning annuel mixing coater'!$H2480)</f>
        <v/>
      </c>
      <c r="G2480" s="42" t="str">
        <f>IF('[1]Planning annuel mixing coater'!$I2480="","",'[1]Planning annuel mixing coater'!$I2480)</f>
        <v/>
      </c>
      <c r="H2480" s="43" t="str">
        <f>IF('[1]Planning annuel mixing coater'!$J2480="","",'[1]Planning annuel mixing coater'!$J2480)</f>
        <v/>
      </c>
    </row>
    <row r="2481" spans="2:8" thickBot="1">
      <c r="B2481" s="52">
        <v>46273</v>
      </c>
      <c r="C2481" s="29" t="str">
        <f t="shared" si="38"/>
        <v>mardi</v>
      </c>
      <c r="D2481" s="30" t="str">
        <f>IF('[1]Planning annuel mixing coater'!$D2481="","",'[1]Planning annuel mixing coater'!$D2481)</f>
        <v/>
      </c>
      <c r="E2481" s="33" t="str">
        <f>IF('[1]Planning annuel mixing coater'!$E2481="","",'[1]Planning annuel mixing coater'!$E2481)</f>
        <v/>
      </c>
      <c r="F2481" s="32" t="str">
        <f>IF('[1]Planning annuel mixing coater'!$H2481="","",'[1]Planning annuel mixing coater'!$H2481)</f>
        <v/>
      </c>
      <c r="G2481" s="27" t="str">
        <f>IF('[1]Planning annuel mixing coater'!$I2481="","",'[1]Planning annuel mixing coater'!$I2481)</f>
        <v/>
      </c>
      <c r="H2481" s="28" t="str">
        <f>IF('[1]Planning annuel mixing coater'!$J2481="","",'[1]Planning annuel mixing coater'!$J2481)</f>
        <v/>
      </c>
    </row>
    <row r="2482" spans="2:8" thickBot="1">
      <c r="B2482" s="52">
        <v>46274</v>
      </c>
      <c r="C2482" s="29" t="str">
        <f t="shared" si="38"/>
        <v>mercredi</v>
      </c>
      <c r="D2482" s="30" t="str">
        <f>IF('[1]Planning annuel mixing coater'!$D2482="","",'[1]Planning annuel mixing coater'!$D2482)</f>
        <v/>
      </c>
      <c r="E2482" s="33" t="str">
        <f>IF('[1]Planning annuel mixing coater'!$E2482="","",'[1]Planning annuel mixing coater'!$E2482)</f>
        <v/>
      </c>
      <c r="F2482" s="32" t="str">
        <f>IF('[1]Planning annuel mixing coater'!$H2482="","",'[1]Planning annuel mixing coater'!$H2482)</f>
        <v/>
      </c>
      <c r="G2482" s="27" t="str">
        <f>IF('[1]Planning annuel mixing coater'!$I2482="","",'[1]Planning annuel mixing coater'!$I2482)</f>
        <v/>
      </c>
      <c r="H2482" s="28" t="str">
        <f>IF('[1]Planning annuel mixing coater'!$J2482="","",'[1]Planning annuel mixing coater'!$J2482)</f>
        <v/>
      </c>
    </row>
    <row r="2483" spans="2:8" thickBot="1">
      <c r="B2483" s="52">
        <v>46275</v>
      </c>
      <c r="C2483" s="29" t="str">
        <f t="shared" si="38"/>
        <v>jeudi</v>
      </c>
      <c r="D2483" s="30" t="str">
        <f>IF('[1]Planning annuel mixing coater'!$D2483="","",'[1]Planning annuel mixing coater'!$D2483)</f>
        <v/>
      </c>
      <c r="E2483" s="33" t="str">
        <f>IF('[1]Planning annuel mixing coater'!$E2483="","",'[1]Planning annuel mixing coater'!$E2483)</f>
        <v/>
      </c>
      <c r="F2483" s="32" t="str">
        <f>IF('[1]Planning annuel mixing coater'!$H2483="","",'[1]Planning annuel mixing coater'!$H2483)</f>
        <v/>
      </c>
      <c r="G2483" s="27" t="str">
        <f>IF('[1]Planning annuel mixing coater'!$I2483="","",'[1]Planning annuel mixing coater'!$I2483)</f>
        <v/>
      </c>
      <c r="H2483" s="28" t="str">
        <f>IF('[1]Planning annuel mixing coater'!$J2483="","",'[1]Planning annuel mixing coater'!$J2483)</f>
        <v/>
      </c>
    </row>
    <row r="2484" spans="2:8" thickBot="1">
      <c r="B2484" s="52">
        <v>46276</v>
      </c>
      <c r="C2484" s="29" t="str">
        <f t="shared" si="38"/>
        <v>vendredi</v>
      </c>
      <c r="D2484" s="30" t="str">
        <f>IF('[1]Planning annuel mixing coater'!$D2484="","",'[1]Planning annuel mixing coater'!$D2484)</f>
        <v/>
      </c>
      <c r="E2484" s="33" t="str">
        <f>IF('[1]Planning annuel mixing coater'!$E2484="","",'[1]Planning annuel mixing coater'!$E2484)</f>
        <v/>
      </c>
      <c r="F2484" s="32" t="str">
        <f>IF('[1]Planning annuel mixing coater'!$H2484="","",'[1]Planning annuel mixing coater'!$H2484)</f>
        <v/>
      </c>
      <c r="G2484" s="27" t="str">
        <f>IF('[1]Planning annuel mixing coater'!$I2484="","",'[1]Planning annuel mixing coater'!$I2484)</f>
        <v/>
      </c>
      <c r="H2484" s="28" t="str">
        <f>IF('[1]Planning annuel mixing coater'!$J2484="","",'[1]Planning annuel mixing coater'!$J2484)</f>
        <v/>
      </c>
    </row>
    <row r="2485" spans="2:8" thickBot="1">
      <c r="B2485" s="52">
        <v>46277</v>
      </c>
      <c r="C2485" s="29" t="str">
        <f t="shared" si="38"/>
        <v>samedi</v>
      </c>
      <c r="D2485" s="30" t="str">
        <f>IF('[1]Planning annuel mixing coater'!$D2485="","",'[1]Planning annuel mixing coater'!$D2485)</f>
        <v/>
      </c>
      <c r="E2485" s="33" t="str">
        <f>IF('[1]Planning annuel mixing coater'!$E2485="","",'[1]Planning annuel mixing coater'!$E2485)</f>
        <v/>
      </c>
      <c r="F2485" s="32" t="str">
        <f>IF('[1]Planning annuel mixing coater'!$H2485="","",'[1]Planning annuel mixing coater'!$H2485)</f>
        <v/>
      </c>
      <c r="G2485" s="27" t="str">
        <f>IF('[1]Planning annuel mixing coater'!$I2485="","",'[1]Planning annuel mixing coater'!$I2485)</f>
        <v/>
      </c>
      <c r="H2485" s="28" t="str">
        <f>IF('[1]Planning annuel mixing coater'!$J2485="","",'[1]Planning annuel mixing coater'!$J2485)</f>
        <v/>
      </c>
    </row>
    <row r="2486" spans="2:8" thickBot="1">
      <c r="B2486" s="52">
        <v>46278</v>
      </c>
      <c r="C2486" s="29" t="str">
        <f t="shared" si="38"/>
        <v>dimanche</v>
      </c>
      <c r="D2486" s="30" t="str">
        <f>IF('[1]Planning annuel mixing coater'!$D2486="","",'[1]Planning annuel mixing coater'!$D2486)</f>
        <v/>
      </c>
      <c r="E2486" s="37" t="str">
        <f>IF('[1]Planning annuel mixing coater'!$E2486="","",'[1]Planning annuel mixing coater'!$E2486)</f>
        <v/>
      </c>
      <c r="F2486" s="32" t="str">
        <f>IF('[1]Planning annuel mixing coater'!$H2486="","",'[1]Planning annuel mixing coater'!$H2486)</f>
        <v/>
      </c>
      <c r="G2486" s="27" t="str">
        <f>IF('[1]Planning annuel mixing coater'!$I2486="","",'[1]Planning annuel mixing coater'!$I2486)</f>
        <v/>
      </c>
      <c r="H2486" s="28" t="str">
        <f>IF('[1]Planning annuel mixing coater'!$J2486="","",'[1]Planning annuel mixing coater'!$J2486)</f>
        <v/>
      </c>
    </row>
    <row r="2487" spans="2:8" thickBot="1">
      <c r="B2487" s="52">
        <v>46279</v>
      </c>
      <c r="C2487" s="29" t="str">
        <f t="shared" si="38"/>
        <v>lundi</v>
      </c>
      <c r="D2487" s="30" t="str">
        <f>IF('[1]Planning annuel mixing coater'!$D2487="","",'[1]Planning annuel mixing coater'!$D2487)</f>
        <v/>
      </c>
      <c r="E2487" s="33" t="str">
        <f>IF('[1]Planning annuel mixing coater'!$E2487="","",'[1]Planning annuel mixing coater'!$E2487)</f>
        <v/>
      </c>
      <c r="F2487" s="32" t="str">
        <f>IF('[1]Planning annuel mixing coater'!$H2487="","",'[1]Planning annuel mixing coater'!$H2487)</f>
        <v/>
      </c>
      <c r="G2487" s="27" t="str">
        <f>IF('[1]Planning annuel mixing coater'!$I2487="","",'[1]Planning annuel mixing coater'!$I2487)</f>
        <v/>
      </c>
      <c r="H2487" s="28" t="str">
        <f>IF('[1]Planning annuel mixing coater'!$J2487="","",'[1]Planning annuel mixing coater'!$J2487)</f>
        <v/>
      </c>
    </row>
    <row r="2488" spans="2:8" thickBot="1">
      <c r="B2488" s="52">
        <v>46280</v>
      </c>
      <c r="C2488" s="29" t="str">
        <f t="shared" si="38"/>
        <v>mardi</v>
      </c>
      <c r="D2488" s="30" t="str">
        <f>IF('[1]Planning annuel mixing coater'!$D2488="","",'[1]Planning annuel mixing coater'!$D2488)</f>
        <v/>
      </c>
      <c r="E2488" s="33" t="str">
        <f>IF('[1]Planning annuel mixing coater'!$E2488="","",'[1]Planning annuel mixing coater'!$E2488)</f>
        <v/>
      </c>
      <c r="F2488" s="32" t="str">
        <f>IF('[1]Planning annuel mixing coater'!$H2488="","",'[1]Planning annuel mixing coater'!$H2488)</f>
        <v/>
      </c>
      <c r="G2488" s="27" t="str">
        <f>IF('[1]Planning annuel mixing coater'!$I2488="","",'[1]Planning annuel mixing coater'!$I2488)</f>
        <v/>
      </c>
      <c r="H2488" s="28" t="str">
        <f>IF('[1]Planning annuel mixing coater'!$J2488="","",'[1]Planning annuel mixing coater'!$J2488)</f>
        <v/>
      </c>
    </row>
    <row r="2489" spans="2:8" thickBot="1">
      <c r="B2489" s="52">
        <v>46281</v>
      </c>
      <c r="C2489" s="29" t="str">
        <f t="shared" si="38"/>
        <v>mercredi</v>
      </c>
      <c r="D2489" s="30" t="str">
        <f>IF('[1]Planning annuel mixing coater'!$D2489="","",'[1]Planning annuel mixing coater'!$D2489)</f>
        <v/>
      </c>
      <c r="E2489" s="33" t="str">
        <f>IF('[1]Planning annuel mixing coater'!$E2489="","",'[1]Planning annuel mixing coater'!$E2489)</f>
        <v/>
      </c>
      <c r="F2489" s="32" t="str">
        <f>IF('[1]Planning annuel mixing coater'!$H2489="","",'[1]Planning annuel mixing coater'!$H2489)</f>
        <v/>
      </c>
      <c r="G2489" s="27" t="str">
        <f>IF('[1]Planning annuel mixing coater'!$I2489="","",'[1]Planning annuel mixing coater'!$I2489)</f>
        <v/>
      </c>
      <c r="H2489" s="28" t="str">
        <f>IF('[1]Planning annuel mixing coater'!$J2489="","",'[1]Planning annuel mixing coater'!$J2489)</f>
        <v/>
      </c>
    </row>
    <row r="2490" spans="2:8" thickBot="1">
      <c r="B2490" s="52">
        <v>46282</v>
      </c>
      <c r="C2490" s="29" t="str">
        <f t="shared" si="38"/>
        <v>jeudi</v>
      </c>
      <c r="D2490" s="30" t="str">
        <f>IF('[1]Planning annuel mixing coater'!$D2490="","",'[1]Planning annuel mixing coater'!$D2490)</f>
        <v/>
      </c>
      <c r="E2490" s="33" t="str">
        <f>IF('[1]Planning annuel mixing coater'!$E2490="","",'[1]Planning annuel mixing coater'!$E2490)</f>
        <v/>
      </c>
      <c r="F2490" s="32" t="str">
        <f>IF('[1]Planning annuel mixing coater'!$H2490="","",'[1]Planning annuel mixing coater'!$H2490)</f>
        <v/>
      </c>
      <c r="G2490" s="27" t="str">
        <f>IF('[1]Planning annuel mixing coater'!$I2490="","",'[1]Planning annuel mixing coater'!$I2490)</f>
        <v/>
      </c>
      <c r="H2490" s="28" t="str">
        <f>IF('[1]Planning annuel mixing coater'!$J2490="","",'[1]Planning annuel mixing coater'!$J2490)</f>
        <v/>
      </c>
    </row>
    <row r="2491" spans="2:8" thickBot="1">
      <c r="B2491" s="52">
        <v>46283</v>
      </c>
      <c r="C2491" s="29" t="str">
        <f t="shared" si="38"/>
        <v>vendredi</v>
      </c>
      <c r="D2491" s="30" t="str">
        <f>IF('[1]Planning annuel mixing coater'!$D2491="","",'[1]Planning annuel mixing coater'!$D2491)</f>
        <v/>
      </c>
      <c r="E2491" s="33" t="str">
        <f>IF('[1]Planning annuel mixing coater'!$E2491="","",'[1]Planning annuel mixing coater'!$E2491)</f>
        <v/>
      </c>
      <c r="F2491" s="32" t="str">
        <f>IF('[1]Planning annuel mixing coater'!$H2491="","",'[1]Planning annuel mixing coater'!$H2491)</f>
        <v/>
      </c>
      <c r="G2491" s="27" t="str">
        <f>IF('[1]Planning annuel mixing coater'!$I2491="","",'[1]Planning annuel mixing coater'!$I2491)</f>
        <v/>
      </c>
      <c r="H2491" s="28" t="str">
        <f>IF('[1]Planning annuel mixing coater'!$J2491="","",'[1]Planning annuel mixing coater'!$J2491)</f>
        <v/>
      </c>
    </row>
    <row r="2492" spans="2:8" thickBot="1">
      <c r="B2492" s="52">
        <v>46284</v>
      </c>
      <c r="C2492" s="29" t="str">
        <f t="shared" si="38"/>
        <v>samedi</v>
      </c>
      <c r="D2492" s="30" t="str">
        <f>IF('[1]Planning annuel mixing coater'!$D2492="","",'[1]Planning annuel mixing coater'!$D2492)</f>
        <v/>
      </c>
      <c r="E2492" s="33" t="str">
        <f>IF('[1]Planning annuel mixing coater'!$E2492="","",'[1]Planning annuel mixing coater'!$E2492)</f>
        <v/>
      </c>
      <c r="F2492" s="32" t="str">
        <f>IF('[1]Planning annuel mixing coater'!$H2492="","",'[1]Planning annuel mixing coater'!$H2492)</f>
        <v/>
      </c>
      <c r="G2492" s="27" t="str">
        <f>IF('[1]Planning annuel mixing coater'!$I2492="","",'[1]Planning annuel mixing coater'!$I2492)</f>
        <v/>
      </c>
      <c r="H2492" s="28" t="str">
        <f>IF('[1]Planning annuel mixing coater'!$J2492="","",'[1]Planning annuel mixing coater'!$J2492)</f>
        <v/>
      </c>
    </row>
    <row r="2493" spans="2:8" thickBot="1">
      <c r="B2493" s="53">
        <v>46285</v>
      </c>
      <c r="C2493" s="35" t="str">
        <f t="shared" si="38"/>
        <v>dimanche</v>
      </c>
      <c r="D2493" s="36" t="str">
        <f>IF('[1]Planning annuel mixing coater'!$D2493="","",'[1]Planning annuel mixing coater'!$D2493)</f>
        <v/>
      </c>
      <c r="E2493" s="37" t="str">
        <f>IF('[1]Planning annuel mixing coater'!$E2493="","",'[1]Planning annuel mixing coater'!$E2493)</f>
        <v/>
      </c>
      <c r="F2493" s="38" t="str">
        <f>IF('[1]Planning annuel mixing coater'!$H2493="","",'[1]Planning annuel mixing coater'!$H2493)</f>
        <v/>
      </c>
      <c r="G2493" s="39" t="str">
        <f>IF('[1]Planning annuel mixing coater'!$I2493="","",'[1]Planning annuel mixing coater'!$I2493)</f>
        <v/>
      </c>
      <c r="H2493" s="40" t="str">
        <f>IF('[1]Planning annuel mixing coater'!$J2493="","",'[1]Planning annuel mixing coater'!$J2493)</f>
        <v/>
      </c>
    </row>
    <row r="2494" spans="2:8" ht="16.5" thickTop="1" thickBot="1">
      <c r="B2494" s="52">
        <v>46286</v>
      </c>
      <c r="C2494" s="23" t="str">
        <f t="shared" si="38"/>
        <v>lundi</v>
      </c>
      <c r="D2494" s="24" t="str">
        <f>IF('[1]Planning annuel mixing coater'!$D2494="","",'[1]Planning annuel mixing coater'!$D2494)</f>
        <v/>
      </c>
      <c r="E2494" s="41" t="str">
        <f>IF('[1]Planning annuel mixing coater'!$E2494="","",'[1]Planning annuel mixing coater'!$E2494)</f>
        <v/>
      </c>
      <c r="F2494" s="26" t="str">
        <f>IF('[1]Planning annuel mixing coater'!$H2494="","",'[1]Planning annuel mixing coater'!$H2494)</f>
        <v/>
      </c>
      <c r="G2494" s="42" t="str">
        <f>IF('[1]Planning annuel mixing coater'!$I2494="","",'[1]Planning annuel mixing coater'!$I2494)</f>
        <v/>
      </c>
      <c r="H2494" s="43" t="str">
        <f>IF('[1]Planning annuel mixing coater'!$J2494="","",'[1]Planning annuel mixing coater'!$J2494)</f>
        <v/>
      </c>
    </row>
    <row r="2495" spans="2:8" thickBot="1">
      <c r="B2495" s="52">
        <v>46287</v>
      </c>
      <c r="C2495" s="29" t="str">
        <f t="shared" si="38"/>
        <v>mardi</v>
      </c>
      <c r="D2495" s="30" t="str">
        <f>IF('[1]Planning annuel mixing coater'!$D2495="","",'[1]Planning annuel mixing coater'!$D2495)</f>
        <v/>
      </c>
      <c r="E2495" s="33" t="str">
        <f>IF('[1]Planning annuel mixing coater'!$E2495="","",'[1]Planning annuel mixing coater'!$E2495)</f>
        <v/>
      </c>
      <c r="F2495" s="32" t="str">
        <f>IF('[1]Planning annuel mixing coater'!$H2495="","",'[1]Planning annuel mixing coater'!$H2495)</f>
        <v/>
      </c>
      <c r="G2495" s="27" t="str">
        <f>IF('[1]Planning annuel mixing coater'!$I2495="","",'[1]Planning annuel mixing coater'!$I2495)</f>
        <v/>
      </c>
      <c r="H2495" s="28" t="str">
        <f>IF('[1]Planning annuel mixing coater'!$J2495="","",'[1]Planning annuel mixing coater'!$J2495)</f>
        <v/>
      </c>
    </row>
    <row r="2496" spans="2:8" thickBot="1">
      <c r="B2496" s="52">
        <v>46288</v>
      </c>
      <c r="C2496" s="29" t="str">
        <f t="shared" si="38"/>
        <v>mercredi</v>
      </c>
      <c r="D2496" s="30" t="str">
        <f>IF('[1]Planning annuel mixing coater'!$D2496="","",'[1]Planning annuel mixing coater'!$D2496)</f>
        <v/>
      </c>
      <c r="E2496" s="33" t="str">
        <f>IF('[1]Planning annuel mixing coater'!$E2496="","",'[1]Planning annuel mixing coater'!$E2496)</f>
        <v/>
      </c>
      <c r="F2496" s="32" t="str">
        <f>IF('[1]Planning annuel mixing coater'!$H2496="","",'[1]Planning annuel mixing coater'!$H2496)</f>
        <v/>
      </c>
      <c r="G2496" s="27" t="str">
        <f>IF('[1]Planning annuel mixing coater'!$I2496="","",'[1]Planning annuel mixing coater'!$I2496)</f>
        <v/>
      </c>
      <c r="H2496" s="28" t="str">
        <f>IF('[1]Planning annuel mixing coater'!$J2496="","",'[1]Planning annuel mixing coater'!$J2496)</f>
        <v/>
      </c>
    </row>
    <row r="2497" spans="2:8" thickBot="1">
      <c r="B2497" s="52">
        <v>46289</v>
      </c>
      <c r="C2497" s="29" t="str">
        <f t="shared" si="38"/>
        <v>jeudi</v>
      </c>
      <c r="D2497" s="30" t="str">
        <f>IF('[1]Planning annuel mixing coater'!$D2497="","",'[1]Planning annuel mixing coater'!$D2497)</f>
        <v/>
      </c>
      <c r="E2497" s="33" t="str">
        <f>IF('[1]Planning annuel mixing coater'!$E2497="","",'[1]Planning annuel mixing coater'!$E2497)</f>
        <v/>
      </c>
      <c r="F2497" s="32" t="str">
        <f>IF('[1]Planning annuel mixing coater'!$H2497="","",'[1]Planning annuel mixing coater'!$H2497)</f>
        <v/>
      </c>
      <c r="G2497" s="27" t="str">
        <f>IF('[1]Planning annuel mixing coater'!$I2497="","",'[1]Planning annuel mixing coater'!$I2497)</f>
        <v/>
      </c>
      <c r="H2497" s="28" t="str">
        <f>IF('[1]Planning annuel mixing coater'!$J2497="","",'[1]Planning annuel mixing coater'!$J2497)</f>
        <v/>
      </c>
    </row>
    <row r="2498" spans="2:8" thickBot="1">
      <c r="B2498" s="52">
        <v>46290</v>
      </c>
      <c r="C2498" s="29" t="str">
        <f t="shared" si="38"/>
        <v>vendredi</v>
      </c>
      <c r="D2498" s="30" t="str">
        <f>IF('[1]Planning annuel mixing coater'!$D2498="","",'[1]Planning annuel mixing coater'!$D2498)</f>
        <v/>
      </c>
      <c r="E2498" s="33" t="str">
        <f>IF('[1]Planning annuel mixing coater'!$E2498="","",'[1]Planning annuel mixing coater'!$E2498)</f>
        <v/>
      </c>
      <c r="F2498" s="32" t="str">
        <f>IF('[1]Planning annuel mixing coater'!$H2498="","",'[1]Planning annuel mixing coater'!$H2498)</f>
        <v/>
      </c>
      <c r="G2498" s="27" t="str">
        <f>IF('[1]Planning annuel mixing coater'!$I2498="","",'[1]Planning annuel mixing coater'!$I2498)</f>
        <v/>
      </c>
      <c r="H2498" s="28" t="str">
        <f>IF('[1]Planning annuel mixing coater'!$J2498="","",'[1]Planning annuel mixing coater'!$J2498)</f>
        <v/>
      </c>
    </row>
    <row r="2499" spans="2:8" thickBot="1">
      <c r="B2499" s="52">
        <v>46291</v>
      </c>
      <c r="C2499" s="29" t="str">
        <f t="shared" si="38"/>
        <v>samedi</v>
      </c>
      <c r="D2499" s="30" t="str">
        <f>IF('[1]Planning annuel mixing coater'!$D2499="","",'[1]Planning annuel mixing coater'!$D2499)</f>
        <v/>
      </c>
      <c r="E2499" s="33" t="str">
        <f>IF('[1]Planning annuel mixing coater'!$E2499="","",'[1]Planning annuel mixing coater'!$E2499)</f>
        <v/>
      </c>
      <c r="F2499" s="32" t="str">
        <f>IF('[1]Planning annuel mixing coater'!$H2499="","",'[1]Planning annuel mixing coater'!$H2499)</f>
        <v/>
      </c>
      <c r="G2499" s="27" t="str">
        <f>IF('[1]Planning annuel mixing coater'!$I2499="","",'[1]Planning annuel mixing coater'!$I2499)</f>
        <v/>
      </c>
      <c r="H2499" s="28" t="str">
        <f>IF('[1]Planning annuel mixing coater'!$J2499="","",'[1]Planning annuel mixing coater'!$J2499)</f>
        <v/>
      </c>
    </row>
    <row r="2500" spans="2:8" thickBot="1">
      <c r="B2500" s="52">
        <v>46292</v>
      </c>
      <c r="C2500" s="29" t="str">
        <f t="shared" ref="C2500:C2563" si="39">IF(B2500="","",TEXT(B2500,"jjjj"))</f>
        <v>dimanche</v>
      </c>
      <c r="D2500" s="30" t="str">
        <f>IF('[1]Planning annuel mixing coater'!$D2500="","",'[1]Planning annuel mixing coater'!$D2500)</f>
        <v/>
      </c>
      <c r="E2500" s="37" t="str">
        <f>IF('[1]Planning annuel mixing coater'!$E2500="","",'[1]Planning annuel mixing coater'!$E2500)</f>
        <v/>
      </c>
      <c r="F2500" s="32" t="str">
        <f>IF('[1]Planning annuel mixing coater'!$H2500="","",'[1]Planning annuel mixing coater'!$H2500)</f>
        <v/>
      </c>
      <c r="G2500" s="27" t="str">
        <f>IF('[1]Planning annuel mixing coater'!$I2500="","",'[1]Planning annuel mixing coater'!$I2500)</f>
        <v/>
      </c>
      <c r="H2500" s="28" t="str">
        <f>IF('[1]Planning annuel mixing coater'!$J2500="","",'[1]Planning annuel mixing coater'!$J2500)</f>
        <v/>
      </c>
    </row>
    <row r="2501" spans="2:8" thickBot="1">
      <c r="B2501" s="52">
        <v>46293</v>
      </c>
      <c r="C2501" s="29" t="str">
        <f t="shared" si="39"/>
        <v>lundi</v>
      </c>
      <c r="D2501" s="30" t="str">
        <f>IF('[1]Planning annuel mixing coater'!$D2501="","",'[1]Planning annuel mixing coater'!$D2501)</f>
        <v/>
      </c>
      <c r="E2501" s="33" t="str">
        <f>IF('[1]Planning annuel mixing coater'!$E2501="","",'[1]Planning annuel mixing coater'!$E2501)</f>
        <v/>
      </c>
      <c r="F2501" s="32" t="str">
        <f>IF('[1]Planning annuel mixing coater'!$H2501="","",'[1]Planning annuel mixing coater'!$H2501)</f>
        <v/>
      </c>
      <c r="G2501" s="27" t="str">
        <f>IF('[1]Planning annuel mixing coater'!$I2501="","",'[1]Planning annuel mixing coater'!$I2501)</f>
        <v/>
      </c>
      <c r="H2501" s="28" t="str">
        <f>IF('[1]Planning annuel mixing coater'!$J2501="","",'[1]Planning annuel mixing coater'!$J2501)</f>
        <v/>
      </c>
    </row>
    <row r="2502" spans="2:8" thickBot="1">
      <c r="B2502" s="52">
        <v>46294</v>
      </c>
      <c r="C2502" s="29" t="str">
        <f t="shared" si="39"/>
        <v>mardi</v>
      </c>
      <c r="D2502" s="30" t="str">
        <f>IF('[1]Planning annuel mixing coater'!$D2502="","",'[1]Planning annuel mixing coater'!$D2502)</f>
        <v/>
      </c>
      <c r="E2502" s="33" t="str">
        <f>IF('[1]Planning annuel mixing coater'!$E2502="","",'[1]Planning annuel mixing coater'!$E2502)</f>
        <v/>
      </c>
      <c r="F2502" s="32" t="str">
        <f>IF('[1]Planning annuel mixing coater'!$H2502="","",'[1]Planning annuel mixing coater'!$H2502)</f>
        <v/>
      </c>
      <c r="G2502" s="27" t="str">
        <f>IF('[1]Planning annuel mixing coater'!$I2502="","",'[1]Planning annuel mixing coater'!$I2502)</f>
        <v/>
      </c>
      <c r="H2502" s="28" t="str">
        <f>IF('[1]Planning annuel mixing coater'!$J2502="","",'[1]Planning annuel mixing coater'!$J2502)</f>
        <v/>
      </c>
    </row>
    <row r="2503" spans="2:8" thickBot="1">
      <c r="B2503" s="52">
        <v>46295</v>
      </c>
      <c r="C2503" s="29" t="str">
        <f t="shared" si="39"/>
        <v>mercredi</v>
      </c>
      <c r="D2503" s="30" t="str">
        <f>IF('[1]Planning annuel mixing coater'!$D2503="","",'[1]Planning annuel mixing coater'!$D2503)</f>
        <v/>
      </c>
      <c r="E2503" s="33" t="str">
        <f>IF('[1]Planning annuel mixing coater'!$E2503="","",'[1]Planning annuel mixing coater'!$E2503)</f>
        <v/>
      </c>
      <c r="F2503" s="32" t="str">
        <f>IF('[1]Planning annuel mixing coater'!$H2503="","",'[1]Planning annuel mixing coater'!$H2503)</f>
        <v/>
      </c>
      <c r="G2503" s="27" t="str">
        <f>IF('[1]Planning annuel mixing coater'!$I2503="","",'[1]Planning annuel mixing coater'!$I2503)</f>
        <v/>
      </c>
      <c r="H2503" s="28" t="str">
        <f>IF('[1]Planning annuel mixing coater'!$J2503="","",'[1]Planning annuel mixing coater'!$J2503)</f>
        <v/>
      </c>
    </row>
    <row r="2504" spans="2:8" thickBot="1">
      <c r="B2504" s="52">
        <v>46296</v>
      </c>
      <c r="C2504" s="29" t="str">
        <f t="shared" si="39"/>
        <v>jeudi</v>
      </c>
      <c r="D2504" s="30" t="str">
        <f>IF('[1]Planning annuel mixing coater'!$D2504="","",'[1]Planning annuel mixing coater'!$D2504)</f>
        <v/>
      </c>
      <c r="E2504" s="33" t="str">
        <f>IF('[1]Planning annuel mixing coater'!$E2504="","",'[1]Planning annuel mixing coater'!$E2504)</f>
        <v/>
      </c>
      <c r="F2504" s="32" t="str">
        <f>IF('[1]Planning annuel mixing coater'!$H2504="","",'[1]Planning annuel mixing coater'!$H2504)</f>
        <v/>
      </c>
      <c r="G2504" s="27" t="str">
        <f>IF('[1]Planning annuel mixing coater'!$I2504="","",'[1]Planning annuel mixing coater'!$I2504)</f>
        <v/>
      </c>
      <c r="H2504" s="28" t="str">
        <f>IF('[1]Planning annuel mixing coater'!$J2504="","",'[1]Planning annuel mixing coater'!$J2504)</f>
        <v/>
      </c>
    </row>
    <row r="2505" spans="2:8" thickBot="1">
      <c r="B2505" s="52">
        <v>46297</v>
      </c>
      <c r="C2505" s="29" t="str">
        <f t="shared" si="39"/>
        <v>vendredi</v>
      </c>
      <c r="D2505" s="30" t="str">
        <f>IF('[1]Planning annuel mixing coater'!$D2505="","",'[1]Planning annuel mixing coater'!$D2505)</f>
        <v/>
      </c>
      <c r="E2505" s="33" t="str">
        <f>IF('[1]Planning annuel mixing coater'!$E2505="","",'[1]Planning annuel mixing coater'!$E2505)</f>
        <v/>
      </c>
      <c r="F2505" s="32" t="str">
        <f>IF('[1]Planning annuel mixing coater'!$H2505="","",'[1]Planning annuel mixing coater'!$H2505)</f>
        <v/>
      </c>
      <c r="G2505" s="27" t="str">
        <f>IF('[1]Planning annuel mixing coater'!$I2505="","",'[1]Planning annuel mixing coater'!$I2505)</f>
        <v/>
      </c>
      <c r="H2505" s="28" t="str">
        <f>IF('[1]Planning annuel mixing coater'!$J2505="","",'[1]Planning annuel mixing coater'!$J2505)</f>
        <v/>
      </c>
    </row>
    <row r="2506" spans="2:8" thickBot="1">
      <c r="B2506" s="52">
        <v>46298</v>
      </c>
      <c r="C2506" s="29" t="str">
        <f t="shared" si="39"/>
        <v>samedi</v>
      </c>
      <c r="D2506" s="30" t="str">
        <f>IF('[1]Planning annuel mixing coater'!$D2506="","",'[1]Planning annuel mixing coater'!$D2506)</f>
        <v/>
      </c>
      <c r="E2506" s="33" t="str">
        <f>IF('[1]Planning annuel mixing coater'!$E2506="","",'[1]Planning annuel mixing coater'!$E2506)</f>
        <v/>
      </c>
      <c r="F2506" s="32" t="str">
        <f>IF('[1]Planning annuel mixing coater'!$H2506="","",'[1]Planning annuel mixing coater'!$H2506)</f>
        <v/>
      </c>
      <c r="G2506" s="27" t="str">
        <f>IF('[1]Planning annuel mixing coater'!$I2506="","",'[1]Planning annuel mixing coater'!$I2506)</f>
        <v/>
      </c>
      <c r="H2506" s="28" t="str">
        <f>IF('[1]Planning annuel mixing coater'!$J2506="","",'[1]Planning annuel mixing coater'!$J2506)</f>
        <v/>
      </c>
    </row>
    <row r="2507" spans="2:8" thickBot="1">
      <c r="B2507" s="53">
        <v>46299</v>
      </c>
      <c r="C2507" s="35" t="str">
        <f t="shared" si="39"/>
        <v>dimanche</v>
      </c>
      <c r="D2507" s="36" t="str">
        <f>IF('[1]Planning annuel mixing coater'!$D2507="","",'[1]Planning annuel mixing coater'!$D2507)</f>
        <v/>
      </c>
      <c r="E2507" s="37" t="str">
        <f>IF('[1]Planning annuel mixing coater'!$E2507="","",'[1]Planning annuel mixing coater'!$E2507)</f>
        <v/>
      </c>
      <c r="F2507" s="38" t="str">
        <f>IF('[1]Planning annuel mixing coater'!$H2507="","",'[1]Planning annuel mixing coater'!$H2507)</f>
        <v/>
      </c>
      <c r="G2507" s="44" t="str">
        <f>IF('[1]Planning annuel mixing coater'!$I2507="","",'[1]Planning annuel mixing coater'!$I2507)</f>
        <v/>
      </c>
      <c r="H2507" s="45" t="str">
        <f>IF('[1]Planning annuel mixing coater'!$J2507="","",'[1]Planning annuel mixing coater'!$J2507)</f>
        <v/>
      </c>
    </row>
    <row r="2508" spans="2:8" ht="16.5" thickTop="1" thickBot="1">
      <c r="B2508" s="52">
        <v>46300</v>
      </c>
      <c r="C2508" s="23" t="str">
        <f t="shared" si="39"/>
        <v>lundi</v>
      </c>
      <c r="D2508" s="24" t="str">
        <f>IF('[1]Planning annuel mixing coater'!$D2508="","",'[1]Planning annuel mixing coater'!$D2508)</f>
        <v/>
      </c>
      <c r="E2508" s="41" t="str">
        <f>IF('[1]Planning annuel mixing coater'!$E2508="","",'[1]Planning annuel mixing coater'!$E2508)</f>
        <v/>
      </c>
      <c r="F2508" s="26" t="str">
        <f>IF('[1]Planning annuel mixing coater'!$H2508="","",'[1]Planning annuel mixing coater'!$H2508)</f>
        <v/>
      </c>
      <c r="G2508" s="46" t="str">
        <f>IF('[1]Planning annuel mixing coater'!$I2508="","",'[1]Planning annuel mixing coater'!$I2508)</f>
        <v/>
      </c>
      <c r="H2508" s="47" t="str">
        <f>IF('[1]Planning annuel mixing coater'!$J2508="","",'[1]Planning annuel mixing coater'!$J2508)</f>
        <v/>
      </c>
    </row>
    <row r="2509" spans="2:8" thickBot="1">
      <c r="B2509" s="52">
        <v>46301</v>
      </c>
      <c r="C2509" s="29" t="str">
        <f t="shared" si="39"/>
        <v>mardi</v>
      </c>
      <c r="D2509" s="30" t="str">
        <f>IF('[1]Planning annuel mixing coater'!$D2509="","",'[1]Planning annuel mixing coater'!$D2509)</f>
        <v/>
      </c>
      <c r="E2509" s="33" t="str">
        <f>IF('[1]Planning annuel mixing coater'!$E2509="","",'[1]Planning annuel mixing coater'!$E2509)</f>
        <v/>
      </c>
      <c r="F2509" s="32" t="str">
        <f>IF('[1]Planning annuel mixing coater'!$H2509="","",'[1]Planning annuel mixing coater'!$H2509)</f>
        <v/>
      </c>
      <c r="G2509" s="27" t="str">
        <f>IF('[1]Planning annuel mixing coater'!$I2509="","",'[1]Planning annuel mixing coater'!$I2509)</f>
        <v/>
      </c>
      <c r="H2509" s="28" t="str">
        <f>IF('[1]Planning annuel mixing coater'!$J2509="","",'[1]Planning annuel mixing coater'!$J2509)</f>
        <v/>
      </c>
    </row>
    <row r="2510" spans="2:8" thickBot="1">
      <c r="B2510" s="52">
        <v>46302</v>
      </c>
      <c r="C2510" s="29" t="str">
        <f t="shared" si="39"/>
        <v>mercredi</v>
      </c>
      <c r="D2510" s="30" t="str">
        <f>IF('[1]Planning annuel mixing coater'!$D2510="","",'[1]Planning annuel mixing coater'!$D2510)</f>
        <v/>
      </c>
      <c r="E2510" s="33" t="str">
        <f>IF('[1]Planning annuel mixing coater'!$E2510="","",'[1]Planning annuel mixing coater'!$E2510)</f>
        <v/>
      </c>
      <c r="F2510" s="32" t="str">
        <f>IF('[1]Planning annuel mixing coater'!$H2510="","",'[1]Planning annuel mixing coater'!$H2510)</f>
        <v/>
      </c>
      <c r="G2510" s="27" t="str">
        <f>IF('[1]Planning annuel mixing coater'!$I2510="","",'[1]Planning annuel mixing coater'!$I2510)</f>
        <v/>
      </c>
      <c r="H2510" s="28" t="str">
        <f>IF('[1]Planning annuel mixing coater'!$J2510="","",'[1]Planning annuel mixing coater'!$J2510)</f>
        <v/>
      </c>
    </row>
    <row r="2511" spans="2:8" thickBot="1">
      <c r="B2511" s="52">
        <v>46303</v>
      </c>
      <c r="C2511" s="29" t="str">
        <f t="shared" si="39"/>
        <v>jeudi</v>
      </c>
      <c r="D2511" s="30" t="str">
        <f>IF('[1]Planning annuel mixing coater'!$D2511="","",'[1]Planning annuel mixing coater'!$D2511)</f>
        <v/>
      </c>
      <c r="E2511" s="33" t="str">
        <f>IF('[1]Planning annuel mixing coater'!$E2511="","",'[1]Planning annuel mixing coater'!$E2511)</f>
        <v/>
      </c>
      <c r="F2511" s="32" t="str">
        <f>IF('[1]Planning annuel mixing coater'!$H2511="","",'[1]Planning annuel mixing coater'!$H2511)</f>
        <v/>
      </c>
      <c r="G2511" s="27" t="str">
        <f>IF('[1]Planning annuel mixing coater'!$I2511="","",'[1]Planning annuel mixing coater'!$I2511)</f>
        <v/>
      </c>
      <c r="H2511" s="28" t="str">
        <f>IF('[1]Planning annuel mixing coater'!$J2511="","",'[1]Planning annuel mixing coater'!$J2511)</f>
        <v/>
      </c>
    </row>
    <row r="2512" spans="2:8" thickBot="1">
      <c r="B2512" s="52">
        <v>46304</v>
      </c>
      <c r="C2512" s="29" t="str">
        <f t="shared" si="39"/>
        <v>vendredi</v>
      </c>
      <c r="D2512" s="30" t="str">
        <f>IF('[1]Planning annuel mixing coater'!$D2512="","",'[1]Planning annuel mixing coater'!$D2512)</f>
        <v/>
      </c>
      <c r="E2512" s="33" t="str">
        <f>IF('[1]Planning annuel mixing coater'!$E2512="","",'[1]Planning annuel mixing coater'!$E2512)</f>
        <v/>
      </c>
      <c r="F2512" s="32" t="str">
        <f>IF('[1]Planning annuel mixing coater'!$H2512="","",'[1]Planning annuel mixing coater'!$H2512)</f>
        <v/>
      </c>
      <c r="G2512" s="27" t="str">
        <f>IF('[1]Planning annuel mixing coater'!$I2512="","",'[1]Planning annuel mixing coater'!$I2512)</f>
        <v/>
      </c>
      <c r="H2512" s="28" t="str">
        <f>IF('[1]Planning annuel mixing coater'!$J2512="","",'[1]Planning annuel mixing coater'!$J2512)</f>
        <v/>
      </c>
    </row>
    <row r="2513" spans="2:8" thickBot="1">
      <c r="B2513" s="52">
        <v>46305</v>
      </c>
      <c r="C2513" s="29" t="str">
        <f t="shared" si="39"/>
        <v>samedi</v>
      </c>
      <c r="D2513" s="30" t="str">
        <f>IF('[1]Planning annuel mixing coater'!$D2513="","",'[1]Planning annuel mixing coater'!$D2513)</f>
        <v/>
      </c>
      <c r="E2513" s="33" t="str">
        <f>IF('[1]Planning annuel mixing coater'!$E2513="","",'[1]Planning annuel mixing coater'!$E2513)</f>
        <v/>
      </c>
      <c r="F2513" s="32" t="str">
        <f>IF('[1]Planning annuel mixing coater'!$H2513="","",'[1]Planning annuel mixing coater'!$H2513)</f>
        <v/>
      </c>
      <c r="G2513" s="27" t="str">
        <f>IF('[1]Planning annuel mixing coater'!$I2513="","",'[1]Planning annuel mixing coater'!$I2513)</f>
        <v/>
      </c>
      <c r="H2513" s="28" t="str">
        <f>IF('[1]Planning annuel mixing coater'!$J2513="","",'[1]Planning annuel mixing coater'!$J2513)</f>
        <v/>
      </c>
    </row>
    <row r="2514" spans="2:8" thickBot="1">
      <c r="B2514" s="52">
        <v>46306</v>
      </c>
      <c r="C2514" s="29" t="str">
        <f t="shared" si="39"/>
        <v>dimanche</v>
      </c>
      <c r="D2514" s="30" t="str">
        <f>IF('[1]Planning annuel mixing coater'!$D2514="","",'[1]Planning annuel mixing coater'!$D2514)</f>
        <v/>
      </c>
      <c r="E2514" s="37" t="str">
        <f>IF('[1]Planning annuel mixing coater'!$E2514="","",'[1]Planning annuel mixing coater'!$E2514)</f>
        <v/>
      </c>
      <c r="F2514" s="32" t="str">
        <f>IF('[1]Planning annuel mixing coater'!$H2514="","",'[1]Planning annuel mixing coater'!$H2514)</f>
        <v/>
      </c>
      <c r="G2514" s="27" t="str">
        <f>IF('[1]Planning annuel mixing coater'!$I2514="","",'[1]Planning annuel mixing coater'!$I2514)</f>
        <v/>
      </c>
      <c r="H2514" s="28" t="str">
        <f>IF('[1]Planning annuel mixing coater'!$J2514="","",'[1]Planning annuel mixing coater'!$J2514)</f>
        <v/>
      </c>
    </row>
    <row r="2515" spans="2:8" thickBot="1">
      <c r="B2515" s="52">
        <v>46307</v>
      </c>
      <c r="C2515" s="29" t="str">
        <f t="shared" si="39"/>
        <v>lundi</v>
      </c>
      <c r="D2515" s="30" t="str">
        <f>IF('[1]Planning annuel mixing coater'!$D2515="","",'[1]Planning annuel mixing coater'!$D2515)</f>
        <v/>
      </c>
      <c r="E2515" s="33" t="str">
        <f>IF('[1]Planning annuel mixing coater'!$E2515="","",'[1]Planning annuel mixing coater'!$E2515)</f>
        <v/>
      </c>
      <c r="F2515" s="32" t="str">
        <f>IF('[1]Planning annuel mixing coater'!$H2515="","",'[1]Planning annuel mixing coater'!$H2515)</f>
        <v/>
      </c>
      <c r="G2515" s="27" t="str">
        <f>IF('[1]Planning annuel mixing coater'!$I2515="","",'[1]Planning annuel mixing coater'!$I2515)</f>
        <v/>
      </c>
      <c r="H2515" s="28" t="str">
        <f>IF('[1]Planning annuel mixing coater'!$J2515="","",'[1]Planning annuel mixing coater'!$J2515)</f>
        <v/>
      </c>
    </row>
    <row r="2516" spans="2:8" thickBot="1">
      <c r="B2516" s="52">
        <v>46308</v>
      </c>
      <c r="C2516" s="29" t="str">
        <f t="shared" si="39"/>
        <v>mardi</v>
      </c>
      <c r="D2516" s="30" t="str">
        <f>IF('[1]Planning annuel mixing coater'!$D2516="","",'[1]Planning annuel mixing coater'!$D2516)</f>
        <v/>
      </c>
      <c r="E2516" s="33" t="str">
        <f>IF('[1]Planning annuel mixing coater'!$E2516="","",'[1]Planning annuel mixing coater'!$E2516)</f>
        <v/>
      </c>
      <c r="F2516" s="32" t="str">
        <f>IF('[1]Planning annuel mixing coater'!$H2516="","",'[1]Planning annuel mixing coater'!$H2516)</f>
        <v/>
      </c>
      <c r="G2516" s="27" t="str">
        <f>IF('[1]Planning annuel mixing coater'!$I2516="","",'[1]Planning annuel mixing coater'!$I2516)</f>
        <v/>
      </c>
      <c r="H2516" s="28" t="str">
        <f>IF('[1]Planning annuel mixing coater'!$J2516="","",'[1]Planning annuel mixing coater'!$J2516)</f>
        <v/>
      </c>
    </row>
    <row r="2517" spans="2:8" thickBot="1">
      <c r="B2517" s="52">
        <v>46309</v>
      </c>
      <c r="C2517" s="29" t="str">
        <f t="shared" si="39"/>
        <v>mercredi</v>
      </c>
      <c r="D2517" s="30" t="str">
        <f>IF('[1]Planning annuel mixing coater'!$D2517="","",'[1]Planning annuel mixing coater'!$D2517)</f>
        <v/>
      </c>
      <c r="E2517" s="33" t="str">
        <f>IF('[1]Planning annuel mixing coater'!$E2517="","",'[1]Planning annuel mixing coater'!$E2517)</f>
        <v/>
      </c>
      <c r="F2517" s="32" t="str">
        <f>IF('[1]Planning annuel mixing coater'!$H2517="","",'[1]Planning annuel mixing coater'!$H2517)</f>
        <v/>
      </c>
      <c r="G2517" s="27" t="str">
        <f>IF('[1]Planning annuel mixing coater'!$I2517="","",'[1]Planning annuel mixing coater'!$I2517)</f>
        <v/>
      </c>
      <c r="H2517" s="28" t="str">
        <f>IF('[1]Planning annuel mixing coater'!$J2517="","",'[1]Planning annuel mixing coater'!$J2517)</f>
        <v/>
      </c>
    </row>
    <row r="2518" spans="2:8" thickBot="1">
      <c r="B2518" s="52">
        <v>46310</v>
      </c>
      <c r="C2518" s="29" t="str">
        <f t="shared" si="39"/>
        <v>jeudi</v>
      </c>
      <c r="D2518" s="30" t="str">
        <f>IF('[1]Planning annuel mixing coater'!$D2518="","",'[1]Planning annuel mixing coater'!$D2518)</f>
        <v/>
      </c>
      <c r="E2518" s="33" t="str">
        <f>IF('[1]Planning annuel mixing coater'!$E2518="","",'[1]Planning annuel mixing coater'!$E2518)</f>
        <v/>
      </c>
      <c r="F2518" s="32" t="str">
        <f>IF('[1]Planning annuel mixing coater'!$H2518="","",'[1]Planning annuel mixing coater'!$H2518)</f>
        <v/>
      </c>
      <c r="G2518" s="27" t="str">
        <f>IF('[1]Planning annuel mixing coater'!$I2518="","",'[1]Planning annuel mixing coater'!$I2518)</f>
        <v/>
      </c>
      <c r="H2518" s="28" t="str">
        <f>IF('[1]Planning annuel mixing coater'!$J2518="","",'[1]Planning annuel mixing coater'!$J2518)</f>
        <v/>
      </c>
    </row>
    <row r="2519" spans="2:8" thickBot="1">
      <c r="B2519" s="52">
        <v>46311</v>
      </c>
      <c r="C2519" s="29" t="str">
        <f t="shared" si="39"/>
        <v>vendredi</v>
      </c>
      <c r="D2519" s="30" t="str">
        <f>IF('[1]Planning annuel mixing coater'!$D2519="","",'[1]Planning annuel mixing coater'!$D2519)</f>
        <v/>
      </c>
      <c r="E2519" s="33" t="str">
        <f>IF('[1]Planning annuel mixing coater'!$E2519="","",'[1]Planning annuel mixing coater'!$E2519)</f>
        <v/>
      </c>
      <c r="F2519" s="32" t="str">
        <f>IF('[1]Planning annuel mixing coater'!$H2519="","",'[1]Planning annuel mixing coater'!$H2519)</f>
        <v/>
      </c>
      <c r="G2519" s="27" t="str">
        <f>IF('[1]Planning annuel mixing coater'!$I2519="","",'[1]Planning annuel mixing coater'!$I2519)</f>
        <v/>
      </c>
      <c r="H2519" s="28" t="str">
        <f>IF('[1]Planning annuel mixing coater'!$J2519="","",'[1]Planning annuel mixing coater'!$J2519)</f>
        <v/>
      </c>
    </row>
    <row r="2520" spans="2:8" thickBot="1">
      <c r="B2520" s="52">
        <v>46312</v>
      </c>
      <c r="C2520" s="29" t="str">
        <f t="shared" si="39"/>
        <v>samedi</v>
      </c>
      <c r="D2520" s="30" t="str">
        <f>IF('[1]Planning annuel mixing coater'!$D2520="","",'[1]Planning annuel mixing coater'!$D2520)</f>
        <v/>
      </c>
      <c r="E2520" s="33" t="str">
        <f>IF('[1]Planning annuel mixing coater'!$E2520="","",'[1]Planning annuel mixing coater'!$E2520)</f>
        <v/>
      </c>
      <c r="F2520" s="32" t="str">
        <f>IF('[1]Planning annuel mixing coater'!$H2520="","",'[1]Planning annuel mixing coater'!$H2520)</f>
        <v/>
      </c>
      <c r="G2520" s="27" t="str">
        <f>IF('[1]Planning annuel mixing coater'!$I2520="","",'[1]Planning annuel mixing coater'!$I2520)</f>
        <v/>
      </c>
      <c r="H2520" s="28" t="str">
        <f>IF('[1]Planning annuel mixing coater'!$J2520="","",'[1]Planning annuel mixing coater'!$J2520)</f>
        <v/>
      </c>
    </row>
    <row r="2521" spans="2:8" thickBot="1">
      <c r="B2521" s="53">
        <v>46313</v>
      </c>
      <c r="C2521" s="35" t="str">
        <f t="shared" si="39"/>
        <v>dimanche</v>
      </c>
      <c r="D2521" s="36" t="str">
        <f>IF('[1]Planning annuel mixing coater'!$D2521="","",'[1]Planning annuel mixing coater'!$D2521)</f>
        <v/>
      </c>
      <c r="E2521" s="37" t="str">
        <f>IF('[1]Planning annuel mixing coater'!$E2521="","",'[1]Planning annuel mixing coater'!$E2521)</f>
        <v/>
      </c>
      <c r="F2521" s="38" t="str">
        <f>IF('[1]Planning annuel mixing coater'!$H2521="","",'[1]Planning annuel mixing coater'!$H2521)</f>
        <v/>
      </c>
      <c r="G2521" s="39" t="str">
        <f>IF('[1]Planning annuel mixing coater'!$I2521="","",'[1]Planning annuel mixing coater'!$I2521)</f>
        <v/>
      </c>
      <c r="H2521" s="40" t="str">
        <f>IF('[1]Planning annuel mixing coater'!$J2521="","",'[1]Planning annuel mixing coater'!$J2521)</f>
        <v/>
      </c>
    </row>
    <row r="2522" spans="2:8" ht="16.5" thickTop="1" thickBot="1">
      <c r="B2522" s="52">
        <v>46314</v>
      </c>
      <c r="C2522" s="23" t="str">
        <f t="shared" si="39"/>
        <v>lundi</v>
      </c>
      <c r="D2522" s="24" t="str">
        <f>IF('[1]Planning annuel mixing coater'!$D2522="","",'[1]Planning annuel mixing coater'!$D2522)</f>
        <v/>
      </c>
      <c r="E2522" s="41" t="str">
        <f>IF('[1]Planning annuel mixing coater'!$E2522="","",'[1]Planning annuel mixing coater'!$E2522)</f>
        <v/>
      </c>
      <c r="F2522" s="26" t="str">
        <f>IF('[1]Planning annuel mixing coater'!$H2522="","",'[1]Planning annuel mixing coater'!$H2522)</f>
        <v/>
      </c>
      <c r="G2522" s="42" t="str">
        <f>IF('[1]Planning annuel mixing coater'!$I2522="","",'[1]Planning annuel mixing coater'!$I2522)</f>
        <v/>
      </c>
      <c r="H2522" s="43" t="str">
        <f>IF('[1]Planning annuel mixing coater'!$J2522="","",'[1]Planning annuel mixing coater'!$J2522)</f>
        <v/>
      </c>
    </row>
    <row r="2523" spans="2:8" thickBot="1">
      <c r="B2523" s="52">
        <v>46315</v>
      </c>
      <c r="C2523" s="29" t="str">
        <f t="shared" si="39"/>
        <v>mardi</v>
      </c>
      <c r="D2523" s="30" t="str">
        <f>IF('[1]Planning annuel mixing coater'!$D2523="","",'[1]Planning annuel mixing coater'!$D2523)</f>
        <v/>
      </c>
      <c r="E2523" s="33" t="str">
        <f>IF('[1]Planning annuel mixing coater'!$E2523="","",'[1]Planning annuel mixing coater'!$E2523)</f>
        <v/>
      </c>
      <c r="F2523" s="32" t="str">
        <f>IF('[1]Planning annuel mixing coater'!$H2523="","",'[1]Planning annuel mixing coater'!$H2523)</f>
        <v/>
      </c>
      <c r="G2523" s="27" t="str">
        <f>IF('[1]Planning annuel mixing coater'!$I2523="","",'[1]Planning annuel mixing coater'!$I2523)</f>
        <v/>
      </c>
      <c r="H2523" s="28" t="str">
        <f>IF('[1]Planning annuel mixing coater'!$J2523="","",'[1]Planning annuel mixing coater'!$J2523)</f>
        <v/>
      </c>
    </row>
    <row r="2524" spans="2:8" thickBot="1">
      <c r="B2524" s="52">
        <v>46316</v>
      </c>
      <c r="C2524" s="29" t="str">
        <f t="shared" si="39"/>
        <v>mercredi</v>
      </c>
      <c r="D2524" s="30" t="str">
        <f>IF('[1]Planning annuel mixing coater'!$D2524="","",'[1]Planning annuel mixing coater'!$D2524)</f>
        <v/>
      </c>
      <c r="E2524" s="33" t="str">
        <f>IF('[1]Planning annuel mixing coater'!$E2524="","",'[1]Planning annuel mixing coater'!$E2524)</f>
        <v/>
      </c>
      <c r="F2524" s="32" t="str">
        <f>IF('[1]Planning annuel mixing coater'!$H2524="","",'[1]Planning annuel mixing coater'!$H2524)</f>
        <v/>
      </c>
      <c r="G2524" s="27" t="str">
        <f>IF('[1]Planning annuel mixing coater'!$I2524="","",'[1]Planning annuel mixing coater'!$I2524)</f>
        <v/>
      </c>
      <c r="H2524" s="28" t="str">
        <f>IF('[1]Planning annuel mixing coater'!$J2524="","",'[1]Planning annuel mixing coater'!$J2524)</f>
        <v/>
      </c>
    </row>
    <row r="2525" spans="2:8" thickBot="1">
      <c r="B2525" s="52">
        <v>46317</v>
      </c>
      <c r="C2525" s="29" t="str">
        <f t="shared" si="39"/>
        <v>jeudi</v>
      </c>
      <c r="D2525" s="30" t="str">
        <f>IF('[1]Planning annuel mixing coater'!$D2525="","",'[1]Planning annuel mixing coater'!$D2525)</f>
        <v/>
      </c>
      <c r="E2525" s="33" t="str">
        <f>IF('[1]Planning annuel mixing coater'!$E2525="","",'[1]Planning annuel mixing coater'!$E2525)</f>
        <v/>
      </c>
      <c r="F2525" s="32" t="str">
        <f>IF('[1]Planning annuel mixing coater'!$H2525="","",'[1]Planning annuel mixing coater'!$H2525)</f>
        <v/>
      </c>
      <c r="G2525" s="27" t="str">
        <f>IF('[1]Planning annuel mixing coater'!$I2525="","",'[1]Planning annuel mixing coater'!$I2525)</f>
        <v/>
      </c>
      <c r="H2525" s="28" t="str">
        <f>IF('[1]Planning annuel mixing coater'!$J2525="","",'[1]Planning annuel mixing coater'!$J2525)</f>
        <v/>
      </c>
    </row>
    <row r="2526" spans="2:8" thickBot="1">
      <c r="B2526" s="52">
        <v>46318</v>
      </c>
      <c r="C2526" s="29" t="str">
        <f t="shared" si="39"/>
        <v>vendredi</v>
      </c>
      <c r="D2526" s="30" t="str">
        <f>IF('[1]Planning annuel mixing coater'!$D2526="","",'[1]Planning annuel mixing coater'!$D2526)</f>
        <v/>
      </c>
      <c r="E2526" s="33" t="str">
        <f>IF('[1]Planning annuel mixing coater'!$E2526="","",'[1]Planning annuel mixing coater'!$E2526)</f>
        <v/>
      </c>
      <c r="F2526" s="32" t="str">
        <f>IF('[1]Planning annuel mixing coater'!$H2526="","",'[1]Planning annuel mixing coater'!$H2526)</f>
        <v/>
      </c>
      <c r="G2526" s="27" t="str">
        <f>IF('[1]Planning annuel mixing coater'!$I2526="","",'[1]Planning annuel mixing coater'!$I2526)</f>
        <v/>
      </c>
      <c r="H2526" s="28" t="str">
        <f>IF('[1]Planning annuel mixing coater'!$J2526="","",'[1]Planning annuel mixing coater'!$J2526)</f>
        <v/>
      </c>
    </row>
    <row r="2527" spans="2:8" thickBot="1">
      <c r="B2527" s="52">
        <v>46319</v>
      </c>
      <c r="C2527" s="29" t="str">
        <f t="shared" si="39"/>
        <v>samedi</v>
      </c>
      <c r="D2527" s="30" t="str">
        <f>IF('[1]Planning annuel mixing coater'!$D2527="","",'[1]Planning annuel mixing coater'!$D2527)</f>
        <v/>
      </c>
      <c r="E2527" s="33" t="str">
        <f>IF('[1]Planning annuel mixing coater'!$E2527="","",'[1]Planning annuel mixing coater'!$E2527)</f>
        <v/>
      </c>
      <c r="F2527" s="32" t="str">
        <f>IF('[1]Planning annuel mixing coater'!$H2527="","",'[1]Planning annuel mixing coater'!$H2527)</f>
        <v/>
      </c>
      <c r="G2527" s="27" t="str">
        <f>IF('[1]Planning annuel mixing coater'!$I2527="","",'[1]Planning annuel mixing coater'!$I2527)</f>
        <v/>
      </c>
      <c r="H2527" s="28" t="str">
        <f>IF('[1]Planning annuel mixing coater'!$J2527="","",'[1]Planning annuel mixing coater'!$J2527)</f>
        <v/>
      </c>
    </row>
    <row r="2528" spans="2:8" thickBot="1">
      <c r="B2528" s="52">
        <v>46320</v>
      </c>
      <c r="C2528" s="29" t="str">
        <f t="shared" si="39"/>
        <v>dimanche</v>
      </c>
      <c r="D2528" s="30" t="str">
        <f>IF('[1]Planning annuel mixing coater'!$D2528="","",'[1]Planning annuel mixing coater'!$D2528)</f>
        <v/>
      </c>
      <c r="E2528" s="37" t="str">
        <f>IF('[1]Planning annuel mixing coater'!$E2528="","",'[1]Planning annuel mixing coater'!$E2528)</f>
        <v/>
      </c>
      <c r="F2528" s="32" t="str">
        <f>IF('[1]Planning annuel mixing coater'!$H2528="","",'[1]Planning annuel mixing coater'!$H2528)</f>
        <v/>
      </c>
      <c r="G2528" s="27" t="str">
        <f>IF('[1]Planning annuel mixing coater'!$I2528="","",'[1]Planning annuel mixing coater'!$I2528)</f>
        <v/>
      </c>
      <c r="H2528" s="28" t="str">
        <f>IF('[1]Planning annuel mixing coater'!$J2528="","",'[1]Planning annuel mixing coater'!$J2528)</f>
        <v/>
      </c>
    </row>
    <row r="2529" spans="2:8" thickBot="1">
      <c r="B2529" s="52">
        <v>46321</v>
      </c>
      <c r="C2529" s="29" t="str">
        <f t="shared" si="39"/>
        <v>lundi</v>
      </c>
      <c r="D2529" s="30" t="str">
        <f>IF('[1]Planning annuel mixing coater'!$D2529="","",'[1]Planning annuel mixing coater'!$D2529)</f>
        <v/>
      </c>
      <c r="E2529" s="33" t="str">
        <f>IF('[1]Planning annuel mixing coater'!$E2529="","",'[1]Planning annuel mixing coater'!$E2529)</f>
        <v/>
      </c>
      <c r="F2529" s="32" t="str">
        <f>IF('[1]Planning annuel mixing coater'!$H2529="","",'[1]Planning annuel mixing coater'!$H2529)</f>
        <v/>
      </c>
      <c r="G2529" s="27" t="str">
        <f>IF('[1]Planning annuel mixing coater'!$I2529="","",'[1]Planning annuel mixing coater'!$I2529)</f>
        <v/>
      </c>
      <c r="H2529" s="28" t="str">
        <f>IF('[1]Planning annuel mixing coater'!$J2529="","",'[1]Planning annuel mixing coater'!$J2529)</f>
        <v/>
      </c>
    </row>
    <row r="2530" spans="2:8" thickBot="1">
      <c r="B2530" s="52">
        <v>46322</v>
      </c>
      <c r="C2530" s="29" t="str">
        <f t="shared" si="39"/>
        <v>mardi</v>
      </c>
      <c r="D2530" s="30" t="str">
        <f>IF('[1]Planning annuel mixing coater'!$D2530="","",'[1]Planning annuel mixing coater'!$D2530)</f>
        <v/>
      </c>
      <c r="E2530" s="33" t="str">
        <f>IF('[1]Planning annuel mixing coater'!$E2530="","",'[1]Planning annuel mixing coater'!$E2530)</f>
        <v/>
      </c>
      <c r="F2530" s="32" t="str">
        <f>IF('[1]Planning annuel mixing coater'!$H2530="","",'[1]Planning annuel mixing coater'!$H2530)</f>
        <v/>
      </c>
      <c r="G2530" s="27" t="str">
        <f>IF('[1]Planning annuel mixing coater'!$I2530="","",'[1]Planning annuel mixing coater'!$I2530)</f>
        <v/>
      </c>
      <c r="H2530" s="28" t="str">
        <f>IF('[1]Planning annuel mixing coater'!$J2530="","",'[1]Planning annuel mixing coater'!$J2530)</f>
        <v/>
      </c>
    </row>
    <row r="2531" spans="2:8" thickBot="1">
      <c r="B2531" s="52">
        <v>46323</v>
      </c>
      <c r="C2531" s="29" t="str">
        <f t="shared" si="39"/>
        <v>mercredi</v>
      </c>
      <c r="D2531" s="30" t="str">
        <f>IF('[1]Planning annuel mixing coater'!$D2531="","",'[1]Planning annuel mixing coater'!$D2531)</f>
        <v/>
      </c>
      <c r="E2531" s="33" t="str">
        <f>IF('[1]Planning annuel mixing coater'!$E2531="","",'[1]Planning annuel mixing coater'!$E2531)</f>
        <v/>
      </c>
      <c r="F2531" s="32" t="str">
        <f>IF('[1]Planning annuel mixing coater'!$H2531="","",'[1]Planning annuel mixing coater'!$H2531)</f>
        <v/>
      </c>
      <c r="G2531" s="27" t="str">
        <f>IF('[1]Planning annuel mixing coater'!$I2531="","",'[1]Planning annuel mixing coater'!$I2531)</f>
        <v/>
      </c>
      <c r="H2531" s="28" t="str">
        <f>IF('[1]Planning annuel mixing coater'!$J2531="","",'[1]Planning annuel mixing coater'!$J2531)</f>
        <v/>
      </c>
    </row>
    <row r="2532" spans="2:8" thickBot="1">
      <c r="B2532" s="52">
        <v>46324</v>
      </c>
      <c r="C2532" s="29" t="str">
        <f t="shared" si="39"/>
        <v>jeudi</v>
      </c>
      <c r="D2532" s="30" t="str">
        <f>IF('[1]Planning annuel mixing coater'!$D2532="","",'[1]Planning annuel mixing coater'!$D2532)</f>
        <v/>
      </c>
      <c r="E2532" s="33" t="str">
        <f>IF('[1]Planning annuel mixing coater'!$E2532="","",'[1]Planning annuel mixing coater'!$E2532)</f>
        <v/>
      </c>
      <c r="F2532" s="32" t="str">
        <f>IF('[1]Planning annuel mixing coater'!$H2532="","",'[1]Planning annuel mixing coater'!$H2532)</f>
        <v/>
      </c>
      <c r="G2532" s="27" t="str">
        <f>IF('[1]Planning annuel mixing coater'!$I2532="","",'[1]Planning annuel mixing coater'!$I2532)</f>
        <v/>
      </c>
      <c r="H2532" s="28" t="str">
        <f>IF('[1]Planning annuel mixing coater'!$J2532="","",'[1]Planning annuel mixing coater'!$J2532)</f>
        <v/>
      </c>
    </row>
    <row r="2533" spans="2:8" thickBot="1">
      <c r="B2533" s="52">
        <v>46325</v>
      </c>
      <c r="C2533" s="29" t="str">
        <f t="shared" si="39"/>
        <v>vendredi</v>
      </c>
      <c r="D2533" s="30" t="str">
        <f>IF('[1]Planning annuel mixing coater'!$D2533="","",'[1]Planning annuel mixing coater'!$D2533)</f>
        <v/>
      </c>
      <c r="E2533" s="33" t="str">
        <f>IF('[1]Planning annuel mixing coater'!$E2533="","",'[1]Planning annuel mixing coater'!$E2533)</f>
        <v/>
      </c>
      <c r="F2533" s="32" t="str">
        <f>IF('[1]Planning annuel mixing coater'!$H2533="","",'[1]Planning annuel mixing coater'!$H2533)</f>
        <v/>
      </c>
      <c r="G2533" s="27" t="str">
        <f>IF('[1]Planning annuel mixing coater'!$I2533="","",'[1]Planning annuel mixing coater'!$I2533)</f>
        <v/>
      </c>
      <c r="H2533" s="28" t="str">
        <f>IF('[1]Planning annuel mixing coater'!$J2533="","",'[1]Planning annuel mixing coater'!$J2533)</f>
        <v/>
      </c>
    </row>
    <row r="2534" spans="2:8" thickBot="1">
      <c r="B2534" s="52">
        <v>46326</v>
      </c>
      <c r="C2534" s="29" t="str">
        <f t="shared" si="39"/>
        <v>samedi</v>
      </c>
      <c r="D2534" s="30" t="str">
        <f>IF('[1]Planning annuel mixing coater'!$D2534="","",'[1]Planning annuel mixing coater'!$D2534)</f>
        <v/>
      </c>
      <c r="E2534" s="33" t="str">
        <f>IF('[1]Planning annuel mixing coater'!$E2534="","",'[1]Planning annuel mixing coater'!$E2534)</f>
        <v/>
      </c>
      <c r="F2534" s="32" t="str">
        <f>IF('[1]Planning annuel mixing coater'!$H2534="","",'[1]Planning annuel mixing coater'!$H2534)</f>
        <v/>
      </c>
      <c r="G2534" s="27" t="str">
        <f>IF('[1]Planning annuel mixing coater'!$I2534="","",'[1]Planning annuel mixing coater'!$I2534)</f>
        <v/>
      </c>
      <c r="H2534" s="28" t="str">
        <f>IF('[1]Planning annuel mixing coater'!$J2534="","",'[1]Planning annuel mixing coater'!$J2534)</f>
        <v/>
      </c>
    </row>
    <row r="2535" spans="2:8" thickBot="1">
      <c r="B2535" s="53">
        <v>46327</v>
      </c>
      <c r="C2535" s="35" t="str">
        <f t="shared" si="39"/>
        <v>dimanche</v>
      </c>
      <c r="D2535" s="36" t="str">
        <f>IF('[1]Planning annuel mixing coater'!$D2535="","",'[1]Planning annuel mixing coater'!$D2535)</f>
        <v/>
      </c>
      <c r="E2535" s="37" t="str">
        <f>IF('[1]Planning annuel mixing coater'!$E2535="","",'[1]Planning annuel mixing coater'!$E2535)</f>
        <v/>
      </c>
      <c r="F2535" s="38" t="str">
        <f>IF('[1]Planning annuel mixing coater'!$H2535="","",'[1]Planning annuel mixing coater'!$H2535)</f>
        <v/>
      </c>
      <c r="G2535" s="44" t="str">
        <f>IF('[1]Planning annuel mixing coater'!$I2535="","",'[1]Planning annuel mixing coater'!$I2535)</f>
        <v/>
      </c>
      <c r="H2535" s="45" t="str">
        <f>IF('[1]Planning annuel mixing coater'!$J2535="","",'[1]Planning annuel mixing coater'!$J2535)</f>
        <v/>
      </c>
    </row>
    <row r="2536" spans="2:8" ht="16.5" thickTop="1" thickBot="1">
      <c r="B2536" s="52">
        <v>46328</v>
      </c>
      <c r="C2536" s="23" t="str">
        <f t="shared" si="39"/>
        <v>lundi</v>
      </c>
      <c r="D2536" s="24" t="str">
        <f>IF('[1]Planning annuel mixing coater'!$D2536="","",'[1]Planning annuel mixing coater'!$D2536)</f>
        <v/>
      </c>
      <c r="E2536" s="41" t="str">
        <f>IF('[1]Planning annuel mixing coater'!$E2536="","",'[1]Planning annuel mixing coater'!$E2536)</f>
        <v/>
      </c>
      <c r="F2536" s="26" t="str">
        <f>IF('[1]Planning annuel mixing coater'!$H2536="","",'[1]Planning annuel mixing coater'!$H2536)</f>
        <v/>
      </c>
      <c r="G2536" s="46" t="str">
        <f>IF('[1]Planning annuel mixing coater'!$I2536="","",'[1]Planning annuel mixing coater'!$I2536)</f>
        <v/>
      </c>
      <c r="H2536" s="47" t="str">
        <f>IF('[1]Planning annuel mixing coater'!$J2536="","",'[1]Planning annuel mixing coater'!$J2536)</f>
        <v/>
      </c>
    </row>
    <row r="2537" spans="2:8" thickBot="1">
      <c r="B2537" s="52">
        <v>46329</v>
      </c>
      <c r="C2537" s="29" t="str">
        <f t="shared" si="39"/>
        <v>mardi</v>
      </c>
      <c r="D2537" s="30" t="str">
        <f>IF('[1]Planning annuel mixing coater'!$D2537="","",'[1]Planning annuel mixing coater'!$D2537)</f>
        <v/>
      </c>
      <c r="E2537" s="33" t="str">
        <f>IF('[1]Planning annuel mixing coater'!$E2537="","",'[1]Planning annuel mixing coater'!$E2537)</f>
        <v/>
      </c>
      <c r="F2537" s="32" t="str">
        <f>IF('[1]Planning annuel mixing coater'!$H2537="","",'[1]Planning annuel mixing coater'!$H2537)</f>
        <v/>
      </c>
      <c r="G2537" s="27" t="str">
        <f>IF('[1]Planning annuel mixing coater'!$I2537="","",'[1]Planning annuel mixing coater'!$I2537)</f>
        <v/>
      </c>
      <c r="H2537" s="28" t="str">
        <f>IF('[1]Planning annuel mixing coater'!$J2537="","",'[1]Planning annuel mixing coater'!$J2537)</f>
        <v/>
      </c>
    </row>
    <row r="2538" spans="2:8" thickBot="1">
      <c r="B2538" s="52">
        <v>46330</v>
      </c>
      <c r="C2538" s="29" t="str">
        <f t="shared" si="39"/>
        <v>mercredi</v>
      </c>
      <c r="D2538" s="30" t="str">
        <f>IF('[1]Planning annuel mixing coater'!$D2538="","",'[1]Planning annuel mixing coater'!$D2538)</f>
        <v/>
      </c>
      <c r="E2538" s="33" t="str">
        <f>IF('[1]Planning annuel mixing coater'!$E2538="","",'[1]Planning annuel mixing coater'!$E2538)</f>
        <v/>
      </c>
      <c r="F2538" s="32" t="str">
        <f>IF('[1]Planning annuel mixing coater'!$H2538="","",'[1]Planning annuel mixing coater'!$H2538)</f>
        <v/>
      </c>
      <c r="G2538" s="27" t="str">
        <f>IF('[1]Planning annuel mixing coater'!$I2538="","",'[1]Planning annuel mixing coater'!$I2538)</f>
        <v/>
      </c>
      <c r="H2538" s="28" t="str">
        <f>IF('[1]Planning annuel mixing coater'!$J2538="","",'[1]Planning annuel mixing coater'!$J2538)</f>
        <v/>
      </c>
    </row>
    <row r="2539" spans="2:8" thickBot="1">
      <c r="B2539" s="52">
        <v>46331</v>
      </c>
      <c r="C2539" s="29" t="str">
        <f t="shared" si="39"/>
        <v>jeudi</v>
      </c>
      <c r="D2539" s="30" t="str">
        <f>IF('[1]Planning annuel mixing coater'!$D2539="","",'[1]Planning annuel mixing coater'!$D2539)</f>
        <v/>
      </c>
      <c r="E2539" s="33" t="str">
        <f>IF('[1]Planning annuel mixing coater'!$E2539="","",'[1]Planning annuel mixing coater'!$E2539)</f>
        <v/>
      </c>
      <c r="F2539" s="32" t="str">
        <f>IF('[1]Planning annuel mixing coater'!$H2539="","",'[1]Planning annuel mixing coater'!$H2539)</f>
        <v/>
      </c>
      <c r="G2539" s="27" t="str">
        <f>IF('[1]Planning annuel mixing coater'!$I2539="","",'[1]Planning annuel mixing coater'!$I2539)</f>
        <v/>
      </c>
      <c r="H2539" s="28" t="str">
        <f>IF('[1]Planning annuel mixing coater'!$J2539="","",'[1]Planning annuel mixing coater'!$J2539)</f>
        <v/>
      </c>
    </row>
    <row r="2540" spans="2:8" thickBot="1">
      <c r="B2540" s="52">
        <v>46332</v>
      </c>
      <c r="C2540" s="29" t="str">
        <f t="shared" si="39"/>
        <v>vendredi</v>
      </c>
      <c r="D2540" s="30" t="str">
        <f>IF('[1]Planning annuel mixing coater'!$D2540="","",'[1]Planning annuel mixing coater'!$D2540)</f>
        <v/>
      </c>
      <c r="E2540" s="33" t="str">
        <f>IF('[1]Planning annuel mixing coater'!$E2540="","",'[1]Planning annuel mixing coater'!$E2540)</f>
        <v/>
      </c>
      <c r="F2540" s="32" t="str">
        <f>IF('[1]Planning annuel mixing coater'!$H2540="","",'[1]Planning annuel mixing coater'!$H2540)</f>
        <v/>
      </c>
      <c r="G2540" s="27" t="str">
        <f>IF('[1]Planning annuel mixing coater'!$I2540="","",'[1]Planning annuel mixing coater'!$I2540)</f>
        <v/>
      </c>
      <c r="H2540" s="28" t="str">
        <f>IF('[1]Planning annuel mixing coater'!$J2540="","",'[1]Planning annuel mixing coater'!$J2540)</f>
        <v/>
      </c>
    </row>
    <row r="2541" spans="2:8" thickBot="1">
      <c r="B2541" s="52">
        <v>46333</v>
      </c>
      <c r="C2541" s="29" t="str">
        <f t="shared" si="39"/>
        <v>samedi</v>
      </c>
      <c r="D2541" s="30" t="str">
        <f>IF('[1]Planning annuel mixing coater'!$D2541="","",'[1]Planning annuel mixing coater'!$D2541)</f>
        <v/>
      </c>
      <c r="E2541" s="33" t="str">
        <f>IF('[1]Planning annuel mixing coater'!$E2541="","",'[1]Planning annuel mixing coater'!$E2541)</f>
        <v/>
      </c>
      <c r="F2541" s="32" t="str">
        <f>IF('[1]Planning annuel mixing coater'!$H2541="","",'[1]Planning annuel mixing coater'!$H2541)</f>
        <v/>
      </c>
      <c r="G2541" s="27" t="str">
        <f>IF('[1]Planning annuel mixing coater'!$I2541="","",'[1]Planning annuel mixing coater'!$I2541)</f>
        <v/>
      </c>
      <c r="H2541" s="28" t="str">
        <f>IF('[1]Planning annuel mixing coater'!$J2541="","",'[1]Planning annuel mixing coater'!$J2541)</f>
        <v/>
      </c>
    </row>
    <row r="2542" spans="2:8" thickBot="1">
      <c r="B2542" s="52">
        <v>46334</v>
      </c>
      <c r="C2542" s="29" t="str">
        <f t="shared" si="39"/>
        <v>dimanche</v>
      </c>
      <c r="D2542" s="30" t="str">
        <f>IF('[1]Planning annuel mixing coater'!$D2542="","",'[1]Planning annuel mixing coater'!$D2542)</f>
        <v/>
      </c>
      <c r="E2542" s="37" t="str">
        <f>IF('[1]Planning annuel mixing coater'!$E2542="","",'[1]Planning annuel mixing coater'!$E2542)</f>
        <v/>
      </c>
      <c r="F2542" s="32" t="str">
        <f>IF('[1]Planning annuel mixing coater'!$H2542="","",'[1]Planning annuel mixing coater'!$H2542)</f>
        <v/>
      </c>
      <c r="G2542" s="27" t="str">
        <f>IF('[1]Planning annuel mixing coater'!$I2542="","",'[1]Planning annuel mixing coater'!$I2542)</f>
        <v/>
      </c>
      <c r="H2542" s="28" t="str">
        <f>IF('[1]Planning annuel mixing coater'!$J2542="","",'[1]Planning annuel mixing coater'!$J2542)</f>
        <v/>
      </c>
    </row>
    <row r="2543" spans="2:8" thickBot="1">
      <c r="B2543" s="52">
        <v>46335</v>
      </c>
      <c r="C2543" s="29" t="str">
        <f t="shared" si="39"/>
        <v>lundi</v>
      </c>
      <c r="D2543" s="30" t="str">
        <f>IF('[1]Planning annuel mixing coater'!$D2543="","",'[1]Planning annuel mixing coater'!$D2543)</f>
        <v/>
      </c>
      <c r="E2543" s="33" t="str">
        <f>IF('[1]Planning annuel mixing coater'!$E2543="","",'[1]Planning annuel mixing coater'!$E2543)</f>
        <v/>
      </c>
      <c r="F2543" s="32" t="str">
        <f>IF('[1]Planning annuel mixing coater'!$H2543="","",'[1]Planning annuel mixing coater'!$H2543)</f>
        <v/>
      </c>
      <c r="G2543" s="27" t="str">
        <f>IF('[1]Planning annuel mixing coater'!$I2543="","",'[1]Planning annuel mixing coater'!$I2543)</f>
        <v/>
      </c>
      <c r="H2543" s="28" t="str">
        <f>IF('[1]Planning annuel mixing coater'!$J2543="","",'[1]Planning annuel mixing coater'!$J2543)</f>
        <v/>
      </c>
    </row>
    <row r="2544" spans="2:8" thickBot="1">
      <c r="B2544" s="52">
        <v>46336</v>
      </c>
      <c r="C2544" s="29" t="str">
        <f t="shared" si="39"/>
        <v>mardi</v>
      </c>
      <c r="D2544" s="30" t="str">
        <f>IF('[1]Planning annuel mixing coater'!$D2544="","",'[1]Planning annuel mixing coater'!$D2544)</f>
        <v/>
      </c>
      <c r="E2544" s="33" t="str">
        <f>IF('[1]Planning annuel mixing coater'!$E2544="","",'[1]Planning annuel mixing coater'!$E2544)</f>
        <v/>
      </c>
      <c r="F2544" s="32" t="str">
        <f>IF('[1]Planning annuel mixing coater'!$H2544="","",'[1]Planning annuel mixing coater'!$H2544)</f>
        <v/>
      </c>
      <c r="G2544" s="27" t="str">
        <f>IF('[1]Planning annuel mixing coater'!$I2544="","",'[1]Planning annuel mixing coater'!$I2544)</f>
        <v/>
      </c>
      <c r="H2544" s="28" t="str">
        <f>IF('[1]Planning annuel mixing coater'!$J2544="","",'[1]Planning annuel mixing coater'!$J2544)</f>
        <v/>
      </c>
    </row>
    <row r="2545" spans="2:8" thickBot="1">
      <c r="B2545" s="52">
        <v>46337</v>
      </c>
      <c r="C2545" s="29" t="str">
        <f t="shared" si="39"/>
        <v>mercredi</v>
      </c>
      <c r="D2545" s="30" t="str">
        <f>IF('[1]Planning annuel mixing coater'!$D2545="","",'[1]Planning annuel mixing coater'!$D2545)</f>
        <v/>
      </c>
      <c r="E2545" s="33" t="str">
        <f>IF('[1]Planning annuel mixing coater'!$E2545="","",'[1]Planning annuel mixing coater'!$E2545)</f>
        <v/>
      </c>
      <c r="F2545" s="32" t="str">
        <f>IF('[1]Planning annuel mixing coater'!$H2545="","",'[1]Planning annuel mixing coater'!$H2545)</f>
        <v/>
      </c>
      <c r="G2545" s="27" t="str">
        <f>IF('[1]Planning annuel mixing coater'!$I2545="","",'[1]Planning annuel mixing coater'!$I2545)</f>
        <v/>
      </c>
      <c r="H2545" s="28" t="str">
        <f>IF('[1]Planning annuel mixing coater'!$J2545="","",'[1]Planning annuel mixing coater'!$J2545)</f>
        <v/>
      </c>
    </row>
    <row r="2546" spans="2:8" thickBot="1">
      <c r="B2546" s="52">
        <v>46338</v>
      </c>
      <c r="C2546" s="29" t="str">
        <f t="shared" si="39"/>
        <v>jeudi</v>
      </c>
      <c r="D2546" s="30" t="str">
        <f>IF('[1]Planning annuel mixing coater'!$D2546="","",'[1]Planning annuel mixing coater'!$D2546)</f>
        <v/>
      </c>
      <c r="E2546" s="33" t="str">
        <f>IF('[1]Planning annuel mixing coater'!$E2546="","",'[1]Planning annuel mixing coater'!$E2546)</f>
        <v/>
      </c>
      <c r="F2546" s="32" t="str">
        <f>IF('[1]Planning annuel mixing coater'!$H2546="","",'[1]Planning annuel mixing coater'!$H2546)</f>
        <v/>
      </c>
      <c r="G2546" s="27" t="str">
        <f>IF('[1]Planning annuel mixing coater'!$I2546="","",'[1]Planning annuel mixing coater'!$I2546)</f>
        <v/>
      </c>
      <c r="H2546" s="28" t="str">
        <f>IF('[1]Planning annuel mixing coater'!$J2546="","",'[1]Planning annuel mixing coater'!$J2546)</f>
        <v/>
      </c>
    </row>
    <row r="2547" spans="2:8" thickBot="1">
      <c r="B2547" s="52">
        <v>46339</v>
      </c>
      <c r="C2547" s="29" t="str">
        <f t="shared" si="39"/>
        <v>vendredi</v>
      </c>
      <c r="D2547" s="30" t="str">
        <f>IF('[1]Planning annuel mixing coater'!$D2547="","",'[1]Planning annuel mixing coater'!$D2547)</f>
        <v/>
      </c>
      <c r="E2547" s="33" t="str">
        <f>IF('[1]Planning annuel mixing coater'!$E2547="","",'[1]Planning annuel mixing coater'!$E2547)</f>
        <v/>
      </c>
      <c r="F2547" s="32" t="str">
        <f>IF('[1]Planning annuel mixing coater'!$H2547="","",'[1]Planning annuel mixing coater'!$H2547)</f>
        <v/>
      </c>
      <c r="G2547" s="27" t="str">
        <f>IF('[1]Planning annuel mixing coater'!$I2547="","",'[1]Planning annuel mixing coater'!$I2547)</f>
        <v/>
      </c>
      <c r="H2547" s="28" t="str">
        <f>IF('[1]Planning annuel mixing coater'!$J2547="","",'[1]Planning annuel mixing coater'!$J2547)</f>
        <v/>
      </c>
    </row>
    <row r="2548" spans="2:8" thickBot="1">
      <c r="B2548" s="52">
        <v>46340</v>
      </c>
      <c r="C2548" s="29" t="str">
        <f t="shared" si="39"/>
        <v>samedi</v>
      </c>
      <c r="D2548" s="30" t="str">
        <f>IF('[1]Planning annuel mixing coater'!$D2548="","",'[1]Planning annuel mixing coater'!$D2548)</f>
        <v/>
      </c>
      <c r="E2548" s="33" t="str">
        <f>IF('[1]Planning annuel mixing coater'!$E2548="","",'[1]Planning annuel mixing coater'!$E2548)</f>
        <v/>
      </c>
      <c r="F2548" s="32" t="str">
        <f>IF('[1]Planning annuel mixing coater'!$H2548="","",'[1]Planning annuel mixing coater'!$H2548)</f>
        <v/>
      </c>
      <c r="G2548" s="27" t="str">
        <f>IF('[1]Planning annuel mixing coater'!$I2548="","",'[1]Planning annuel mixing coater'!$I2548)</f>
        <v/>
      </c>
      <c r="H2548" s="28" t="str">
        <f>IF('[1]Planning annuel mixing coater'!$J2548="","",'[1]Planning annuel mixing coater'!$J2548)</f>
        <v/>
      </c>
    </row>
    <row r="2549" spans="2:8" thickBot="1">
      <c r="B2549" s="53">
        <v>46341</v>
      </c>
      <c r="C2549" s="35" t="str">
        <f t="shared" si="39"/>
        <v>dimanche</v>
      </c>
      <c r="D2549" s="36" t="str">
        <f>IF('[1]Planning annuel mixing coater'!$D2549="","",'[1]Planning annuel mixing coater'!$D2549)</f>
        <v/>
      </c>
      <c r="E2549" s="37" t="str">
        <f>IF('[1]Planning annuel mixing coater'!$E2549="","",'[1]Planning annuel mixing coater'!$E2549)</f>
        <v/>
      </c>
      <c r="F2549" s="38" t="str">
        <f>IF('[1]Planning annuel mixing coater'!$H2549="","",'[1]Planning annuel mixing coater'!$H2549)</f>
        <v/>
      </c>
      <c r="G2549" s="39" t="str">
        <f>IF('[1]Planning annuel mixing coater'!$I2549="","",'[1]Planning annuel mixing coater'!$I2549)</f>
        <v/>
      </c>
      <c r="H2549" s="40" t="str">
        <f>IF('[1]Planning annuel mixing coater'!$J2549="","",'[1]Planning annuel mixing coater'!$J2549)</f>
        <v/>
      </c>
    </row>
    <row r="2550" spans="2:8" ht="16.5" thickTop="1" thickBot="1">
      <c r="B2550" s="52">
        <v>46342</v>
      </c>
      <c r="C2550" s="23" t="str">
        <f t="shared" si="39"/>
        <v>lundi</v>
      </c>
      <c r="D2550" s="24" t="str">
        <f>IF('[1]Planning annuel mixing coater'!$D2550="","",'[1]Planning annuel mixing coater'!$D2550)</f>
        <v/>
      </c>
      <c r="E2550" s="41" t="str">
        <f>IF('[1]Planning annuel mixing coater'!$E2550="","",'[1]Planning annuel mixing coater'!$E2550)</f>
        <v/>
      </c>
      <c r="F2550" s="26" t="str">
        <f>IF('[1]Planning annuel mixing coater'!$H2550="","",'[1]Planning annuel mixing coater'!$H2550)</f>
        <v/>
      </c>
      <c r="G2550" s="42" t="str">
        <f>IF('[1]Planning annuel mixing coater'!$I2550="","",'[1]Planning annuel mixing coater'!$I2550)</f>
        <v/>
      </c>
      <c r="H2550" s="43" t="str">
        <f>IF('[1]Planning annuel mixing coater'!$J2550="","",'[1]Planning annuel mixing coater'!$J2550)</f>
        <v/>
      </c>
    </row>
    <row r="2551" spans="2:8" thickBot="1">
      <c r="B2551" s="52">
        <v>46343</v>
      </c>
      <c r="C2551" s="29" t="str">
        <f t="shared" si="39"/>
        <v>mardi</v>
      </c>
      <c r="D2551" s="30" t="str">
        <f>IF('[1]Planning annuel mixing coater'!$D2551="","",'[1]Planning annuel mixing coater'!$D2551)</f>
        <v/>
      </c>
      <c r="E2551" s="33" t="str">
        <f>IF('[1]Planning annuel mixing coater'!$E2551="","",'[1]Planning annuel mixing coater'!$E2551)</f>
        <v/>
      </c>
      <c r="F2551" s="32" t="str">
        <f>IF('[1]Planning annuel mixing coater'!$H2551="","",'[1]Planning annuel mixing coater'!$H2551)</f>
        <v/>
      </c>
      <c r="G2551" s="27" t="str">
        <f>IF('[1]Planning annuel mixing coater'!$I2551="","",'[1]Planning annuel mixing coater'!$I2551)</f>
        <v/>
      </c>
      <c r="H2551" s="28" t="str">
        <f>IF('[1]Planning annuel mixing coater'!$J2551="","",'[1]Planning annuel mixing coater'!$J2551)</f>
        <v/>
      </c>
    </row>
    <row r="2552" spans="2:8" thickBot="1">
      <c r="B2552" s="52">
        <v>46344</v>
      </c>
      <c r="C2552" s="29" t="str">
        <f t="shared" si="39"/>
        <v>mercredi</v>
      </c>
      <c r="D2552" s="30" t="str">
        <f>IF('[1]Planning annuel mixing coater'!$D2552="","",'[1]Planning annuel mixing coater'!$D2552)</f>
        <v/>
      </c>
      <c r="E2552" s="33" t="str">
        <f>IF('[1]Planning annuel mixing coater'!$E2552="","",'[1]Planning annuel mixing coater'!$E2552)</f>
        <v/>
      </c>
      <c r="F2552" s="32" t="str">
        <f>IF('[1]Planning annuel mixing coater'!$H2552="","",'[1]Planning annuel mixing coater'!$H2552)</f>
        <v/>
      </c>
      <c r="G2552" s="27" t="str">
        <f>IF('[1]Planning annuel mixing coater'!$I2552="","",'[1]Planning annuel mixing coater'!$I2552)</f>
        <v/>
      </c>
      <c r="H2552" s="28" t="str">
        <f>IF('[1]Planning annuel mixing coater'!$J2552="","",'[1]Planning annuel mixing coater'!$J2552)</f>
        <v/>
      </c>
    </row>
    <row r="2553" spans="2:8" thickBot="1">
      <c r="B2553" s="52">
        <v>46345</v>
      </c>
      <c r="C2553" s="29" t="str">
        <f t="shared" si="39"/>
        <v>jeudi</v>
      </c>
      <c r="D2553" s="30" t="str">
        <f>IF('[1]Planning annuel mixing coater'!$D2553="","",'[1]Planning annuel mixing coater'!$D2553)</f>
        <v/>
      </c>
      <c r="E2553" s="33" t="str">
        <f>IF('[1]Planning annuel mixing coater'!$E2553="","",'[1]Planning annuel mixing coater'!$E2553)</f>
        <v/>
      </c>
      <c r="F2553" s="32" t="str">
        <f>IF('[1]Planning annuel mixing coater'!$H2553="","",'[1]Planning annuel mixing coater'!$H2553)</f>
        <v/>
      </c>
      <c r="G2553" s="27" t="str">
        <f>IF('[1]Planning annuel mixing coater'!$I2553="","",'[1]Planning annuel mixing coater'!$I2553)</f>
        <v/>
      </c>
      <c r="H2553" s="28" t="str">
        <f>IF('[1]Planning annuel mixing coater'!$J2553="","",'[1]Planning annuel mixing coater'!$J2553)</f>
        <v/>
      </c>
    </row>
    <row r="2554" spans="2:8" thickBot="1">
      <c r="B2554" s="52">
        <v>46346</v>
      </c>
      <c r="C2554" s="29" t="str">
        <f t="shared" si="39"/>
        <v>vendredi</v>
      </c>
      <c r="D2554" s="30" t="str">
        <f>IF('[1]Planning annuel mixing coater'!$D2554="","",'[1]Planning annuel mixing coater'!$D2554)</f>
        <v/>
      </c>
      <c r="E2554" s="33" t="str">
        <f>IF('[1]Planning annuel mixing coater'!$E2554="","",'[1]Planning annuel mixing coater'!$E2554)</f>
        <v/>
      </c>
      <c r="F2554" s="32" t="str">
        <f>IF('[1]Planning annuel mixing coater'!$H2554="","",'[1]Planning annuel mixing coater'!$H2554)</f>
        <v/>
      </c>
      <c r="G2554" s="27" t="str">
        <f>IF('[1]Planning annuel mixing coater'!$I2554="","",'[1]Planning annuel mixing coater'!$I2554)</f>
        <v/>
      </c>
      <c r="H2554" s="28" t="str">
        <f>IF('[1]Planning annuel mixing coater'!$J2554="","",'[1]Planning annuel mixing coater'!$J2554)</f>
        <v/>
      </c>
    </row>
    <row r="2555" spans="2:8" thickBot="1">
      <c r="B2555" s="52">
        <v>46347</v>
      </c>
      <c r="C2555" s="29" t="str">
        <f t="shared" si="39"/>
        <v>samedi</v>
      </c>
      <c r="D2555" s="30" t="str">
        <f>IF('[1]Planning annuel mixing coater'!$D2555="","",'[1]Planning annuel mixing coater'!$D2555)</f>
        <v/>
      </c>
      <c r="E2555" s="33" t="str">
        <f>IF('[1]Planning annuel mixing coater'!$E2555="","",'[1]Planning annuel mixing coater'!$E2555)</f>
        <v/>
      </c>
      <c r="F2555" s="32" t="str">
        <f>IF('[1]Planning annuel mixing coater'!$H2555="","",'[1]Planning annuel mixing coater'!$H2555)</f>
        <v/>
      </c>
      <c r="G2555" s="27" t="str">
        <f>IF('[1]Planning annuel mixing coater'!$I2555="","",'[1]Planning annuel mixing coater'!$I2555)</f>
        <v/>
      </c>
      <c r="H2555" s="28" t="str">
        <f>IF('[1]Planning annuel mixing coater'!$J2555="","",'[1]Planning annuel mixing coater'!$J2555)</f>
        <v/>
      </c>
    </row>
    <row r="2556" spans="2:8" thickBot="1">
      <c r="B2556" s="52">
        <v>46348</v>
      </c>
      <c r="C2556" s="29" t="str">
        <f t="shared" si="39"/>
        <v>dimanche</v>
      </c>
      <c r="D2556" s="30" t="str">
        <f>IF('[1]Planning annuel mixing coater'!$D2556="","",'[1]Planning annuel mixing coater'!$D2556)</f>
        <v/>
      </c>
      <c r="E2556" s="37" t="str">
        <f>IF('[1]Planning annuel mixing coater'!$E2556="","",'[1]Planning annuel mixing coater'!$E2556)</f>
        <v/>
      </c>
      <c r="F2556" s="32" t="str">
        <f>IF('[1]Planning annuel mixing coater'!$H2556="","",'[1]Planning annuel mixing coater'!$H2556)</f>
        <v/>
      </c>
      <c r="G2556" s="27" t="str">
        <f>IF('[1]Planning annuel mixing coater'!$I2556="","",'[1]Planning annuel mixing coater'!$I2556)</f>
        <v/>
      </c>
      <c r="H2556" s="28" t="str">
        <f>IF('[1]Planning annuel mixing coater'!$J2556="","",'[1]Planning annuel mixing coater'!$J2556)</f>
        <v/>
      </c>
    </row>
    <row r="2557" spans="2:8" thickBot="1">
      <c r="B2557" s="52">
        <v>46349</v>
      </c>
      <c r="C2557" s="29" t="str">
        <f t="shared" si="39"/>
        <v>lundi</v>
      </c>
      <c r="D2557" s="30" t="str">
        <f>IF('[1]Planning annuel mixing coater'!$D2557="","",'[1]Planning annuel mixing coater'!$D2557)</f>
        <v/>
      </c>
      <c r="E2557" s="33" t="str">
        <f>IF('[1]Planning annuel mixing coater'!$E2557="","",'[1]Planning annuel mixing coater'!$E2557)</f>
        <v/>
      </c>
      <c r="F2557" s="32" t="str">
        <f>IF('[1]Planning annuel mixing coater'!$H2557="","",'[1]Planning annuel mixing coater'!$H2557)</f>
        <v/>
      </c>
      <c r="G2557" s="27" t="str">
        <f>IF('[1]Planning annuel mixing coater'!$I2557="","",'[1]Planning annuel mixing coater'!$I2557)</f>
        <v/>
      </c>
      <c r="H2557" s="28" t="str">
        <f>IF('[1]Planning annuel mixing coater'!$J2557="","",'[1]Planning annuel mixing coater'!$J2557)</f>
        <v/>
      </c>
    </row>
    <row r="2558" spans="2:8" thickBot="1">
      <c r="B2558" s="52">
        <v>46350</v>
      </c>
      <c r="C2558" s="29" t="str">
        <f t="shared" si="39"/>
        <v>mardi</v>
      </c>
      <c r="D2558" s="30" t="str">
        <f>IF('[1]Planning annuel mixing coater'!$D2558="","",'[1]Planning annuel mixing coater'!$D2558)</f>
        <v/>
      </c>
      <c r="E2558" s="33" t="str">
        <f>IF('[1]Planning annuel mixing coater'!$E2558="","",'[1]Planning annuel mixing coater'!$E2558)</f>
        <v/>
      </c>
      <c r="F2558" s="32" t="str">
        <f>IF('[1]Planning annuel mixing coater'!$H2558="","",'[1]Planning annuel mixing coater'!$H2558)</f>
        <v/>
      </c>
      <c r="G2558" s="27" t="str">
        <f>IF('[1]Planning annuel mixing coater'!$I2558="","",'[1]Planning annuel mixing coater'!$I2558)</f>
        <v/>
      </c>
      <c r="H2558" s="28" t="str">
        <f>IF('[1]Planning annuel mixing coater'!$J2558="","",'[1]Planning annuel mixing coater'!$J2558)</f>
        <v/>
      </c>
    </row>
    <row r="2559" spans="2:8" thickBot="1">
      <c r="B2559" s="52">
        <v>46351</v>
      </c>
      <c r="C2559" s="29" t="str">
        <f t="shared" si="39"/>
        <v>mercredi</v>
      </c>
      <c r="D2559" s="30" t="str">
        <f>IF('[1]Planning annuel mixing coater'!$D2559="","",'[1]Planning annuel mixing coater'!$D2559)</f>
        <v/>
      </c>
      <c r="E2559" s="33" t="str">
        <f>IF('[1]Planning annuel mixing coater'!$E2559="","",'[1]Planning annuel mixing coater'!$E2559)</f>
        <v/>
      </c>
      <c r="F2559" s="32" t="str">
        <f>IF('[1]Planning annuel mixing coater'!$H2559="","",'[1]Planning annuel mixing coater'!$H2559)</f>
        <v/>
      </c>
      <c r="G2559" s="27" t="str">
        <f>IF('[1]Planning annuel mixing coater'!$I2559="","",'[1]Planning annuel mixing coater'!$I2559)</f>
        <v/>
      </c>
      <c r="H2559" s="28" t="str">
        <f>IF('[1]Planning annuel mixing coater'!$J2559="","",'[1]Planning annuel mixing coater'!$J2559)</f>
        <v/>
      </c>
    </row>
    <row r="2560" spans="2:8" thickBot="1">
      <c r="B2560" s="52">
        <v>46352</v>
      </c>
      <c r="C2560" s="29" t="str">
        <f t="shared" si="39"/>
        <v>jeudi</v>
      </c>
      <c r="D2560" s="30" t="str">
        <f>IF('[1]Planning annuel mixing coater'!$D2560="","",'[1]Planning annuel mixing coater'!$D2560)</f>
        <v/>
      </c>
      <c r="E2560" s="33" t="str">
        <f>IF('[1]Planning annuel mixing coater'!$E2560="","",'[1]Planning annuel mixing coater'!$E2560)</f>
        <v/>
      </c>
      <c r="F2560" s="32" t="str">
        <f>IF('[1]Planning annuel mixing coater'!$H2560="","",'[1]Planning annuel mixing coater'!$H2560)</f>
        <v/>
      </c>
      <c r="G2560" s="27" t="str">
        <f>IF('[1]Planning annuel mixing coater'!$I2560="","",'[1]Planning annuel mixing coater'!$I2560)</f>
        <v/>
      </c>
      <c r="H2560" s="28" t="str">
        <f>IF('[1]Planning annuel mixing coater'!$J2560="","",'[1]Planning annuel mixing coater'!$J2560)</f>
        <v/>
      </c>
    </row>
    <row r="2561" spans="2:8" thickBot="1">
      <c r="B2561" s="52">
        <v>46353</v>
      </c>
      <c r="C2561" s="29" t="str">
        <f t="shared" si="39"/>
        <v>vendredi</v>
      </c>
      <c r="D2561" s="30" t="str">
        <f>IF('[1]Planning annuel mixing coater'!$D2561="","",'[1]Planning annuel mixing coater'!$D2561)</f>
        <v/>
      </c>
      <c r="E2561" s="33" t="str">
        <f>IF('[1]Planning annuel mixing coater'!$E2561="","",'[1]Planning annuel mixing coater'!$E2561)</f>
        <v/>
      </c>
      <c r="F2561" s="32" t="str">
        <f>IF('[1]Planning annuel mixing coater'!$H2561="","",'[1]Planning annuel mixing coater'!$H2561)</f>
        <v/>
      </c>
      <c r="G2561" s="27" t="str">
        <f>IF('[1]Planning annuel mixing coater'!$I2561="","",'[1]Planning annuel mixing coater'!$I2561)</f>
        <v/>
      </c>
      <c r="H2561" s="28" t="str">
        <f>IF('[1]Planning annuel mixing coater'!$J2561="","",'[1]Planning annuel mixing coater'!$J2561)</f>
        <v/>
      </c>
    </row>
    <row r="2562" spans="2:8" thickBot="1">
      <c r="B2562" s="52">
        <v>46354</v>
      </c>
      <c r="C2562" s="29" t="str">
        <f t="shared" si="39"/>
        <v>samedi</v>
      </c>
      <c r="D2562" s="30" t="str">
        <f>IF('[1]Planning annuel mixing coater'!$D2562="","",'[1]Planning annuel mixing coater'!$D2562)</f>
        <v/>
      </c>
      <c r="E2562" s="33" t="str">
        <f>IF('[1]Planning annuel mixing coater'!$E2562="","",'[1]Planning annuel mixing coater'!$E2562)</f>
        <v/>
      </c>
      <c r="F2562" s="32" t="str">
        <f>IF('[1]Planning annuel mixing coater'!$H2562="","",'[1]Planning annuel mixing coater'!$H2562)</f>
        <v/>
      </c>
      <c r="G2562" s="27" t="str">
        <f>IF('[1]Planning annuel mixing coater'!$I2562="","",'[1]Planning annuel mixing coater'!$I2562)</f>
        <v/>
      </c>
      <c r="H2562" s="28" t="str">
        <f>IF('[1]Planning annuel mixing coater'!$J2562="","",'[1]Planning annuel mixing coater'!$J2562)</f>
        <v/>
      </c>
    </row>
    <row r="2563" spans="2:8" thickBot="1">
      <c r="B2563" s="53">
        <v>46355</v>
      </c>
      <c r="C2563" s="35" t="str">
        <f t="shared" si="39"/>
        <v>dimanche</v>
      </c>
      <c r="D2563" s="36" t="str">
        <f>IF('[1]Planning annuel mixing coater'!$D2563="","",'[1]Planning annuel mixing coater'!$D2563)</f>
        <v/>
      </c>
      <c r="E2563" s="37" t="str">
        <f>IF('[1]Planning annuel mixing coater'!$E2563="","",'[1]Planning annuel mixing coater'!$E2563)</f>
        <v/>
      </c>
      <c r="F2563" s="38" t="str">
        <f>IF('[1]Planning annuel mixing coater'!$H2563="","",'[1]Planning annuel mixing coater'!$H2563)</f>
        <v/>
      </c>
      <c r="G2563" s="39" t="str">
        <f>IF('[1]Planning annuel mixing coater'!$I2563="","",'[1]Planning annuel mixing coater'!$I2563)</f>
        <v/>
      </c>
      <c r="H2563" s="40" t="str">
        <f>IF('[1]Planning annuel mixing coater'!$J2563="","",'[1]Planning annuel mixing coater'!$J2563)</f>
        <v/>
      </c>
    </row>
    <row r="2564" spans="2:8" ht="16.5" thickTop="1" thickBot="1">
      <c r="B2564" s="52">
        <v>46356</v>
      </c>
      <c r="C2564" s="23" t="str">
        <f t="shared" ref="C2564:C2627" si="40">IF(B2564="","",TEXT(B2564,"jjjj"))</f>
        <v>lundi</v>
      </c>
      <c r="D2564" s="24" t="str">
        <f>IF('[1]Planning annuel mixing coater'!$D2564="","",'[1]Planning annuel mixing coater'!$D2564)</f>
        <v/>
      </c>
      <c r="E2564" s="41" t="str">
        <f>IF('[1]Planning annuel mixing coater'!$E2564="","",'[1]Planning annuel mixing coater'!$E2564)</f>
        <v/>
      </c>
      <c r="F2564" s="26" t="str">
        <f>IF('[1]Planning annuel mixing coater'!$H2564="","",'[1]Planning annuel mixing coater'!$H2564)</f>
        <v/>
      </c>
      <c r="G2564" s="42" t="str">
        <f>IF('[1]Planning annuel mixing coater'!$I2564="","",'[1]Planning annuel mixing coater'!$I2564)</f>
        <v/>
      </c>
      <c r="H2564" s="43" t="str">
        <f>IF('[1]Planning annuel mixing coater'!$J2564="","",'[1]Planning annuel mixing coater'!$J2564)</f>
        <v/>
      </c>
    </row>
    <row r="2565" spans="2:8" thickBot="1">
      <c r="B2565" s="52">
        <v>46357</v>
      </c>
      <c r="C2565" s="29" t="str">
        <f t="shared" si="40"/>
        <v>mardi</v>
      </c>
      <c r="D2565" s="30" t="str">
        <f>IF('[1]Planning annuel mixing coater'!$D2565="","",'[1]Planning annuel mixing coater'!$D2565)</f>
        <v/>
      </c>
      <c r="E2565" s="33" t="str">
        <f>IF('[1]Planning annuel mixing coater'!$E2565="","",'[1]Planning annuel mixing coater'!$E2565)</f>
        <v/>
      </c>
      <c r="F2565" s="32" t="str">
        <f>IF('[1]Planning annuel mixing coater'!$H2565="","",'[1]Planning annuel mixing coater'!$H2565)</f>
        <v/>
      </c>
      <c r="G2565" s="27" t="str">
        <f>IF('[1]Planning annuel mixing coater'!$I2565="","",'[1]Planning annuel mixing coater'!$I2565)</f>
        <v/>
      </c>
      <c r="H2565" s="28" t="str">
        <f>IF('[1]Planning annuel mixing coater'!$J2565="","",'[1]Planning annuel mixing coater'!$J2565)</f>
        <v/>
      </c>
    </row>
    <row r="2566" spans="2:8" thickBot="1">
      <c r="B2566" s="52">
        <v>46358</v>
      </c>
      <c r="C2566" s="29" t="str">
        <f t="shared" si="40"/>
        <v>mercredi</v>
      </c>
      <c r="D2566" s="30" t="str">
        <f>IF('[1]Planning annuel mixing coater'!$D2566="","",'[1]Planning annuel mixing coater'!$D2566)</f>
        <v/>
      </c>
      <c r="E2566" s="33" t="str">
        <f>IF('[1]Planning annuel mixing coater'!$E2566="","",'[1]Planning annuel mixing coater'!$E2566)</f>
        <v/>
      </c>
      <c r="F2566" s="32" t="str">
        <f>IF('[1]Planning annuel mixing coater'!$H2566="","",'[1]Planning annuel mixing coater'!$H2566)</f>
        <v/>
      </c>
      <c r="G2566" s="27" t="str">
        <f>IF('[1]Planning annuel mixing coater'!$I2566="","",'[1]Planning annuel mixing coater'!$I2566)</f>
        <v/>
      </c>
      <c r="H2566" s="28" t="str">
        <f>IF('[1]Planning annuel mixing coater'!$J2566="","",'[1]Planning annuel mixing coater'!$J2566)</f>
        <v/>
      </c>
    </row>
    <row r="2567" spans="2:8" thickBot="1">
      <c r="B2567" s="52">
        <v>46359</v>
      </c>
      <c r="C2567" s="29" t="str">
        <f t="shared" si="40"/>
        <v>jeudi</v>
      </c>
      <c r="D2567" s="30" t="str">
        <f>IF('[1]Planning annuel mixing coater'!$D2567="","",'[1]Planning annuel mixing coater'!$D2567)</f>
        <v/>
      </c>
      <c r="E2567" s="33" t="str">
        <f>IF('[1]Planning annuel mixing coater'!$E2567="","",'[1]Planning annuel mixing coater'!$E2567)</f>
        <v/>
      </c>
      <c r="F2567" s="32" t="str">
        <f>IF('[1]Planning annuel mixing coater'!$H2567="","",'[1]Planning annuel mixing coater'!$H2567)</f>
        <v/>
      </c>
      <c r="G2567" s="27" t="str">
        <f>IF('[1]Planning annuel mixing coater'!$I2567="","",'[1]Planning annuel mixing coater'!$I2567)</f>
        <v/>
      </c>
      <c r="H2567" s="28" t="str">
        <f>IF('[1]Planning annuel mixing coater'!$J2567="","",'[1]Planning annuel mixing coater'!$J2567)</f>
        <v/>
      </c>
    </row>
    <row r="2568" spans="2:8" thickBot="1">
      <c r="B2568" s="52">
        <v>46360</v>
      </c>
      <c r="C2568" s="29" t="str">
        <f t="shared" si="40"/>
        <v>vendredi</v>
      </c>
      <c r="D2568" s="30" t="str">
        <f>IF('[1]Planning annuel mixing coater'!$D2568="","",'[1]Planning annuel mixing coater'!$D2568)</f>
        <v/>
      </c>
      <c r="E2568" s="33" t="str">
        <f>IF('[1]Planning annuel mixing coater'!$E2568="","",'[1]Planning annuel mixing coater'!$E2568)</f>
        <v/>
      </c>
      <c r="F2568" s="32" t="str">
        <f>IF('[1]Planning annuel mixing coater'!$H2568="","",'[1]Planning annuel mixing coater'!$H2568)</f>
        <v/>
      </c>
      <c r="G2568" s="27" t="str">
        <f>IF('[1]Planning annuel mixing coater'!$I2568="","",'[1]Planning annuel mixing coater'!$I2568)</f>
        <v/>
      </c>
      <c r="H2568" s="28" t="str">
        <f>IF('[1]Planning annuel mixing coater'!$J2568="","",'[1]Planning annuel mixing coater'!$J2568)</f>
        <v/>
      </c>
    </row>
    <row r="2569" spans="2:8" thickBot="1">
      <c r="B2569" s="52">
        <v>46361</v>
      </c>
      <c r="C2569" s="29" t="str">
        <f t="shared" si="40"/>
        <v>samedi</v>
      </c>
      <c r="D2569" s="30" t="str">
        <f>IF('[1]Planning annuel mixing coater'!$D2569="","",'[1]Planning annuel mixing coater'!$D2569)</f>
        <v/>
      </c>
      <c r="E2569" s="33" t="str">
        <f>IF('[1]Planning annuel mixing coater'!$E2569="","",'[1]Planning annuel mixing coater'!$E2569)</f>
        <v/>
      </c>
      <c r="F2569" s="32" t="str">
        <f>IF('[1]Planning annuel mixing coater'!$H2569="","",'[1]Planning annuel mixing coater'!$H2569)</f>
        <v/>
      </c>
      <c r="G2569" s="27" t="str">
        <f>IF('[1]Planning annuel mixing coater'!$I2569="","",'[1]Planning annuel mixing coater'!$I2569)</f>
        <v/>
      </c>
      <c r="H2569" s="28" t="str">
        <f>IF('[1]Planning annuel mixing coater'!$J2569="","",'[1]Planning annuel mixing coater'!$J2569)</f>
        <v/>
      </c>
    </row>
    <row r="2570" spans="2:8" thickBot="1">
      <c r="B2570" s="52">
        <v>46362</v>
      </c>
      <c r="C2570" s="29" t="str">
        <f t="shared" si="40"/>
        <v>dimanche</v>
      </c>
      <c r="D2570" s="30" t="str">
        <f>IF('[1]Planning annuel mixing coater'!$D2570="","",'[1]Planning annuel mixing coater'!$D2570)</f>
        <v/>
      </c>
      <c r="E2570" s="37" t="str">
        <f>IF('[1]Planning annuel mixing coater'!$E2570="","",'[1]Planning annuel mixing coater'!$E2570)</f>
        <v/>
      </c>
      <c r="F2570" s="32" t="str">
        <f>IF('[1]Planning annuel mixing coater'!$H2570="","",'[1]Planning annuel mixing coater'!$H2570)</f>
        <v/>
      </c>
      <c r="G2570" s="27" t="str">
        <f>IF('[1]Planning annuel mixing coater'!$I2570="","",'[1]Planning annuel mixing coater'!$I2570)</f>
        <v/>
      </c>
      <c r="H2570" s="28" t="str">
        <f>IF('[1]Planning annuel mixing coater'!$J2570="","",'[1]Planning annuel mixing coater'!$J2570)</f>
        <v/>
      </c>
    </row>
    <row r="2571" spans="2:8" thickBot="1">
      <c r="B2571" s="52">
        <v>46363</v>
      </c>
      <c r="C2571" s="29" t="str">
        <f t="shared" si="40"/>
        <v>lundi</v>
      </c>
      <c r="D2571" s="30" t="str">
        <f>IF('[1]Planning annuel mixing coater'!$D2571="","",'[1]Planning annuel mixing coater'!$D2571)</f>
        <v/>
      </c>
      <c r="E2571" s="33" t="str">
        <f>IF('[1]Planning annuel mixing coater'!$E2571="","",'[1]Planning annuel mixing coater'!$E2571)</f>
        <v/>
      </c>
      <c r="F2571" s="32" t="str">
        <f>IF('[1]Planning annuel mixing coater'!$H2571="","",'[1]Planning annuel mixing coater'!$H2571)</f>
        <v/>
      </c>
      <c r="G2571" s="27" t="str">
        <f>IF('[1]Planning annuel mixing coater'!$I2571="","",'[1]Planning annuel mixing coater'!$I2571)</f>
        <v/>
      </c>
      <c r="H2571" s="28" t="str">
        <f>IF('[1]Planning annuel mixing coater'!$J2571="","",'[1]Planning annuel mixing coater'!$J2571)</f>
        <v/>
      </c>
    </row>
    <row r="2572" spans="2:8" thickBot="1">
      <c r="B2572" s="52">
        <v>46364</v>
      </c>
      <c r="C2572" s="29" t="str">
        <f t="shared" si="40"/>
        <v>mardi</v>
      </c>
      <c r="D2572" s="30" t="str">
        <f>IF('[1]Planning annuel mixing coater'!$D2572="","",'[1]Planning annuel mixing coater'!$D2572)</f>
        <v/>
      </c>
      <c r="E2572" s="33" t="str">
        <f>IF('[1]Planning annuel mixing coater'!$E2572="","",'[1]Planning annuel mixing coater'!$E2572)</f>
        <v/>
      </c>
      <c r="F2572" s="32" t="str">
        <f>IF('[1]Planning annuel mixing coater'!$H2572="","",'[1]Planning annuel mixing coater'!$H2572)</f>
        <v/>
      </c>
      <c r="G2572" s="27" t="str">
        <f>IF('[1]Planning annuel mixing coater'!$I2572="","",'[1]Planning annuel mixing coater'!$I2572)</f>
        <v/>
      </c>
      <c r="H2572" s="28" t="str">
        <f>IF('[1]Planning annuel mixing coater'!$J2572="","",'[1]Planning annuel mixing coater'!$J2572)</f>
        <v/>
      </c>
    </row>
    <row r="2573" spans="2:8" thickBot="1">
      <c r="B2573" s="52">
        <v>46365</v>
      </c>
      <c r="C2573" s="29" t="str">
        <f t="shared" si="40"/>
        <v>mercredi</v>
      </c>
      <c r="D2573" s="30" t="str">
        <f>IF('[1]Planning annuel mixing coater'!$D2573="","",'[1]Planning annuel mixing coater'!$D2573)</f>
        <v/>
      </c>
      <c r="E2573" s="33" t="str">
        <f>IF('[1]Planning annuel mixing coater'!$E2573="","",'[1]Planning annuel mixing coater'!$E2573)</f>
        <v/>
      </c>
      <c r="F2573" s="32" t="str">
        <f>IF('[1]Planning annuel mixing coater'!$H2573="","",'[1]Planning annuel mixing coater'!$H2573)</f>
        <v/>
      </c>
      <c r="G2573" s="27" t="str">
        <f>IF('[1]Planning annuel mixing coater'!$I2573="","",'[1]Planning annuel mixing coater'!$I2573)</f>
        <v/>
      </c>
      <c r="H2573" s="28" t="str">
        <f>IF('[1]Planning annuel mixing coater'!$J2573="","",'[1]Planning annuel mixing coater'!$J2573)</f>
        <v/>
      </c>
    </row>
    <row r="2574" spans="2:8" thickBot="1">
      <c r="B2574" s="52">
        <v>46366</v>
      </c>
      <c r="C2574" s="29" t="str">
        <f t="shared" si="40"/>
        <v>jeudi</v>
      </c>
      <c r="D2574" s="30" t="str">
        <f>IF('[1]Planning annuel mixing coater'!$D2574="","",'[1]Planning annuel mixing coater'!$D2574)</f>
        <v/>
      </c>
      <c r="E2574" s="33" t="str">
        <f>IF('[1]Planning annuel mixing coater'!$E2574="","",'[1]Planning annuel mixing coater'!$E2574)</f>
        <v/>
      </c>
      <c r="F2574" s="32" t="str">
        <f>IF('[1]Planning annuel mixing coater'!$H2574="","",'[1]Planning annuel mixing coater'!$H2574)</f>
        <v/>
      </c>
      <c r="G2574" s="27" t="str">
        <f>IF('[1]Planning annuel mixing coater'!$I2574="","",'[1]Planning annuel mixing coater'!$I2574)</f>
        <v/>
      </c>
      <c r="H2574" s="28" t="str">
        <f>IF('[1]Planning annuel mixing coater'!$J2574="","",'[1]Planning annuel mixing coater'!$J2574)</f>
        <v/>
      </c>
    </row>
    <row r="2575" spans="2:8" thickBot="1">
      <c r="B2575" s="52">
        <v>46367</v>
      </c>
      <c r="C2575" s="29" t="str">
        <f t="shared" si="40"/>
        <v>vendredi</v>
      </c>
      <c r="D2575" s="30" t="str">
        <f>IF('[1]Planning annuel mixing coater'!$D2575="","",'[1]Planning annuel mixing coater'!$D2575)</f>
        <v/>
      </c>
      <c r="E2575" s="33" t="str">
        <f>IF('[1]Planning annuel mixing coater'!$E2575="","",'[1]Planning annuel mixing coater'!$E2575)</f>
        <v/>
      </c>
      <c r="F2575" s="32" t="str">
        <f>IF('[1]Planning annuel mixing coater'!$H2575="","",'[1]Planning annuel mixing coater'!$H2575)</f>
        <v/>
      </c>
      <c r="G2575" s="27" t="str">
        <f>IF('[1]Planning annuel mixing coater'!$I2575="","",'[1]Planning annuel mixing coater'!$I2575)</f>
        <v/>
      </c>
      <c r="H2575" s="28" t="str">
        <f>IF('[1]Planning annuel mixing coater'!$J2575="","",'[1]Planning annuel mixing coater'!$J2575)</f>
        <v/>
      </c>
    </row>
    <row r="2576" spans="2:8" thickBot="1">
      <c r="B2576" s="52">
        <v>46368</v>
      </c>
      <c r="C2576" s="29" t="str">
        <f t="shared" si="40"/>
        <v>samedi</v>
      </c>
      <c r="D2576" s="30" t="str">
        <f>IF('[1]Planning annuel mixing coater'!$D2576="","",'[1]Planning annuel mixing coater'!$D2576)</f>
        <v/>
      </c>
      <c r="E2576" s="33" t="str">
        <f>IF('[1]Planning annuel mixing coater'!$E2576="","",'[1]Planning annuel mixing coater'!$E2576)</f>
        <v/>
      </c>
      <c r="F2576" s="32" t="str">
        <f>IF('[1]Planning annuel mixing coater'!$H2576="","",'[1]Planning annuel mixing coater'!$H2576)</f>
        <v/>
      </c>
      <c r="G2576" s="27" t="str">
        <f>IF('[1]Planning annuel mixing coater'!$I2576="","",'[1]Planning annuel mixing coater'!$I2576)</f>
        <v/>
      </c>
      <c r="H2576" s="28" t="str">
        <f>IF('[1]Planning annuel mixing coater'!$J2576="","",'[1]Planning annuel mixing coater'!$J2576)</f>
        <v/>
      </c>
    </row>
    <row r="2577" spans="2:8" thickBot="1">
      <c r="B2577" s="53">
        <v>46369</v>
      </c>
      <c r="C2577" s="35" t="str">
        <f t="shared" si="40"/>
        <v>dimanche</v>
      </c>
      <c r="D2577" s="36" t="str">
        <f>IF('[1]Planning annuel mixing coater'!$D2577="","",'[1]Planning annuel mixing coater'!$D2577)</f>
        <v/>
      </c>
      <c r="E2577" s="37" t="str">
        <f>IF('[1]Planning annuel mixing coater'!$E2577="","",'[1]Planning annuel mixing coater'!$E2577)</f>
        <v/>
      </c>
      <c r="F2577" s="38" t="str">
        <f>IF('[1]Planning annuel mixing coater'!$H2577="","",'[1]Planning annuel mixing coater'!$H2577)</f>
        <v/>
      </c>
      <c r="G2577" s="39" t="str">
        <f>IF('[1]Planning annuel mixing coater'!$I2577="","",'[1]Planning annuel mixing coater'!$I2577)</f>
        <v/>
      </c>
      <c r="H2577" s="40" t="str">
        <f>IF('[1]Planning annuel mixing coater'!$J2577="","",'[1]Planning annuel mixing coater'!$J2577)</f>
        <v/>
      </c>
    </row>
    <row r="2578" spans="2:8" ht="16.5" thickTop="1" thickBot="1">
      <c r="B2578" s="52">
        <v>46370</v>
      </c>
      <c r="C2578" s="23" t="str">
        <f t="shared" si="40"/>
        <v>lundi</v>
      </c>
      <c r="D2578" s="24" t="str">
        <f>IF('[1]Planning annuel mixing coater'!$D2578="","",'[1]Planning annuel mixing coater'!$D2578)</f>
        <v/>
      </c>
      <c r="E2578" s="41" t="str">
        <f>IF('[1]Planning annuel mixing coater'!$E2578="","",'[1]Planning annuel mixing coater'!$E2578)</f>
        <v/>
      </c>
      <c r="F2578" s="26" t="str">
        <f>IF('[1]Planning annuel mixing coater'!$H2578="","",'[1]Planning annuel mixing coater'!$H2578)</f>
        <v/>
      </c>
      <c r="G2578" s="42" t="str">
        <f>IF('[1]Planning annuel mixing coater'!$I2578="","",'[1]Planning annuel mixing coater'!$I2578)</f>
        <v/>
      </c>
      <c r="H2578" s="43" t="str">
        <f>IF('[1]Planning annuel mixing coater'!$J2578="","",'[1]Planning annuel mixing coater'!$J2578)</f>
        <v/>
      </c>
    </row>
    <row r="2579" spans="2:8" thickBot="1">
      <c r="B2579" s="52">
        <v>46371</v>
      </c>
      <c r="C2579" s="29" t="str">
        <f t="shared" si="40"/>
        <v>mardi</v>
      </c>
      <c r="D2579" s="30" t="str">
        <f>IF('[1]Planning annuel mixing coater'!$D2579="","",'[1]Planning annuel mixing coater'!$D2579)</f>
        <v/>
      </c>
      <c r="E2579" s="33" t="str">
        <f>IF('[1]Planning annuel mixing coater'!$E2579="","",'[1]Planning annuel mixing coater'!$E2579)</f>
        <v/>
      </c>
      <c r="F2579" s="32" t="str">
        <f>IF('[1]Planning annuel mixing coater'!$H2579="","",'[1]Planning annuel mixing coater'!$H2579)</f>
        <v/>
      </c>
      <c r="G2579" s="27" t="str">
        <f>IF('[1]Planning annuel mixing coater'!$I2579="","",'[1]Planning annuel mixing coater'!$I2579)</f>
        <v/>
      </c>
      <c r="H2579" s="28" t="str">
        <f>IF('[1]Planning annuel mixing coater'!$J2579="","",'[1]Planning annuel mixing coater'!$J2579)</f>
        <v/>
      </c>
    </row>
    <row r="2580" spans="2:8" thickBot="1">
      <c r="B2580" s="52">
        <v>46372</v>
      </c>
      <c r="C2580" s="29" t="str">
        <f t="shared" si="40"/>
        <v>mercredi</v>
      </c>
      <c r="D2580" s="30" t="str">
        <f>IF('[1]Planning annuel mixing coater'!$D2580="","",'[1]Planning annuel mixing coater'!$D2580)</f>
        <v/>
      </c>
      <c r="E2580" s="33" t="str">
        <f>IF('[1]Planning annuel mixing coater'!$E2580="","",'[1]Planning annuel mixing coater'!$E2580)</f>
        <v/>
      </c>
      <c r="F2580" s="32" t="str">
        <f>IF('[1]Planning annuel mixing coater'!$H2580="","",'[1]Planning annuel mixing coater'!$H2580)</f>
        <v/>
      </c>
      <c r="G2580" s="27" t="str">
        <f>IF('[1]Planning annuel mixing coater'!$I2580="","",'[1]Planning annuel mixing coater'!$I2580)</f>
        <v/>
      </c>
      <c r="H2580" s="28" t="str">
        <f>IF('[1]Planning annuel mixing coater'!$J2580="","",'[1]Planning annuel mixing coater'!$J2580)</f>
        <v/>
      </c>
    </row>
    <row r="2581" spans="2:8" thickBot="1">
      <c r="B2581" s="52">
        <v>46373</v>
      </c>
      <c r="C2581" s="29" t="str">
        <f t="shared" si="40"/>
        <v>jeudi</v>
      </c>
      <c r="D2581" s="30" t="str">
        <f>IF('[1]Planning annuel mixing coater'!$D2581="","",'[1]Planning annuel mixing coater'!$D2581)</f>
        <v/>
      </c>
      <c r="E2581" s="33" t="str">
        <f>IF('[1]Planning annuel mixing coater'!$E2581="","",'[1]Planning annuel mixing coater'!$E2581)</f>
        <v/>
      </c>
      <c r="F2581" s="32" t="str">
        <f>IF('[1]Planning annuel mixing coater'!$H2581="","",'[1]Planning annuel mixing coater'!$H2581)</f>
        <v/>
      </c>
      <c r="G2581" s="27" t="str">
        <f>IF('[1]Planning annuel mixing coater'!$I2581="","",'[1]Planning annuel mixing coater'!$I2581)</f>
        <v/>
      </c>
      <c r="H2581" s="28" t="str">
        <f>IF('[1]Planning annuel mixing coater'!$J2581="","",'[1]Planning annuel mixing coater'!$J2581)</f>
        <v/>
      </c>
    </row>
    <row r="2582" spans="2:8" thickBot="1">
      <c r="B2582" s="52">
        <v>46374</v>
      </c>
      <c r="C2582" s="29" t="str">
        <f t="shared" si="40"/>
        <v>vendredi</v>
      </c>
      <c r="D2582" s="30" t="str">
        <f>IF('[1]Planning annuel mixing coater'!$D2582="","",'[1]Planning annuel mixing coater'!$D2582)</f>
        <v/>
      </c>
      <c r="E2582" s="33" t="str">
        <f>IF('[1]Planning annuel mixing coater'!$E2582="","",'[1]Planning annuel mixing coater'!$E2582)</f>
        <v/>
      </c>
      <c r="F2582" s="32" t="str">
        <f>IF('[1]Planning annuel mixing coater'!$H2582="","",'[1]Planning annuel mixing coater'!$H2582)</f>
        <v/>
      </c>
      <c r="G2582" s="27" t="str">
        <f>IF('[1]Planning annuel mixing coater'!$I2582="","",'[1]Planning annuel mixing coater'!$I2582)</f>
        <v/>
      </c>
      <c r="H2582" s="28" t="str">
        <f>IF('[1]Planning annuel mixing coater'!$J2582="","",'[1]Planning annuel mixing coater'!$J2582)</f>
        <v/>
      </c>
    </row>
    <row r="2583" spans="2:8" thickBot="1">
      <c r="B2583" s="52">
        <v>46375</v>
      </c>
      <c r="C2583" s="29" t="str">
        <f t="shared" si="40"/>
        <v>samedi</v>
      </c>
      <c r="D2583" s="30" t="str">
        <f>IF('[1]Planning annuel mixing coater'!$D2583="","",'[1]Planning annuel mixing coater'!$D2583)</f>
        <v/>
      </c>
      <c r="E2583" s="33" t="str">
        <f>IF('[1]Planning annuel mixing coater'!$E2583="","",'[1]Planning annuel mixing coater'!$E2583)</f>
        <v/>
      </c>
      <c r="F2583" s="32" t="str">
        <f>IF('[1]Planning annuel mixing coater'!$H2583="","",'[1]Planning annuel mixing coater'!$H2583)</f>
        <v/>
      </c>
      <c r="G2583" s="27" t="str">
        <f>IF('[1]Planning annuel mixing coater'!$I2583="","",'[1]Planning annuel mixing coater'!$I2583)</f>
        <v/>
      </c>
      <c r="H2583" s="28" t="str">
        <f>IF('[1]Planning annuel mixing coater'!$J2583="","",'[1]Planning annuel mixing coater'!$J2583)</f>
        <v/>
      </c>
    </row>
    <row r="2584" spans="2:8" thickBot="1">
      <c r="B2584" s="52">
        <v>46376</v>
      </c>
      <c r="C2584" s="29" t="str">
        <f t="shared" si="40"/>
        <v>dimanche</v>
      </c>
      <c r="D2584" s="30" t="str">
        <f>IF('[1]Planning annuel mixing coater'!$D2584="","",'[1]Planning annuel mixing coater'!$D2584)</f>
        <v/>
      </c>
      <c r="E2584" s="37" t="str">
        <f>IF('[1]Planning annuel mixing coater'!$E2584="","",'[1]Planning annuel mixing coater'!$E2584)</f>
        <v/>
      </c>
      <c r="F2584" s="32" t="str">
        <f>IF('[1]Planning annuel mixing coater'!$H2584="","",'[1]Planning annuel mixing coater'!$H2584)</f>
        <v/>
      </c>
      <c r="G2584" s="27" t="str">
        <f>IF('[1]Planning annuel mixing coater'!$I2584="","",'[1]Planning annuel mixing coater'!$I2584)</f>
        <v/>
      </c>
      <c r="H2584" s="28" t="str">
        <f>IF('[1]Planning annuel mixing coater'!$J2584="","",'[1]Planning annuel mixing coater'!$J2584)</f>
        <v/>
      </c>
    </row>
    <row r="2585" spans="2:8" thickBot="1">
      <c r="B2585" s="52">
        <v>46377</v>
      </c>
      <c r="C2585" s="29" t="str">
        <f t="shared" si="40"/>
        <v>lundi</v>
      </c>
      <c r="D2585" s="30" t="str">
        <f>IF('[1]Planning annuel mixing coater'!$D2585="","",'[1]Planning annuel mixing coater'!$D2585)</f>
        <v/>
      </c>
      <c r="E2585" s="33" t="str">
        <f>IF('[1]Planning annuel mixing coater'!$E2585="","",'[1]Planning annuel mixing coater'!$E2585)</f>
        <v/>
      </c>
      <c r="F2585" s="32" t="str">
        <f>IF('[1]Planning annuel mixing coater'!$H2585="","",'[1]Planning annuel mixing coater'!$H2585)</f>
        <v/>
      </c>
      <c r="G2585" s="27" t="str">
        <f>IF('[1]Planning annuel mixing coater'!$I2585="","",'[1]Planning annuel mixing coater'!$I2585)</f>
        <v/>
      </c>
      <c r="H2585" s="28" t="str">
        <f>IF('[1]Planning annuel mixing coater'!$J2585="","",'[1]Planning annuel mixing coater'!$J2585)</f>
        <v/>
      </c>
    </row>
    <row r="2586" spans="2:8" thickBot="1">
      <c r="B2586" s="52">
        <v>46378</v>
      </c>
      <c r="C2586" s="29" t="str">
        <f t="shared" si="40"/>
        <v>mardi</v>
      </c>
      <c r="D2586" s="30" t="str">
        <f>IF('[1]Planning annuel mixing coater'!$D2586="","",'[1]Planning annuel mixing coater'!$D2586)</f>
        <v/>
      </c>
      <c r="E2586" s="33" t="str">
        <f>IF('[1]Planning annuel mixing coater'!$E2586="","",'[1]Planning annuel mixing coater'!$E2586)</f>
        <v/>
      </c>
      <c r="F2586" s="32" t="str">
        <f>IF('[1]Planning annuel mixing coater'!$H2586="","",'[1]Planning annuel mixing coater'!$H2586)</f>
        <v/>
      </c>
      <c r="G2586" s="27" t="str">
        <f>IF('[1]Planning annuel mixing coater'!$I2586="","",'[1]Planning annuel mixing coater'!$I2586)</f>
        <v/>
      </c>
      <c r="H2586" s="28" t="str">
        <f>IF('[1]Planning annuel mixing coater'!$J2586="","",'[1]Planning annuel mixing coater'!$J2586)</f>
        <v/>
      </c>
    </row>
    <row r="2587" spans="2:8" thickBot="1">
      <c r="B2587" s="52">
        <v>46379</v>
      </c>
      <c r="C2587" s="29" t="str">
        <f t="shared" si="40"/>
        <v>mercredi</v>
      </c>
      <c r="D2587" s="30" t="str">
        <f>IF('[1]Planning annuel mixing coater'!$D2587="","",'[1]Planning annuel mixing coater'!$D2587)</f>
        <v/>
      </c>
      <c r="E2587" s="33" t="str">
        <f>IF('[1]Planning annuel mixing coater'!$E2587="","",'[1]Planning annuel mixing coater'!$E2587)</f>
        <v/>
      </c>
      <c r="F2587" s="32" t="str">
        <f>IF('[1]Planning annuel mixing coater'!$H2587="","",'[1]Planning annuel mixing coater'!$H2587)</f>
        <v/>
      </c>
      <c r="G2587" s="27" t="str">
        <f>IF('[1]Planning annuel mixing coater'!$I2587="","",'[1]Planning annuel mixing coater'!$I2587)</f>
        <v/>
      </c>
      <c r="H2587" s="28" t="str">
        <f>IF('[1]Planning annuel mixing coater'!$J2587="","",'[1]Planning annuel mixing coater'!$J2587)</f>
        <v/>
      </c>
    </row>
    <row r="2588" spans="2:8" thickBot="1">
      <c r="B2588" s="52">
        <v>46380</v>
      </c>
      <c r="C2588" s="29" t="str">
        <f t="shared" si="40"/>
        <v>jeudi</v>
      </c>
      <c r="D2588" s="30" t="str">
        <f>IF('[1]Planning annuel mixing coater'!$D2588="","",'[1]Planning annuel mixing coater'!$D2588)</f>
        <v/>
      </c>
      <c r="E2588" s="33" t="str">
        <f>IF('[1]Planning annuel mixing coater'!$E2588="","",'[1]Planning annuel mixing coater'!$E2588)</f>
        <v/>
      </c>
      <c r="F2588" s="32" t="str">
        <f>IF('[1]Planning annuel mixing coater'!$H2588="","",'[1]Planning annuel mixing coater'!$H2588)</f>
        <v/>
      </c>
      <c r="G2588" s="27" t="str">
        <f>IF('[1]Planning annuel mixing coater'!$I2588="","",'[1]Planning annuel mixing coater'!$I2588)</f>
        <v/>
      </c>
      <c r="H2588" s="28" t="str">
        <f>IF('[1]Planning annuel mixing coater'!$J2588="","",'[1]Planning annuel mixing coater'!$J2588)</f>
        <v/>
      </c>
    </row>
    <row r="2589" spans="2:8" thickBot="1">
      <c r="B2589" s="52">
        <v>46381</v>
      </c>
      <c r="C2589" s="29" t="str">
        <f t="shared" si="40"/>
        <v>vendredi</v>
      </c>
      <c r="D2589" s="30" t="str">
        <f>IF('[1]Planning annuel mixing coater'!$D2589="","",'[1]Planning annuel mixing coater'!$D2589)</f>
        <v/>
      </c>
      <c r="E2589" s="33" t="str">
        <f>IF('[1]Planning annuel mixing coater'!$E2589="","",'[1]Planning annuel mixing coater'!$E2589)</f>
        <v/>
      </c>
      <c r="F2589" s="32" t="str">
        <f>IF('[1]Planning annuel mixing coater'!$H2589="","",'[1]Planning annuel mixing coater'!$H2589)</f>
        <v/>
      </c>
      <c r="G2589" s="27" t="str">
        <f>IF('[1]Planning annuel mixing coater'!$I2589="","",'[1]Planning annuel mixing coater'!$I2589)</f>
        <v/>
      </c>
      <c r="H2589" s="28" t="str">
        <f>IF('[1]Planning annuel mixing coater'!$J2589="","",'[1]Planning annuel mixing coater'!$J2589)</f>
        <v/>
      </c>
    </row>
    <row r="2590" spans="2:8" thickBot="1">
      <c r="B2590" s="52">
        <v>46382</v>
      </c>
      <c r="C2590" s="29" t="str">
        <f t="shared" si="40"/>
        <v>samedi</v>
      </c>
      <c r="D2590" s="30" t="str">
        <f>IF('[1]Planning annuel mixing coater'!$D2590="","",'[1]Planning annuel mixing coater'!$D2590)</f>
        <v/>
      </c>
      <c r="E2590" s="33" t="str">
        <f>IF('[1]Planning annuel mixing coater'!$E2590="","",'[1]Planning annuel mixing coater'!$E2590)</f>
        <v/>
      </c>
      <c r="F2590" s="32" t="str">
        <f>IF('[1]Planning annuel mixing coater'!$H2590="","",'[1]Planning annuel mixing coater'!$H2590)</f>
        <v/>
      </c>
      <c r="G2590" s="27" t="str">
        <f>IF('[1]Planning annuel mixing coater'!$I2590="","",'[1]Planning annuel mixing coater'!$I2590)</f>
        <v/>
      </c>
      <c r="H2590" s="28" t="str">
        <f>IF('[1]Planning annuel mixing coater'!$J2590="","",'[1]Planning annuel mixing coater'!$J2590)</f>
        <v/>
      </c>
    </row>
    <row r="2591" spans="2:8" thickBot="1">
      <c r="B2591" s="53">
        <v>46383</v>
      </c>
      <c r="C2591" s="35" t="str">
        <f t="shared" si="40"/>
        <v>dimanche</v>
      </c>
      <c r="D2591" s="36" t="str">
        <f>IF('[1]Planning annuel mixing coater'!$D2591="","",'[1]Planning annuel mixing coater'!$D2591)</f>
        <v/>
      </c>
      <c r="E2591" s="37" t="str">
        <f>IF('[1]Planning annuel mixing coater'!$E2591="","",'[1]Planning annuel mixing coater'!$E2591)</f>
        <v/>
      </c>
      <c r="F2591" s="38" t="str">
        <f>IF('[1]Planning annuel mixing coater'!$H2591="","",'[1]Planning annuel mixing coater'!$H2591)</f>
        <v/>
      </c>
      <c r="G2591" s="39" t="str">
        <f>IF('[1]Planning annuel mixing coater'!$I2591="","",'[1]Planning annuel mixing coater'!$I2591)</f>
        <v/>
      </c>
      <c r="H2591" s="40" t="str">
        <f>IF('[1]Planning annuel mixing coater'!$J2591="","",'[1]Planning annuel mixing coater'!$J2591)</f>
        <v/>
      </c>
    </row>
    <row r="2592" spans="2:8" ht="16.5" thickTop="1" thickBot="1">
      <c r="B2592" s="52">
        <v>46384</v>
      </c>
      <c r="C2592" s="23" t="str">
        <f t="shared" si="40"/>
        <v>lundi</v>
      </c>
      <c r="D2592" s="24" t="str">
        <f>IF('[1]Planning annuel mixing coater'!$D2592="","",'[1]Planning annuel mixing coater'!$D2592)</f>
        <v/>
      </c>
      <c r="E2592" s="41" t="str">
        <f>IF('[1]Planning annuel mixing coater'!$E2592="","",'[1]Planning annuel mixing coater'!$E2592)</f>
        <v/>
      </c>
      <c r="F2592" s="26" t="str">
        <f>IF('[1]Planning annuel mixing coater'!$H2592="","",'[1]Planning annuel mixing coater'!$H2592)</f>
        <v/>
      </c>
      <c r="G2592" s="42" t="str">
        <f>IF('[1]Planning annuel mixing coater'!$I2592="","",'[1]Planning annuel mixing coater'!$I2592)</f>
        <v/>
      </c>
      <c r="H2592" s="43" t="str">
        <f>IF('[1]Planning annuel mixing coater'!$J2592="","",'[1]Planning annuel mixing coater'!$J2592)</f>
        <v/>
      </c>
    </row>
    <row r="2593" spans="2:8" thickBot="1">
      <c r="B2593" s="52">
        <v>46385</v>
      </c>
      <c r="C2593" s="29" t="str">
        <f t="shared" si="40"/>
        <v>mardi</v>
      </c>
      <c r="D2593" s="30" t="str">
        <f>IF('[1]Planning annuel mixing coater'!$D2593="","",'[1]Planning annuel mixing coater'!$D2593)</f>
        <v/>
      </c>
      <c r="E2593" s="33" t="str">
        <f>IF('[1]Planning annuel mixing coater'!$E2593="","",'[1]Planning annuel mixing coater'!$E2593)</f>
        <v/>
      </c>
      <c r="F2593" s="32" t="str">
        <f>IF('[1]Planning annuel mixing coater'!$H2593="","",'[1]Planning annuel mixing coater'!$H2593)</f>
        <v/>
      </c>
      <c r="G2593" s="27" t="str">
        <f>IF('[1]Planning annuel mixing coater'!$I2593="","",'[1]Planning annuel mixing coater'!$I2593)</f>
        <v/>
      </c>
      <c r="H2593" s="28" t="str">
        <f>IF('[1]Planning annuel mixing coater'!$J2593="","",'[1]Planning annuel mixing coater'!$J2593)</f>
        <v/>
      </c>
    </row>
    <row r="2594" spans="2:8" thickBot="1">
      <c r="B2594" s="52">
        <v>46386</v>
      </c>
      <c r="C2594" s="29" t="str">
        <f t="shared" si="40"/>
        <v>mercredi</v>
      </c>
      <c r="D2594" s="30" t="str">
        <f>IF('[1]Planning annuel mixing coater'!$D2594="","",'[1]Planning annuel mixing coater'!$D2594)</f>
        <v/>
      </c>
      <c r="E2594" s="33" t="str">
        <f>IF('[1]Planning annuel mixing coater'!$E2594="","",'[1]Planning annuel mixing coater'!$E2594)</f>
        <v/>
      </c>
      <c r="F2594" s="32" t="str">
        <f>IF('[1]Planning annuel mixing coater'!$H2594="","",'[1]Planning annuel mixing coater'!$H2594)</f>
        <v/>
      </c>
      <c r="G2594" s="27" t="str">
        <f>IF('[1]Planning annuel mixing coater'!$I2594="","",'[1]Planning annuel mixing coater'!$I2594)</f>
        <v/>
      </c>
      <c r="H2594" s="28" t="str">
        <f>IF('[1]Planning annuel mixing coater'!$J2594="","",'[1]Planning annuel mixing coater'!$J2594)</f>
        <v/>
      </c>
    </row>
    <row r="2595" spans="2:8" thickBot="1">
      <c r="B2595" s="52">
        <v>46387</v>
      </c>
      <c r="C2595" s="29" t="str">
        <f t="shared" si="40"/>
        <v>jeudi</v>
      </c>
      <c r="D2595" s="30" t="str">
        <f>IF('[1]Planning annuel mixing coater'!$D2595="","",'[1]Planning annuel mixing coater'!$D2595)</f>
        <v/>
      </c>
      <c r="E2595" s="33" t="str">
        <f>IF('[1]Planning annuel mixing coater'!$E2595="","",'[1]Planning annuel mixing coater'!$E2595)</f>
        <v/>
      </c>
      <c r="F2595" s="32" t="str">
        <f>IF('[1]Planning annuel mixing coater'!$H2595="","",'[1]Planning annuel mixing coater'!$H2595)</f>
        <v/>
      </c>
      <c r="G2595" s="27" t="str">
        <f>IF('[1]Planning annuel mixing coater'!$I2595="","",'[1]Planning annuel mixing coater'!$I2595)</f>
        <v/>
      </c>
      <c r="H2595" s="28" t="str">
        <f>IF('[1]Planning annuel mixing coater'!$J2595="","",'[1]Planning annuel mixing coater'!$J2595)</f>
        <v/>
      </c>
    </row>
    <row r="2596" spans="2:8" thickBot="1">
      <c r="B2596" s="52">
        <v>46388</v>
      </c>
      <c r="C2596" s="29" t="str">
        <f t="shared" si="40"/>
        <v>vendredi</v>
      </c>
      <c r="D2596" s="30" t="str">
        <f>IF('[1]Planning annuel mixing coater'!$D2596="","",'[1]Planning annuel mixing coater'!$D2596)</f>
        <v/>
      </c>
      <c r="E2596" s="33" t="str">
        <f>IF('[1]Planning annuel mixing coater'!$E2596="","",'[1]Planning annuel mixing coater'!$E2596)</f>
        <v/>
      </c>
      <c r="F2596" s="32" t="str">
        <f>IF('[1]Planning annuel mixing coater'!$H2596="","",'[1]Planning annuel mixing coater'!$H2596)</f>
        <v/>
      </c>
      <c r="G2596" s="27" t="str">
        <f>IF('[1]Planning annuel mixing coater'!$I2596="","",'[1]Planning annuel mixing coater'!$I2596)</f>
        <v/>
      </c>
      <c r="H2596" s="28" t="str">
        <f>IF('[1]Planning annuel mixing coater'!$J2596="","",'[1]Planning annuel mixing coater'!$J2596)</f>
        <v/>
      </c>
    </row>
    <row r="2597" spans="2:8" thickBot="1">
      <c r="B2597" s="52">
        <v>46389</v>
      </c>
      <c r="C2597" s="29" t="str">
        <f t="shared" si="40"/>
        <v>samedi</v>
      </c>
      <c r="D2597" s="30" t="str">
        <f>IF('[1]Planning annuel mixing coater'!$D2597="","",'[1]Planning annuel mixing coater'!$D2597)</f>
        <v/>
      </c>
      <c r="E2597" s="33" t="str">
        <f>IF('[1]Planning annuel mixing coater'!$E2597="","",'[1]Planning annuel mixing coater'!$E2597)</f>
        <v/>
      </c>
      <c r="F2597" s="32" t="str">
        <f>IF('[1]Planning annuel mixing coater'!$H2597="","",'[1]Planning annuel mixing coater'!$H2597)</f>
        <v/>
      </c>
      <c r="G2597" s="27" t="str">
        <f>IF('[1]Planning annuel mixing coater'!$I2597="","",'[1]Planning annuel mixing coater'!$I2597)</f>
        <v/>
      </c>
      <c r="H2597" s="28" t="str">
        <f>IF('[1]Planning annuel mixing coater'!$J2597="","",'[1]Planning annuel mixing coater'!$J2597)</f>
        <v/>
      </c>
    </row>
    <row r="2598" spans="2:8" thickBot="1">
      <c r="B2598" s="52">
        <v>46390</v>
      </c>
      <c r="C2598" s="29" t="str">
        <f t="shared" si="40"/>
        <v>dimanche</v>
      </c>
      <c r="D2598" s="30" t="str">
        <f>IF('[1]Planning annuel mixing coater'!$D2598="","",'[1]Planning annuel mixing coater'!$D2598)</f>
        <v/>
      </c>
      <c r="E2598" s="37" t="str">
        <f>IF('[1]Planning annuel mixing coater'!$E2598="","",'[1]Planning annuel mixing coater'!$E2598)</f>
        <v/>
      </c>
      <c r="F2598" s="32" t="str">
        <f>IF('[1]Planning annuel mixing coater'!$H2598="","",'[1]Planning annuel mixing coater'!$H2598)</f>
        <v/>
      </c>
      <c r="G2598" s="27" t="str">
        <f>IF('[1]Planning annuel mixing coater'!$I2598="","",'[1]Planning annuel mixing coater'!$I2598)</f>
        <v/>
      </c>
      <c r="H2598" s="28" t="str">
        <f>IF('[1]Planning annuel mixing coater'!$J2598="","",'[1]Planning annuel mixing coater'!$J2598)</f>
        <v/>
      </c>
    </row>
    <row r="2599" spans="2:8" thickBot="1">
      <c r="B2599" s="52">
        <v>46391</v>
      </c>
      <c r="C2599" s="29" t="str">
        <f t="shared" si="40"/>
        <v>lundi</v>
      </c>
      <c r="D2599" s="30" t="str">
        <f>IF('[1]Planning annuel mixing coater'!$D2599="","",'[1]Planning annuel mixing coater'!$D2599)</f>
        <v/>
      </c>
      <c r="E2599" s="33" t="str">
        <f>IF('[1]Planning annuel mixing coater'!$E2599="","",'[1]Planning annuel mixing coater'!$E2599)</f>
        <v/>
      </c>
      <c r="F2599" s="32" t="str">
        <f>IF('[1]Planning annuel mixing coater'!$H2599="","",'[1]Planning annuel mixing coater'!$H2599)</f>
        <v/>
      </c>
      <c r="G2599" s="27" t="str">
        <f>IF('[1]Planning annuel mixing coater'!$I2599="","",'[1]Planning annuel mixing coater'!$I2599)</f>
        <v/>
      </c>
      <c r="H2599" s="28" t="str">
        <f>IF('[1]Planning annuel mixing coater'!$J2599="","",'[1]Planning annuel mixing coater'!$J2599)</f>
        <v/>
      </c>
    </row>
    <row r="2600" spans="2:8" thickBot="1">
      <c r="B2600" s="52">
        <v>46392</v>
      </c>
      <c r="C2600" s="29" t="str">
        <f t="shared" si="40"/>
        <v>mardi</v>
      </c>
      <c r="D2600" s="30" t="str">
        <f>IF('[1]Planning annuel mixing coater'!$D2600="","",'[1]Planning annuel mixing coater'!$D2600)</f>
        <v/>
      </c>
      <c r="E2600" s="33" t="str">
        <f>IF('[1]Planning annuel mixing coater'!$E2600="","",'[1]Planning annuel mixing coater'!$E2600)</f>
        <v/>
      </c>
      <c r="F2600" s="32" t="str">
        <f>IF('[1]Planning annuel mixing coater'!$H2600="","",'[1]Planning annuel mixing coater'!$H2600)</f>
        <v/>
      </c>
      <c r="G2600" s="27" t="str">
        <f>IF('[1]Planning annuel mixing coater'!$I2600="","",'[1]Planning annuel mixing coater'!$I2600)</f>
        <v/>
      </c>
      <c r="H2600" s="28" t="str">
        <f>IF('[1]Planning annuel mixing coater'!$J2600="","",'[1]Planning annuel mixing coater'!$J2600)</f>
        <v/>
      </c>
    </row>
    <row r="2601" spans="2:8" thickBot="1">
      <c r="B2601" s="52">
        <v>46393</v>
      </c>
      <c r="C2601" s="29" t="str">
        <f t="shared" si="40"/>
        <v>mercredi</v>
      </c>
      <c r="D2601" s="30" t="str">
        <f>IF('[1]Planning annuel mixing coater'!$D2601="","",'[1]Planning annuel mixing coater'!$D2601)</f>
        <v/>
      </c>
      <c r="E2601" s="33" t="str">
        <f>IF('[1]Planning annuel mixing coater'!$E2601="","",'[1]Planning annuel mixing coater'!$E2601)</f>
        <v/>
      </c>
      <c r="F2601" s="32" t="str">
        <f>IF('[1]Planning annuel mixing coater'!$H2601="","",'[1]Planning annuel mixing coater'!$H2601)</f>
        <v/>
      </c>
      <c r="G2601" s="27" t="str">
        <f>IF('[1]Planning annuel mixing coater'!$I2601="","",'[1]Planning annuel mixing coater'!$I2601)</f>
        <v/>
      </c>
      <c r="H2601" s="28" t="str">
        <f>IF('[1]Planning annuel mixing coater'!$J2601="","",'[1]Planning annuel mixing coater'!$J2601)</f>
        <v/>
      </c>
    </row>
    <row r="2602" spans="2:8" thickBot="1">
      <c r="B2602" s="52">
        <v>46394</v>
      </c>
      <c r="C2602" s="29" t="str">
        <f t="shared" si="40"/>
        <v>jeudi</v>
      </c>
      <c r="D2602" s="30" t="str">
        <f>IF('[1]Planning annuel mixing coater'!$D2602="","",'[1]Planning annuel mixing coater'!$D2602)</f>
        <v/>
      </c>
      <c r="E2602" s="33" t="str">
        <f>IF('[1]Planning annuel mixing coater'!$E2602="","",'[1]Planning annuel mixing coater'!$E2602)</f>
        <v/>
      </c>
      <c r="F2602" s="32" t="str">
        <f>IF('[1]Planning annuel mixing coater'!$H2602="","",'[1]Planning annuel mixing coater'!$H2602)</f>
        <v/>
      </c>
      <c r="G2602" s="27" t="str">
        <f>IF('[1]Planning annuel mixing coater'!$I2602="","",'[1]Planning annuel mixing coater'!$I2602)</f>
        <v/>
      </c>
      <c r="H2602" s="28" t="str">
        <f>IF('[1]Planning annuel mixing coater'!$J2602="","",'[1]Planning annuel mixing coater'!$J2602)</f>
        <v/>
      </c>
    </row>
    <row r="2603" spans="2:8" thickBot="1">
      <c r="B2603" s="52">
        <v>46395</v>
      </c>
      <c r="C2603" s="29" t="str">
        <f t="shared" si="40"/>
        <v>vendredi</v>
      </c>
      <c r="D2603" s="30" t="str">
        <f>IF('[1]Planning annuel mixing coater'!$D2603="","",'[1]Planning annuel mixing coater'!$D2603)</f>
        <v/>
      </c>
      <c r="E2603" s="33" t="str">
        <f>IF('[1]Planning annuel mixing coater'!$E2603="","",'[1]Planning annuel mixing coater'!$E2603)</f>
        <v/>
      </c>
      <c r="F2603" s="32" t="str">
        <f>IF('[1]Planning annuel mixing coater'!$H2603="","",'[1]Planning annuel mixing coater'!$H2603)</f>
        <v/>
      </c>
      <c r="G2603" s="27" t="str">
        <f>IF('[1]Planning annuel mixing coater'!$I2603="","",'[1]Planning annuel mixing coater'!$I2603)</f>
        <v/>
      </c>
      <c r="H2603" s="28" t="str">
        <f>IF('[1]Planning annuel mixing coater'!$J2603="","",'[1]Planning annuel mixing coater'!$J2603)</f>
        <v/>
      </c>
    </row>
    <row r="2604" spans="2:8" thickBot="1">
      <c r="B2604" s="52">
        <v>46396</v>
      </c>
      <c r="C2604" s="29" t="str">
        <f t="shared" si="40"/>
        <v>samedi</v>
      </c>
      <c r="D2604" s="30" t="str">
        <f>IF('[1]Planning annuel mixing coater'!$D2604="","",'[1]Planning annuel mixing coater'!$D2604)</f>
        <v/>
      </c>
      <c r="E2604" s="33" t="str">
        <f>IF('[1]Planning annuel mixing coater'!$E2604="","",'[1]Planning annuel mixing coater'!$E2604)</f>
        <v/>
      </c>
      <c r="F2604" s="32" t="str">
        <f>IF('[1]Planning annuel mixing coater'!$H2604="","",'[1]Planning annuel mixing coater'!$H2604)</f>
        <v/>
      </c>
      <c r="G2604" s="27" t="str">
        <f>IF('[1]Planning annuel mixing coater'!$I2604="","",'[1]Planning annuel mixing coater'!$I2604)</f>
        <v/>
      </c>
      <c r="H2604" s="28" t="str">
        <f>IF('[1]Planning annuel mixing coater'!$J2604="","",'[1]Planning annuel mixing coater'!$J2604)</f>
        <v/>
      </c>
    </row>
    <row r="2605" spans="2:8" thickBot="1">
      <c r="B2605" s="53">
        <v>46397</v>
      </c>
      <c r="C2605" s="35" t="str">
        <f t="shared" si="40"/>
        <v>dimanche</v>
      </c>
      <c r="D2605" s="36" t="str">
        <f>IF('[1]Planning annuel mixing coater'!$D2605="","",'[1]Planning annuel mixing coater'!$D2605)</f>
        <v/>
      </c>
      <c r="E2605" s="37" t="str">
        <f>IF('[1]Planning annuel mixing coater'!$E2605="","",'[1]Planning annuel mixing coater'!$E2605)</f>
        <v/>
      </c>
      <c r="F2605" s="38" t="str">
        <f>IF('[1]Planning annuel mixing coater'!$H2605="","",'[1]Planning annuel mixing coater'!$H2605)</f>
        <v/>
      </c>
      <c r="G2605" s="39" t="str">
        <f>IF('[1]Planning annuel mixing coater'!$I2605="","",'[1]Planning annuel mixing coater'!$I2605)</f>
        <v/>
      </c>
      <c r="H2605" s="40" t="str">
        <f>IF('[1]Planning annuel mixing coater'!$J2605="","",'[1]Planning annuel mixing coater'!$J2605)</f>
        <v/>
      </c>
    </row>
    <row r="2606" spans="2:8" ht="16.5" thickTop="1" thickBot="1">
      <c r="B2606" s="52">
        <v>46398</v>
      </c>
      <c r="C2606" s="23" t="str">
        <f t="shared" si="40"/>
        <v>lundi</v>
      </c>
      <c r="D2606" s="24" t="str">
        <f>IF('[1]Planning annuel mixing coater'!$D2606="","",'[1]Planning annuel mixing coater'!$D2606)</f>
        <v/>
      </c>
      <c r="E2606" s="41" t="str">
        <f>IF('[1]Planning annuel mixing coater'!$E2606="","",'[1]Planning annuel mixing coater'!$E2606)</f>
        <v/>
      </c>
      <c r="F2606" s="26" t="str">
        <f>IF('[1]Planning annuel mixing coater'!$H2606="","",'[1]Planning annuel mixing coater'!$H2606)</f>
        <v/>
      </c>
      <c r="G2606" s="42" t="str">
        <f>IF('[1]Planning annuel mixing coater'!$I2606="","",'[1]Planning annuel mixing coater'!$I2606)</f>
        <v/>
      </c>
      <c r="H2606" s="43" t="str">
        <f>IF('[1]Planning annuel mixing coater'!$J2606="","",'[1]Planning annuel mixing coater'!$J2606)</f>
        <v/>
      </c>
    </row>
    <row r="2607" spans="2:8" thickBot="1">
      <c r="B2607" s="52">
        <v>46399</v>
      </c>
      <c r="C2607" s="29" t="str">
        <f t="shared" si="40"/>
        <v>mardi</v>
      </c>
      <c r="D2607" s="30" t="str">
        <f>IF('[1]Planning annuel mixing coater'!$D2607="","",'[1]Planning annuel mixing coater'!$D2607)</f>
        <v/>
      </c>
      <c r="E2607" s="33" t="str">
        <f>IF('[1]Planning annuel mixing coater'!$E2607="","",'[1]Planning annuel mixing coater'!$E2607)</f>
        <v/>
      </c>
      <c r="F2607" s="32" t="str">
        <f>IF('[1]Planning annuel mixing coater'!$H2607="","",'[1]Planning annuel mixing coater'!$H2607)</f>
        <v/>
      </c>
      <c r="G2607" s="27" t="str">
        <f>IF('[1]Planning annuel mixing coater'!$I2607="","",'[1]Planning annuel mixing coater'!$I2607)</f>
        <v/>
      </c>
      <c r="H2607" s="28" t="str">
        <f>IF('[1]Planning annuel mixing coater'!$J2607="","",'[1]Planning annuel mixing coater'!$J2607)</f>
        <v/>
      </c>
    </row>
    <row r="2608" spans="2:8" thickBot="1">
      <c r="B2608" s="52">
        <v>46400</v>
      </c>
      <c r="C2608" s="29" t="str">
        <f t="shared" si="40"/>
        <v>mercredi</v>
      </c>
      <c r="D2608" s="30" t="str">
        <f>IF('[1]Planning annuel mixing coater'!$D2608="","",'[1]Planning annuel mixing coater'!$D2608)</f>
        <v/>
      </c>
      <c r="E2608" s="33" t="str">
        <f>IF('[1]Planning annuel mixing coater'!$E2608="","",'[1]Planning annuel mixing coater'!$E2608)</f>
        <v/>
      </c>
      <c r="F2608" s="32" t="str">
        <f>IF('[1]Planning annuel mixing coater'!$H2608="","",'[1]Planning annuel mixing coater'!$H2608)</f>
        <v/>
      </c>
      <c r="G2608" s="27" t="str">
        <f>IF('[1]Planning annuel mixing coater'!$I2608="","",'[1]Planning annuel mixing coater'!$I2608)</f>
        <v/>
      </c>
      <c r="H2608" s="28" t="str">
        <f>IF('[1]Planning annuel mixing coater'!$J2608="","",'[1]Planning annuel mixing coater'!$J2608)</f>
        <v/>
      </c>
    </row>
    <row r="2609" spans="2:8" thickBot="1">
      <c r="B2609" s="52">
        <v>46401</v>
      </c>
      <c r="C2609" s="29" t="str">
        <f t="shared" si="40"/>
        <v>jeudi</v>
      </c>
      <c r="D2609" s="30" t="str">
        <f>IF('[1]Planning annuel mixing coater'!$D2609="","",'[1]Planning annuel mixing coater'!$D2609)</f>
        <v/>
      </c>
      <c r="E2609" s="33" t="str">
        <f>IF('[1]Planning annuel mixing coater'!$E2609="","",'[1]Planning annuel mixing coater'!$E2609)</f>
        <v/>
      </c>
      <c r="F2609" s="32" t="str">
        <f>IF('[1]Planning annuel mixing coater'!$H2609="","",'[1]Planning annuel mixing coater'!$H2609)</f>
        <v/>
      </c>
      <c r="G2609" s="27" t="str">
        <f>IF('[1]Planning annuel mixing coater'!$I2609="","",'[1]Planning annuel mixing coater'!$I2609)</f>
        <v/>
      </c>
      <c r="H2609" s="28" t="str">
        <f>IF('[1]Planning annuel mixing coater'!$J2609="","",'[1]Planning annuel mixing coater'!$J2609)</f>
        <v/>
      </c>
    </row>
    <row r="2610" spans="2:8" thickBot="1">
      <c r="B2610" s="52">
        <v>46402</v>
      </c>
      <c r="C2610" s="29" t="str">
        <f t="shared" si="40"/>
        <v>vendredi</v>
      </c>
      <c r="D2610" s="30" t="str">
        <f>IF('[1]Planning annuel mixing coater'!$D2610="","",'[1]Planning annuel mixing coater'!$D2610)</f>
        <v/>
      </c>
      <c r="E2610" s="33" t="str">
        <f>IF('[1]Planning annuel mixing coater'!$E2610="","",'[1]Planning annuel mixing coater'!$E2610)</f>
        <v/>
      </c>
      <c r="F2610" s="32" t="str">
        <f>IF('[1]Planning annuel mixing coater'!$H2610="","",'[1]Planning annuel mixing coater'!$H2610)</f>
        <v/>
      </c>
      <c r="G2610" s="27" t="str">
        <f>IF('[1]Planning annuel mixing coater'!$I2610="","",'[1]Planning annuel mixing coater'!$I2610)</f>
        <v/>
      </c>
      <c r="H2610" s="28" t="str">
        <f>IF('[1]Planning annuel mixing coater'!$J2610="","",'[1]Planning annuel mixing coater'!$J2610)</f>
        <v/>
      </c>
    </row>
    <row r="2611" spans="2:8" thickBot="1">
      <c r="B2611" s="52">
        <v>46403</v>
      </c>
      <c r="C2611" s="29" t="str">
        <f t="shared" si="40"/>
        <v>samedi</v>
      </c>
      <c r="D2611" s="30" t="str">
        <f>IF('[1]Planning annuel mixing coater'!$D2611="","",'[1]Planning annuel mixing coater'!$D2611)</f>
        <v/>
      </c>
      <c r="E2611" s="33" t="str">
        <f>IF('[1]Planning annuel mixing coater'!$E2611="","",'[1]Planning annuel mixing coater'!$E2611)</f>
        <v/>
      </c>
      <c r="F2611" s="32" t="str">
        <f>IF('[1]Planning annuel mixing coater'!$H2611="","",'[1]Planning annuel mixing coater'!$H2611)</f>
        <v/>
      </c>
      <c r="G2611" s="27" t="str">
        <f>IF('[1]Planning annuel mixing coater'!$I2611="","",'[1]Planning annuel mixing coater'!$I2611)</f>
        <v/>
      </c>
      <c r="H2611" s="28" t="str">
        <f>IF('[1]Planning annuel mixing coater'!$J2611="","",'[1]Planning annuel mixing coater'!$J2611)</f>
        <v/>
      </c>
    </row>
    <row r="2612" spans="2:8" thickBot="1">
      <c r="B2612" s="52">
        <v>46404</v>
      </c>
      <c r="C2612" s="29" t="str">
        <f t="shared" si="40"/>
        <v>dimanche</v>
      </c>
      <c r="D2612" s="30" t="str">
        <f>IF('[1]Planning annuel mixing coater'!$D2612="","",'[1]Planning annuel mixing coater'!$D2612)</f>
        <v/>
      </c>
      <c r="E2612" s="37" t="str">
        <f>IF('[1]Planning annuel mixing coater'!$E2612="","",'[1]Planning annuel mixing coater'!$E2612)</f>
        <v/>
      </c>
      <c r="F2612" s="32" t="str">
        <f>IF('[1]Planning annuel mixing coater'!$H2612="","",'[1]Planning annuel mixing coater'!$H2612)</f>
        <v/>
      </c>
      <c r="G2612" s="27" t="str">
        <f>IF('[1]Planning annuel mixing coater'!$I2612="","",'[1]Planning annuel mixing coater'!$I2612)</f>
        <v/>
      </c>
      <c r="H2612" s="28" t="str">
        <f>IF('[1]Planning annuel mixing coater'!$J2612="","",'[1]Planning annuel mixing coater'!$J2612)</f>
        <v/>
      </c>
    </row>
    <row r="2613" spans="2:8" thickBot="1">
      <c r="B2613" s="52">
        <v>46405</v>
      </c>
      <c r="C2613" s="29" t="str">
        <f t="shared" si="40"/>
        <v>lundi</v>
      </c>
      <c r="D2613" s="30" t="str">
        <f>IF('[1]Planning annuel mixing coater'!$D2613="","",'[1]Planning annuel mixing coater'!$D2613)</f>
        <v/>
      </c>
      <c r="E2613" s="33" t="str">
        <f>IF('[1]Planning annuel mixing coater'!$E2613="","",'[1]Planning annuel mixing coater'!$E2613)</f>
        <v/>
      </c>
      <c r="F2613" s="32" t="str">
        <f>IF('[1]Planning annuel mixing coater'!$H2613="","",'[1]Planning annuel mixing coater'!$H2613)</f>
        <v/>
      </c>
      <c r="G2613" s="27" t="str">
        <f>IF('[1]Planning annuel mixing coater'!$I2613="","",'[1]Planning annuel mixing coater'!$I2613)</f>
        <v/>
      </c>
      <c r="H2613" s="28" t="str">
        <f>IF('[1]Planning annuel mixing coater'!$J2613="","",'[1]Planning annuel mixing coater'!$J2613)</f>
        <v/>
      </c>
    </row>
    <row r="2614" spans="2:8" thickBot="1">
      <c r="B2614" s="52">
        <v>46406</v>
      </c>
      <c r="C2614" s="29" t="str">
        <f t="shared" si="40"/>
        <v>mardi</v>
      </c>
      <c r="D2614" s="30" t="str">
        <f>IF('[1]Planning annuel mixing coater'!$D2614="","",'[1]Planning annuel mixing coater'!$D2614)</f>
        <v/>
      </c>
      <c r="E2614" s="33" t="str">
        <f>IF('[1]Planning annuel mixing coater'!$E2614="","",'[1]Planning annuel mixing coater'!$E2614)</f>
        <v/>
      </c>
      <c r="F2614" s="32" t="str">
        <f>IF('[1]Planning annuel mixing coater'!$H2614="","",'[1]Planning annuel mixing coater'!$H2614)</f>
        <v/>
      </c>
      <c r="G2614" s="27" t="str">
        <f>IF('[1]Planning annuel mixing coater'!$I2614="","",'[1]Planning annuel mixing coater'!$I2614)</f>
        <v/>
      </c>
      <c r="H2614" s="28" t="str">
        <f>IF('[1]Planning annuel mixing coater'!$J2614="","",'[1]Planning annuel mixing coater'!$J2614)</f>
        <v/>
      </c>
    </row>
    <row r="2615" spans="2:8" thickBot="1">
      <c r="B2615" s="52">
        <v>46407</v>
      </c>
      <c r="C2615" s="29" t="str">
        <f t="shared" si="40"/>
        <v>mercredi</v>
      </c>
      <c r="D2615" s="30" t="str">
        <f>IF('[1]Planning annuel mixing coater'!$D2615="","",'[1]Planning annuel mixing coater'!$D2615)</f>
        <v/>
      </c>
      <c r="E2615" s="33" t="str">
        <f>IF('[1]Planning annuel mixing coater'!$E2615="","",'[1]Planning annuel mixing coater'!$E2615)</f>
        <v/>
      </c>
      <c r="F2615" s="32" t="str">
        <f>IF('[1]Planning annuel mixing coater'!$H2615="","",'[1]Planning annuel mixing coater'!$H2615)</f>
        <v/>
      </c>
      <c r="G2615" s="27" t="str">
        <f>IF('[1]Planning annuel mixing coater'!$I2615="","",'[1]Planning annuel mixing coater'!$I2615)</f>
        <v/>
      </c>
      <c r="H2615" s="28" t="str">
        <f>IF('[1]Planning annuel mixing coater'!$J2615="","",'[1]Planning annuel mixing coater'!$J2615)</f>
        <v/>
      </c>
    </row>
    <row r="2616" spans="2:8" thickBot="1">
      <c r="B2616" s="52">
        <v>46408</v>
      </c>
      <c r="C2616" s="29" t="str">
        <f t="shared" si="40"/>
        <v>jeudi</v>
      </c>
      <c r="D2616" s="30" t="str">
        <f>IF('[1]Planning annuel mixing coater'!$D2616="","",'[1]Planning annuel mixing coater'!$D2616)</f>
        <v/>
      </c>
      <c r="E2616" s="33" t="str">
        <f>IF('[1]Planning annuel mixing coater'!$E2616="","",'[1]Planning annuel mixing coater'!$E2616)</f>
        <v/>
      </c>
      <c r="F2616" s="32" t="str">
        <f>IF('[1]Planning annuel mixing coater'!$H2616="","",'[1]Planning annuel mixing coater'!$H2616)</f>
        <v/>
      </c>
      <c r="G2616" s="27" t="str">
        <f>IF('[1]Planning annuel mixing coater'!$I2616="","",'[1]Planning annuel mixing coater'!$I2616)</f>
        <v/>
      </c>
      <c r="H2616" s="28" t="str">
        <f>IF('[1]Planning annuel mixing coater'!$J2616="","",'[1]Planning annuel mixing coater'!$J2616)</f>
        <v/>
      </c>
    </row>
    <row r="2617" spans="2:8" thickBot="1">
      <c r="B2617" s="52">
        <v>46409</v>
      </c>
      <c r="C2617" s="29" t="str">
        <f t="shared" si="40"/>
        <v>vendredi</v>
      </c>
      <c r="D2617" s="30" t="str">
        <f>IF('[1]Planning annuel mixing coater'!$D2617="","",'[1]Planning annuel mixing coater'!$D2617)</f>
        <v/>
      </c>
      <c r="E2617" s="33" t="str">
        <f>IF('[1]Planning annuel mixing coater'!$E2617="","",'[1]Planning annuel mixing coater'!$E2617)</f>
        <v/>
      </c>
      <c r="F2617" s="32" t="str">
        <f>IF('[1]Planning annuel mixing coater'!$H2617="","",'[1]Planning annuel mixing coater'!$H2617)</f>
        <v/>
      </c>
      <c r="G2617" s="27" t="str">
        <f>IF('[1]Planning annuel mixing coater'!$I2617="","",'[1]Planning annuel mixing coater'!$I2617)</f>
        <v/>
      </c>
      <c r="H2617" s="28" t="str">
        <f>IF('[1]Planning annuel mixing coater'!$J2617="","",'[1]Planning annuel mixing coater'!$J2617)</f>
        <v/>
      </c>
    </row>
    <row r="2618" spans="2:8" thickBot="1">
      <c r="B2618" s="52">
        <v>46410</v>
      </c>
      <c r="C2618" s="29" t="str">
        <f t="shared" si="40"/>
        <v>samedi</v>
      </c>
      <c r="D2618" s="30" t="str">
        <f>IF('[1]Planning annuel mixing coater'!$D2618="","",'[1]Planning annuel mixing coater'!$D2618)</f>
        <v/>
      </c>
      <c r="E2618" s="33" t="str">
        <f>IF('[1]Planning annuel mixing coater'!$E2618="","",'[1]Planning annuel mixing coater'!$E2618)</f>
        <v/>
      </c>
      <c r="F2618" s="32" t="str">
        <f>IF('[1]Planning annuel mixing coater'!$H2618="","",'[1]Planning annuel mixing coater'!$H2618)</f>
        <v/>
      </c>
      <c r="G2618" s="27" t="str">
        <f>IF('[1]Planning annuel mixing coater'!$I2618="","",'[1]Planning annuel mixing coater'!$I2618)</f>
        <v/>
      </c>
      <c r="H2618" s="28" t="str">
        <f>IF('[1]Planning annuel mixing coater'!$J2618="","",'[1]Planning annuel mixing coater'!$J2618)</f>
        <v/>
      </c>
    </row>
    <row r="2619" spans="2:8" thickBot="1">
      <c r="B2619" s="53">
        <v>46411</v>
      </c>
      <c r="C2619" s="35" t="str">
        <f t="shared" si="40"/>
        <v>dimanche</v>
      </c>
      <c r="D2619" s="36" t="str">
        <f>IF('[1]Planning annuel mixing coater'!$D2619="","",'[1]Planning annuel mixing coater'!$D2619)</f>
        <v/>
      </c>
      <c r="E2619" s="37" t="str">
        <f>IF('[1]Planning annuel mixing coater'!$E2619="","",'[1]Planning annuel mixing coater'!$E2619)</f>
        <v/>
      </c>
      <c r="F2619" s="38" t="str">
        <f>IF('[1]Planning annuel mixing coater'!$H2619="","",'[1]Planning annuel mixing coater'!$H2619)</f>
        <v/>
      </c>
      <c r="G2619" s="39" t="str">
        <f>IF('[1]Planning annuel mixing coater'!$I2619="","",'[1]Planning annuel mixing coater'!$I2619)</f>
        <v/>
      </c>
      <c r="H2619" s="40" t="str">
        <f>IF('[1]Planning annuel mixing coater'!$J2619="","",'[1]Planning annuel mixing coater'!$J2619)</f>
        <v/>
      </c>
    </row>
    <row r="2620" spans="2:8" ht="16.5" thickTop="1" thickBot="1">
      <c r="B2620" s="52">
        <v>46412</v>
      </c>
      <c r="C2620" s="23" t="str">
        <f t="shared" si="40"/>
        <v>lundi</v>
      </c>
      <c r="D2620" s="24" t="str">
        <f>IF('[1]Planning annuel mixing coater'!$D2620="","",'[1]Planning annuel mixing coater'!$D2620)</f>
        <v/>
      </c>
      <c r="E2620" s="41" t="str">
        <f>IF('[1]Planning annuel mixing coater'!$E2620="","",'[1]Planning annuel mixing coater'!$E2620)</f>
        <v/>
      </c>
      <c r="F2620" s="26" t="str">
        <f>IF('[1]Planning annuel mixing coater'!$H2620="","",'[1]Planning annuel mixing coater'!$H2620)</f>
        <v/>
      </c>
      <c r="G2620" s="42" t="str">
        <f>IF('[1]Planning annuel mixing coater'!$I2620="","",'[1]Planning annuel mixing coater'!$I2620)</f>
        <v/>
      </c>
      <c r="H2620" s="43" t="str">
        <f>IF('[1]Planning annuel mixing coater'!$J2620="","",'[1]Planning annuel mixing coater'!$J2620)</f>
        <v/>
      </c>
    </row>
    <row r="2621" spans="2:8" thickBot="1">
      <c r="B2621" s="52">
        <v>46413</v>
      </c>
      <c r="C2621" s="29" t="str">
        <f t="shared" si="40"/>
        <v>mardi</v>
      </c>
      <c r="D2621" s="30" t="str">
        <f>IF('[1]Planning annuel mixing coater'!$D2621="","",'[1]Planning annuel mixing coater'!$D2621)</f>
        <v/>
      </c>
      <c r="E2621" s="33" t="str">
        <f>IF('[1]Planning annuel mixing coater'!$E2621="","",'[1]Planning annuel mixing coater'!$E2621)</f>
        <v/>
      </c>
      <c r="F2621" s="32" t="str">
        <f>IF('[1]Planning annuel mixing coater'!$H2621="","",'[1]Planning annuel mixing coater'!$H2621)</f>
        <v/>
      </c>
      <c r="G2621" s="27" t="str">
        <f>IF('[1]Planning annuel mixing coater'!$I2621="","",'[1]Planning annuel mixing coater'!$I2621)</f>
        <v/>
      </c>
      <c r="H2621" s="28" t="str">
        <f>IF('[1]Planning annuel mixing coater'!$J2621="","",'[1]Planning annuel mixing coater'!$J2621)</f>
        <v/>
      </c>
    </row>
    <row r="2622" spans="2:8" thickBot="1">
      <c r="B2622" s="52">
        <v>46414</v>
      </c>
      <c r="C2622" s="29" t="str">
        <f t="shared" si="40"/>
        <v>mercredi</v>
      </c>
      <c r="D2622" s="30" t="str">
        <f>IF('[1]Planning annuel mixing coater'!$D2622="","",'[1]Planning annuel mixing coater'!$D2622)</f>
        <v/>
      </c>
      <c r="E2622" s="33" t="str">
        <f>IF('[1]Planning annuel mixing coater'!$E2622="","",'[1]Planning annuel mixing coater'!$E2622)</f>
        <v/>
      </c>
      <c r="F2622" s="32" t="str">
        <f>IF('[1]Planning annuel mixing coater'!$H2622="","",'[1]Planning annuel mixing coater'!$H2622)</f>
        <v/>
      </c>
      <c r="G2622" s="27" t="str">
        <f>IF('[1]Planning annuel mixing coater'!$I2622="","",'[1]Planning annuel mixing coater'!$I2622)</f>
        <v/>
      </c>
      <c r="H2622" s="28" t="str">
        <f>IF('[1]Planning annuel mixing coater'!$J2622="","",'[1]Planning annuel mixing coater'!$J2622)</f>
        <v/>
      </c>
    </row>
    <row r="2623" spans="2:8" thickBot="1">
      <c r="B2623" s="52">
        <v>46415</v>
      </c>
      <c r="C2623" s="29" t="str">
        <f t="shared" si="40"/>
        <v>jeudi</v>
      </c>
      <c r="D2623" s="30" t="str">
        <f>IF('[1]Planning annuel mixing coater'!$D2623="","",'[1]Planning annuel mixing coater'!$D2623)</f>
        <v/>
      </c>
      <c r="E2623" s="33" t="str">
        <f>IF('[1]Planning annuel mixing coater'!$E2623="","",'[1]Planning annuel mixing coater'!$E2623)</f>
        <v/>
      </c>
      <c r="F2623" s="32" t="str">
        <f>IF('[1]Planning annuel mixing coater'!$H2623="","",'[1]Planning annuel mixing coater'!$H2623)</f>
        <v/>
      </c>
      <c r="G2623" s="27" t="str">
        <f>IF('[1]Planning annuel mixing coater'!$I2623="","",'[1]Planning annuel mixing coater'!$I2623)</f>
        <v/>
      </c>
      <c r="H2623" s="28" t="str">
        <f>IF('[1]Planning annuel mixing coater'!$J2623="","",'[1]Planning annuel mixing coater'!$J2623)</f>
        <v/>
      </c>
    </row>
    <row r="2624" spans="2:8" thickBot="1">
      <c r="B2624" s="52">
        <v>46416</v>
      </c>
      <c r="C2624" s="29" t="str">
        <f t="shared" si="40"/>
        <v>vendredi</v>
      </c>
      <c r="D2624" s="30" t="str">
        <f>IF('[1]Planning annuel mixing coater'!$D2624="","",'[1]Planning annuel mixing coater'!$D2624)</f>
        <v/>
      </c>
      <c r="E2624" s="33" t="str">
        <f>IF('[1]Planning annuel mixing coater'!$E2624="","",'[1]Planning annuel mixing coater'!$E2624)</f>
        <v/>
      </c>
      <c r="F2624" s="32" t="str">
        <f>IF('[1]Planning annuel mixing coater'!$H2624="","",'[1]Planning annuel mixing coater'!$H2624)</f>
        <v/>
      </c>
      <c r="G2624" s="27" t="str">
        <f>IF('[1]Planning annuel mixing coater'!$I2624="","",'[1]Planning annuel mixing coater'!$I2624)</f>
        <v/>
      </c>
      <c r="H2624" s="28" t="str">
        <f>IF('[1]Planning annuel mixing coater'!$J2624="","",'[1]Planning annuel mixing coater'!$J2624)</f>
        <v/>
      </c>
    </row>
    <row r="2625" spans="2:8" thickBot="1">
      <c r="B2625" s="52">
        <v>46417</v>
      </c>
      <c r="C2625" s="29" t="str">
        <f t="shared" si="40"/>
        <v>samedi</v>
      </c>
      <c r="D2625" s="30" t="str">
        <f>IF('[1]Planning annuel mixing coater'!$D2625="","",'[1]Planning annuel mixing coater'!$D2625)</f>
        <v/>
      </c>
      <c r="E2625" s="33" t="str">
        <f>IF('[1]Planning annuel mixing coater'!$E2625="","",'[1]Planning annuel mixing coater'!$E2625)</f>
        <v/>
      </c>
      <c r="F2625" s="32" t="str">
        <f>IF('[1]Planning annuel mixing coater'!$H2625="","",'[1]Planning annuel mixing coater'!$H2625)</f>
        <v/>
      </c>
      <c r="G2625" s="27" t="str">
        <f>IF('[1]Planning annuel mixing coater'!$I2625="","",'[1]Planning annuel mixing coater'!$I2625)</f>
        <v/>
      </c>
      <c r="H2625" s="28" t="str">
        <f>IF('[1]Planning annuel mixing coater'!$J2625="","",'[1]Planning annuel mixing coater'!$J2625)</f>
        <v/>
      </c>
    </row>
    <row r="2626" spans="2:8" thickBot="1">
      <c r="B2626" s="52">
        <v>46418</v>
      </c>
      <c r="C2626" s="29" t="str">
        <f t="shared" si="40"/>
        <v>dimanche</v>
      </c>
      <c r="D2626" s="30" t="str">
        <f>IF('[1]Planning annuel mixing coater'!$D2626="","",'[1]Planning annuel mixing coater'!$D2626)</f>
        <v/>
      </c>
      <c r="E2626" s="37" t="str">
        <f>IF('[1]Planning annuel mixing coater'!$E2626="","",'[1]Planning annuel mixing coater'!$E2626)</f>
        <v/>
      </c>
      <c r="F2626" s="32" t="str">
        <f>IF('[1]Planning annuel mixing coater'!$H2626="","",'[1]Planning annuel mixing coater'!$H2626)</f>
        <v/>
      </c>
      <c r="G2626" s="27" t="str">
        <f>IF('[1]Planning annuel mixing coater'!$I2626="","",'[1]Planning annuel mixing coater'!$I2626)</f>
        <v/>
      </c>
      <c r="H2626" s="28" t="str">
        <f>IF('[1]Planning annuel mixing coater'!$J2626="","",'[1]Planning annuel mixing coater'!$J2626)</f>
        <v/>
      </c>
    </row>
    <row r="2627" spans="2:8" thickBot="1">
      <c r="B2627" s="52">
        <v>46419</v>
      </c>
      <c r="C2627" s="29" t="str">
        <f t="shared" si="40"/>
        <v>lundi</v>
      </c>
      <c r="D2627" s="30" t="str">
        <f>IF('[1]Planning annuel mixing coater'!$D2627="","",'[1]Planning annuel mixing coater'!$D2627)</f>
        <v/>
      </c>
      <c r="E2627" s="33" t="str">
        <f>IF('[1]Planning annuel mixing coater'!$E2627="","",'[1]Planning annuel mixing coater'!$E2627)</f>
        <v/>
      </c>
      <c r="F2627" s="32" t="str">
        <f>IF('[1]Planning annuel mixing coater'!$H2627="","",'[1]Planning annuel mixing coater'!$H2627)</f>
        <v/>
      </c>
      <c r="G2627" s="27" t="str">
        <f>IF('[1]Planning annuel mixing coater'!$I2627="","",'[1]Planning annuel mixing coater'!$I2627)</f>
        <v/>
      </c>
      <c r="H2627" s="28" t="str">
        <f>IF('[1]Planning annuel mixing coater'!$J2627="","",'[1]Planning annuel mixing coater'!$J2627)</f>
        <v/>
      </c>
    </row>
    <row r="2628" spans="2:8" thickBot="1">
      <c r="B2628" s="52">
        <v>46420</v>
      </c>
      <c r="C2628" s="29" t="str">
        <f t="shared" ref="C2628:C2691" si="41">IF(B2628="","",TEXT(B2628,"jjjj"))</f>
        <v>mardi</v>
      </c>
      <c r="D2628" s="30" t="str">
        <f>IF('[1]Planning annuel mixing coater'!$D2628="","",'[1]Planning annuel mixing coater'!$D2628)</f>
        <v/>
      </c>
      <c r="E2628" s="33" t="str">
        <f>IF('[1]Planning annuel mixing coater'!$E2628="","",'[1]Planning annuel mixing coater'!$E2628)</f>
        <v/>
      </c>
      <c r="F2628" s="32" t="str">
        <f>IF('[1]Planning annuel mixing coater'!$H2628="","",'[1]Planning annuel mixing coater'!$H2628)</f>
        <v/>
      </c>
      <c r="G2628" s="27" t="str">
        <f>IF('[1]Planning annuel mixing coater'!$I2628="","",'[1]Planning annuel mixing coater'!$I2628)</f>
        <v/>
      </c>
      <c r="H2628" s="28" t="str">
        <f>IF('[1]Planning annuel mixing coater'!$J2628="","",'[1]Planning annuel mixing coater'!$J2628)</f>
        <v/>
      </c>
    </row>
    <row r="2629" spans="2:8" thickBot="1">
      <c r="B2629" s="52">
        <v>46421</v>
      </c>
      <c r="C2629" s="29" t="str">
        <f t="shared" si="41"/>
        <v>mercredi</v>
      </c>
      <c r="D2629" s="30" t="str">
        <f>IF('[1]Planning annuel mixing coater'!$D2629="","",'[1]Planning annuel mixing coater'!$D2629)</f>
        <v/>
      </c>
      <c r="E2629" s="33" t="str">
        <f>IF('[1]Planning annuel mixing coater'!$E2629="","",'[1]Planning annuel mixing coater'!$E2629)</f>
        <v/>
      </c>
      <c r="F2629" s="32" t="str">
        <f>IF('[1]Planning annuel mixing coater'!$H2629="","",'[1]Planning annuel mixing coater'!$H2629)</f>
        <v/>
      </c>
      <c r="G2629" s="27" t="str">
        <f>IF('[1]Planning annuel mixing coater'!$I2629="","",'[1]Planning annuel mixing coater'!$I2629)</f>
        <v/>
      </c>
      <c r="H2629" s="28" t="str">
        <f>IF('[1]Planning annuel mixing coater'!$J2629="","",'[1]Planning annuel mixing coater'!$J2629)</f>
        <v/>
      </c>
    </row>
    <row r="2630" spans="2:8" thickBot="1">
      <c r="B2630" s="52">
        <v>46422</v>
      </c>
      <c r="C2630" s="29" t="str">
        <f t="shared" si="41"/>
        <v>jeudi</v>
      </c>
      <c r="D2630" s="30" t="str">
        <f>IF('[1]Planning annuel mixing coater'!$D2630="","",'[1]Planning annuel mixing coater'!$D2630)</f>
        <v/>
      </c>
      <c r="E2630" s="33" t="str">
        <f>IF('[1]Planning annuel mixing coater'!$E2630="","",'[1]Planning annuel mixing coater'!$E2630)</f>
        <v/>
      </c>
      <c r="F2630" s="32" t="str">
        <f>IF('[1]Planning annuel mixing coater'!$H2630="","",'[1]Planning annuel mixing coater'!$H2630)</f>
        <v/>
      </c>
      <c r="G2630" s="27" t="str">
        <f>IF('[1]Planning annuel mixing coater'!$I2630="","",'[1]Planning annuel mixing coater'!$I2630)</f>
        <v/>
      </c>
      <c r="H2630" s="28" t="str">
        <f>IF('[1]Planning annuel mixing coater'!$J2630="","",'[1]Planning annuel mixing coater'!$J2630)</f>
        <v/>
      </c>
    </row>
    <row r="2631" spans="2:8" thickBot="1">
      <c r="B2631" s="52">
        <v>46423</v>
      </c>
      <c r="C2631" s="29" t="str">
        <f t="shared" si="41"/>
        <v>vendredi</v>
      </c>
      <c r="D2631" s="30" t="str">
        <f>IF('[1]Planning annuel mixing coater'!$D2631="","",'[1]Planning annuel mixing coater'!$D2631)</f>
        <v/>
      </c>
      <c r="E2631" s="33" t="str">
        <f>IF('[1]Planning annuel mixing coater'!$E2631="","",'[1]Planning annuel mixing coater'!$E2631)</f>
        <v/>
      </c>
      <c r="F2631" s="32" t="str">
        <f>IF('[1]Planning annuel mixing coater'!$H2631="","",'[1]Planning annuel mixing coater'!$H2631)</f>
        <v/>
      </c>
      <c r="G2631" s="27" t="str">
        <f>IF('[1]Planning annuel mixing coater'!$I2631="","",'[1]Planning annuel mixing coater'!$I2631)</f>
        <v/>
      </c>
      <c r="H2631" s="28" t="str">
        <f>IF('[1]Planning annuel mixing coater'!$J2631="","",'[1]Planning annuel mixing coater'!$J2631)</f>
        <v/>
      </c>
    </row>
    <row r="2632" spans="2:8" thickBot="1">
      <c r="B2632" s="52">
        <v>46424</v>
      </c>
      <c r="C2632" s="29" t="str">
        <f t="shared" si="41"/>
        <v>samedi</v>
      </c>
      <c r="D2632" s="30" t="str">
        <f>IF('[1]Planning annuel mixing coater'!$D2632="","",'[1]Planning annuel mixing coater'!$D2632)</f>
        <v/>
      </c>
      <c r="E2632" s="33" t="str">
        <f>IF('[1]Planning annuel mixing coater'!$E2632="","",'[1]Planning annuel mixing coater'!$E2632)</f>
        <v/>
      </c>
      <c r="F2632" s="32" t="str">
        <f>IF('[1]Planning annuel mixing coater'!$H2632="","",'[1]Planning annuel mixing coater'!$H2632)</f>
        <v/>
      </c>
      <c r="G2632" s="27" t="str">
        <f>IF('[1]Planning annuel mixing coater'!$I2632="","",'[1]Planning annuel mixing coater'!$I2632)</f>
        <v/>
      </c>
      <c r="H2632" s="28" t="str">
        <f>IF('[1]Planning annuel mixing coater'!$J2632="","",'[1]Planning annuel mixing coater'!$J2632)</f>
        <v/>
      </c>
    </row>
    <row r="2633" spans="2:8" thickBot="1">
      <c r="B2633" s="53">
        <v>46425</v>
      </c>
      <c r="C2633" s="35" t="str">
        <f t="shared" si="41"/>
        <v>dimanche</v>
      </c>
      <c r="D2633" s="36" t="str">
        <f>IF('[1]Planning annuel mixing coater'!$D2633="","",'[1]Planning annuel mixing coater'!$D2633)</f>
        <v/>
      </c>
      <c r="E2633" s="37" t="str">
        <f>IF('[1]Planning annuel mixing coater'!$E2633="","",'[1]Planning annuel mixing coater'!$E2633)</f>
        <v/>
      </c>
      <c r="F2633" s="38" t="str">
        <f>IF('[1]Planning annuel mixing coater'!$H2633="","",'[1]Planning annuel mixing coater'!$H2633)</f>
        <v/>
      </c>
      <c r="G2633" s="44" t="str">
        <f>IF('[1]Planning annuel mixing coater'!$I2633="","",'[1]Planning annuel mixing coater'!$I2633)</f>
        <v/>
      </c>
      <c r="H2633" s="45" t="str">
        <f>IF('[1]Planning annuel mixing coater'!$J2633="","",'[1]Planning annuel mixing coater'!$J2633)</f>
        <v/>
      </c>
    </row>
    <row r="2634" spans="2:8" ht="16.5" thickTop="1" thickBot="1">
      <c r="B2634" s="52">
        <v>46426</v>
      </c>
      <c r="C2634" s="23" t="str">
        <f t="shared" si="41"/>
        <v>lundi</v>
      </c>
      <c r="D2634" s="24" t="str">
        <f>IF('[1]Planning annuel mixing coater'!$D2634="","",'[1]Planning annuel mixing coater'!$D2634)</f>
        <v/>
      </c>
      <c r="E2634" s="41" t="str">
        <f>IF('[1]Planning annuel mixing coater'!$E2634="","",'[1]Planning annuel mixing coater'!$E2634)</f>
        <v/>
      </c>
      <c r="F2634" s="26" t="str">
        <f>IF('[1]Planning annuel mixing coater'!$H2634="","",'[1]Planning annuel mixing coater'!$H2634)</f>
        <v/>
      </c>
      <c r="G2634" s="46" t="str">
        <f>IF('[1]Planning annuel mixing coater'!$I2634="","",'[1]Planning annuel mixing coater'!$I2634)</f>
        <v/>
      </c>
      <c r="H2634" s="47" t="str">
        <f>IF('[1]Planning annuel mixing coater'!$J2634="","",'[1]Planning annuel mixing coater'!$J2634)</f>
        <v/>
      </c>
    </row>
    <row r="2635" spans="2:8" thickBot="1">
      <c r="B2635" s="52">
        <v>46427</v>
      </c>
      <c r="C2635" s="29" t="str">
        <f t="shared" si="41"/>
        <v>mardi</v>
      </c>
      <c r="D2635" s="30" t="str">
        <f>IF('[1]Planning annuel mixing coater'!$D2635="","",'[1]Planning annuel mixing coater'!$D2635)</f>
        <v/>
      </c>
      <c r="E2635" s="33" t="str">
        <f>IF('[1]Planning annuel mixing coater'!$E2635="","",'[1]Planning annuel mixing coater'!$E2635)</f>
        <v/>
      </c>
      <c r="F2635" s="32" t="str">
        <f>IF('[1]Planning annuel mixing coater'!$H2635="","",'[1]Planning annuel mixing coater'!$H2635)</f>
        <v/>
      </c>
      <c r="G2635" s="27" t="str">
        <f>IF('[1]Planning annuel mixing coater'!$I2635="","",'[1]Planning annuel mixing coater'!$I2635)</f>
        <v/>
      </c>
      <c r="H2635" s="28" t="str">
        <f>IF('[1]Planning annuel mixing coater'!$J2635="","",'[1]Planning annuel mixing coater'!$J2635)</f>
        <v/>
      </c>
    </row>
    <row r="2636" spans="2:8" thickBot="1">
      <c r="B2636" s="52">
        <v>46428</v>
      </c>
      <c r="C2636" s="29" t="str">
        <f t="shared" si="41"/>
        <v>mercredi</v>
      </c>
      <c r="D2636" s="30" t="str">
        <f>IF('[1]Planning annuel mixing coater'!$D2636="","",'[1]Planning annuel mixing coater'!$D2636)</f>
        <v/>
      </c>
      <c r="E2636" s="33" t="str">
        <f>IF('[1]Planning annuel mixing coater'!$E2636="","",'[1]Planning annuel mixing coater'!$E2636)</f>
        <v/>
      </c>
      <c r="F2636" s="32" t="str">
        <f>IF('[1]Planning annuel mixing coater'!$H2636="","",'[1]Planning annuel mixing coater'!$H2636)</f>
        <v/>
      </c>
      <c r="G2636" s="27" t="str">
        <f>IF('[1]Planning annuel mixing coater'!$I2636="","",'[1]Planning annuel mixing coater'!$I2636)</f>
        <v/>
      </c>
      <c r="H2636" s="28" t="str">
        <f>IF('[1]Planning annuel mixing coater'!$J2636="","",'[1]Planning annuel mixing coater'!$J2636)</f>
        <v/>
      </c>
    </row>
    <row r="2637" spans="2:8" thickBot="1">
      <c r="B2637" s="52">
        <v>46429</v>
      </c>
      <c r="C2637" s="29" t="str">
        <f t="shared" si="41"/>
        <v>jeudi</v>
      </c>
      <c r="D2637" s="30" t="str">
        <f>IF('[1]Planning annuel mixing coater'!$D2637="","",'[1]Planning annuel mixing coater'!$D2637)</f>
        <v/>
      </c>
      <c r="E2637" s="33" t="str">
        <f>IF('[1]Planning annuel mixing coater'!$E2637="","",'[1]Planning annuel mixing coater'!$E2637)</f>
        <v/>
      </c>
      <c r="F2637" s="32" t="str">
        <f>IF('[1]Planning annuel mixing coater'!$H2637="","",'[1]Planning annuel mixing coater'!$H2637)</f>
        <v/>
      </c>
      <c r="G2637" s="27" t="str">
        <f>IF('[1]Planning annuel mixing coater'!$I2637="","",'[1]Planning annuel mixing coater'!$I2637)</f>
        <v/>
      </c>
      <c r="H2637" s="28" t="str">
        <f>IF('[1]Planning annuel mixing coater'!$J2637="","",'[1]Planning annuel mixing coater'!$J2637)</f>
        <v/>
      </c>
    </row>
    <row r="2638" spans="2:8" thickBot="1">
      <c r="B2638" s="52">
        <v>46430</v>
      </c>
      <c r="C2638" s="29" t="str">
        <f t="shared" si="41"/>
        <v>vendredi</v>
      </c>
      <c r="D2638" s="30" t="str">
        <f>IF('[1]Planning annuel mixing coater'!$D2638="","",'[1]Planning annuel mixing coater'!$D2638)</f>
        <v/>
      </c>
      <c r="E2638" s="33" t="str">
        <f>IF('[1]Planning annuel mixing coater'!$E2638="","",'[1]Planning annuel mixing coater'!$E2638)</f>
        <v/>
      </c>
      <c r="F2638" s="32" t="str">
        <f>IF('[1]Planning annuel mixing coater'!$H2638="","",'[1]Planning annuel mixing coater'!$H2638)</f>
        <v/>
      </c>
      <c r="G2638" s="27" t="str">
        <f>IF('[1]Planning annuel mixing coater'!$I2638="","",'[1]Planning annuel mixing coater'!$I2638)</f>
        <v/>
      </c>
      <c r="H2638" s="28" t="str">
        <f>IF('[1]Planning annuel mixing coater'!$J2638="","",'[1]Planning annuel mixing coater'!$J2638)</f>
        <v/>
      </c>
    </row>
    <row r="2639" spans="2:8" thickBot="1">
      <c r="B2639" s="52">
        <v>46431</v>
      </c>
      <c r="C2639" s="29" t="str">
        <f t="shared" si="41"/>
        <v>samedi</v>
      </c>
      <c r="D2639" s="30" t="str">
        <f>IF('[1]Planning annuel mixing coater'!$D2639="","",'[1]Planning annuel mixing coater'!$D2639)</f>
        <v/>
      </c>
      <c r="E2639" s="33" t="str">
        <f>IF('[1]Planning annuel mixing coater'!$E2639="","",'[1]Planning annuel mixing coater'!$E2639)</f>
        <v/>
      </c>
      <c r="F2639" s="32" t="str">
        <f>IF('[1]Planning annuel mixing coater'!$H2639="","",'[1]Planning annuel mixing coater'!$H2639)</f>
        <v/>
      </c>
      <c r="G2639" s="27" t="str">
        <f>IF('[1]Planning annuel mixing coater'!$I2639="","",'[1]Planning annuel mixing coater'!$I2639)</f>
        <v/>
      </c>
      <c r="H2639" s="28" t="str">
        <f>IF('[1]Planning annuel mixing coater'!$J2639="","",'[1]Planning annuel mixing coater'!$J2639)</f>
        <v/>
      </c>
    </row>
    <row r="2640" spans="2:8" thickBot="1">
      <c r="B2640" s="52">
        <v>46432</v>
      </c>
      <c r="C2640" s="29" t="str">
        <f t="shared" si="41"/>
        <v>dimanche</v>
      </c>
      <c r="D2640" s="30" t="str">
        <f>IF('[1]Planning annuel mixing coater'!$D2640="","",'[1]Planning annuel mixing coater'!$D2640)</f>
        <v/>
      </c>
      <c r="E2640" s="37" t="str">
        <f>IF('[1]Planning annuel mixing coater'!$E2640="","",'[1]Planning annuel mixing coater'!$E2640)</f>
        <v/>
      </c>
      <c r="F2640" s="32" t="str">
        <f>IF('[1]Planning annuel mixing coater'!$H2640="","",'[1]Planning annuel mixing coater'!$H2640)</f>
        <v/>
      </c>
      <c r="G2640" s="27" t="str">
        <f>IF('[1]Planning annuel mixing coater'!$I2640="","",'[1]Planning annuel mixing coater'!$I2640)</f>
        <v/>
      </c>
      <c r="H2640" s="28" t="str">
        <f>IF('[1]Planning annuel mixing coater'!$J2640="","",'[1]Planning annuel mixing coater'!$J2640)</f>
        <v/>
      </c>
    </row>
    <row r="2641" spans="2:8" thickBot="1">
      <c r="B2641" s="52">
        <v>46433</v>
      </c>
      <c r="C2641" s="29" t="str">
        <f t="shared" si="41"/>
        <v>lundi</v>
      </c>
      <c r="D2641" s="30" t="str">
        <f>IF('[1]Planning annuel mixing coater'!$D2641="","",'[1]Planning annuel mixing coater'!$D2641)</f>
        <v/>
      </c>
      <c r="E2641" s="33" t="str">
        <f>IF('[1]Planning annuel mixing coater'!$E2641="","",'[1]Planning annuel mixing coater'!$E2641)</f>
        <v/>
      </c>
      <c r="F2641" s="32" t="str">
        <f>IF('[1]Planning annuel mixing coater'!$H2641="","",'[1]Planning annuel mixing coater'!$H2641)</f>
        <v/>
      </c>
      <c r="G2641" s="27" t="str">
        <f>IF('[1]Planning annuel mixing coater'!$I2641="","",'[1]Planning annuel mixing coater'!$I2641)</f>
        <v/>
      </c>
      <c r="H2641" s="28" t="str">
        <f>IF('[1]Planning annuel mixing coater'!$J2641="","",'[1]Planning annuel mixing coater'!$J2641)</f>
        <v/>
      </c>
    </row>
    <row r="2642" spans="2:8" thickBot="1">
      <c r="B2642" s="52">
        <v>46434</v>
      </c>
      <c r="C2642" s="29" t="str">
        <f t="shared" si="41"/>
        <v>mardi</v>
      </c>
      <c r="D2642" s="30" t="str">
        <f>IF('[1]Planning annuel mixing coater'!$D2642="","",'[1]Planning annuel mixing coater'!$D2642)</f>
        <v/>
      </c>
      <c r="E2642" s="33" t="str">
        <f>IF('[1]Planning annuel mixing coater'!$E2642="","",'[1]Planning annuel mixing coater'!$E2642)</f>
        <v/>
      </c>
      <c r="F2642" s="32" t="str">
        <f>IF('[1]Planning annuel mixing coater'!$H2642="","",'[1]Planning annuel mixing coater'!$H2642)</f>
        <v/>
      </c>
      <c r="G2642" s="27" t="str">
        <f>IF('[1]Planning annuel mixing coater'!$I2642="","",'[1]Planning annuel mixing coater'!$I2642)</f>
        <v/>
      </c>
      <c r="H2642" s="28" t="str">
        <f>IF('[1]Planning annuel mixing coater'!$J2642="","",'[1]Planning annuel mixing coater'!$J2642)</f>
        <v/>
      </c>
    </row>
    <row r="2643" spans="2:8" thickBot="1">
      <c r="B2643" s="52">
        <v>46435</v>
      </c>
      <c r="C2643" s="29" t="str">
        <f t="shared" si="41"/>
        <v>mercredi</v>
      </c>
      <c r="D2643" s="30" t="str">
        <f>IF('[1]Planning annuel mixing coater'!$D2643="","",'[1]Planning annuel mixing coater'!$D2643)</f>
        <v/>
      </c>
      <c r="E2643" s="33" t="str">
        <f>IF('[1]Planning annuel mixing coater'!$E2643="","",'[1]Planning annuel mixing coater'!$E2643)</f>
        <v/>
      </c>
      <c r="F2643" s="32" t="str">
        <f>IF('[1]Planning annuel mixing coater'!$H2643="","",'[1]Planning annuel mixing coater'!$H2643)</f>
        <v/>
      </c>
      <c r="G2643" s="27" t="str">
        <f>IF('[1]Planning annuel mixing coater'!$I2643="","",'[1]Planning annuel mixing coater'!$I2643)</f>
        <v/>
      </c>
      <c r="H2643" s="28" t="str">
        <f>IF('[1]Planning annuel mixing coater'!$J2643="","",'[1]Planning annuel mixing coater'!$J2643)</f>
        <v/>
      </c>
    </row>
    <row r="2644" spans="2:8" thickBot="1">
      <c r="B2644" s="52">
        <v>46436</v>
      </c>
      <c r="C2644" s="29" t="str">
        <f t="shared" si="41"/>
        <v>jeudi</v>
      </c>
      <c r="D2644" s="30" t="str">
        <f>IF('[1]Planning annuel mixing coater'!$D2644="","",'[1]Planning annuel mixing coater'!$D2644)</f>
        <v/>
      </c>
      <c r="E2644" s="33" t="str">
        <f>IF('[1]Planning annuel mixing coater'!$E2644="","",'[1]Planning annuel mixing coater'!$E2644)</f>
        <v/>
      </c>
      <c r="F2644" s="32" t="str">
        <f>IF('[1]Planning annuel mixing coater'!$H2644="","",'[1]Planning annuel mixing coater'!$H2644)</f>
        <v/>
      </c>
      <c r="G2644" s="27" t="str">
        <f>IF('[1]Planning annuel mixing coater'!$I2644="","",'[1]Planning annuel mixing coater'!$I2644)</f>
        <v/>
      </c>
      <c r="H2644" s="28" t="str">
        <f>IF('[1]Planning annuel mixing coater'!$J2644="","",'[1]Planning annuel mixing coater'!$J2644)</f>
        <v/>
      </c>
    </row>
    <row r="2645" spans="2:8" thickBot="1">
      <c r="B2645" s="52">
        <v>46437</v>
      </c>
      <c r="C2645" s="29" t="str">
        <f t="shared" si="41"/>
        <v>vendredi</v>
      </c>
      <c r="D2645" s="30" t="str">
        <f>IF('[1]Planning annuel mixing coater'!$D2645="","",'[1]Planning annuel mixing coater'!$D2645)</f>
        <v/>
      </c>
      <c r="E2645" s="33" t="str">
        <f>IF('[1]Planning annuel mixing coater'!$E2645="","",'[1]Planning annuel mixing coater'!$E2645)</f>
        <v/>
      </c>
      <c r="F2645" s="32" t="str">
        <f>IF('[1]Planning annuel mixing coater'!$H2645="","",'[1]Planning annuel mixing coater'!$H2645)</f>
        <v/>
      </c>
      <c r="G2645" s="27" t="str">
        <f>IF('[1]Planning annuel mixing coater'!$I2645="","",'[1]Planning annuel mixing coater'!$I2645)</f>
        <v/>
      </c>
      <c r="H2645" s="28" t="str">
        <f>IF('[1]Planning annuel mixing coater'!$J2645="","",'[1]Planning annuel mixing coater'!$J2645)</f>
        <v/>
      </c>
    </row>
    <row r="2646" spans="2:8" thickBot="1">
      <c r="B2646" s="52">
        <v>46438</v>
      </c>
      <c r="C2646" s="29" t="str">
        <f t="shared" si="41"/>
        <v>samedi</v>
      </c>
      <c r="D2646" s="30" t="str">
        <f>IF('[1]Planning annuel mixing coater'!$D2646="","",'[1]Planning annuel mixing coater'!$D2646)</f>
        <v/>
      </c>
      <c r="E2646" s="33" t="str">
        <f>IF('[1]Planning annuel mixing coater'!$E2646="","",'[1]Planning annuel mixing coater'!$E2646)</f>
        <v/>
      </c>
      <c r="F2646" s="32" t="str">
        <f>IF('[1]Planning annuel mixing coater'!$H2646="","",'[1]Planning annuel mixing coater'!$H2646)</f>
        <v/>
      </c>
      <c r="G2646" s="27" t="str">
        <f>IF('[1]Planning annuel mixing coater'!$I2646="","",'[1]Planning annuel mixing coater'!$I2646)</f>
        <v/>
      </c>
      <c r="H2646" s="28" t="str">
        <f>IF('[1]Planning annuel mixing coater'!$J2646="","",'[1]Planning annuel mixing coater'!$J2646)</f>
        <v/>
      </c>
    </row>
    <row r="2647" spans="2:8" thickBot="1">
      <c r="B2647" s="53">
        <v>46439</v>
      </c>
      <c r="C2647" s="35" t="str">
        <f t="shared" si="41"/>
        <v>dimanche</v>
      </c>
      <c r="D2647" s="36" t="str">
        <f>IF('[1]Planning annuel mixing coater'!$D2647="","",'[1]Planning annuel mixing coater'!$D2647)</f>
        <v/>
      </c>
      <c r="E2647" s="37" t="str">
        <f>IF('[1]Planning annuel mixing coater'!$E2647="","",'[1]Planning annuel mixing coater'!$E2647)</f>
        <v/>
      </c>
      <c r="F2647" s="38" t="str">
        <f>IF('[1]Planning annuel mixing coater'!$H2647="","",'[1]Planning annuel mixing coater'!$H2647)</f>
        <v/>
      </c>
      <c r="G2647" s="39" t="str">
        <f>IF('[1]Planning annuel mixing coater'!$I2647="","",'[1]Planning annuel mixing coater'!$I2647)</f>
        <v/>
      </c>
      <c r="H2647" s="40" t="str">
        <f>IF('[1]Planning annuel mixing coater'!$J2647="","",'[1]Planning annuel mixing coater'!$J2647)</f>
        <v/>
      </c>
    </row>
    <row r="2648" spans="2:8" ht="16.5" thickTop="1" thickBot="1">
      <c r="B2648" s="52">
        <v>46440</v>
      </c>
      <c r="C2648" s="23" t="str">
        <f t="shared" si="41"/>
        <v>lundi</v>
      </c>
      <c r="D2648" s="24" t="str">
        <f>IF('[1]Planning annuel mixing coater'!$D2648="","",'[1]Planning annuel mixing coater'!$D2648)</f>
        <v/>
      </c>
      <c r="E2648" s="41" t="str">
        <f>IF('[1]Planning annuel mixing coater'!$E2648="","",'[1]Planning annuel mixing coater'!$E2648)</f>
        <v/>
      </c>
      <c r="F2648" s="26" t="str">
        <f>IF('[1]Planning annuel mixing coater'!$H2648="","",'[1]Planning annuel mixing coater'!$H2648)</f>
        <v/>
      </c>
      <c r="G2648" s="42" t="str">
        <f>IF('[1]Planning annuel mixing coater'!$I2648="","",'[1]Planning annuel mixing coater'!$I2648)</f>
        <v/>
      </c>
      <c r="H2648" s="43" t="str">
        <f>IF('[1]Planning annuel mixing coater'!$J2648="","",'[1]Planning annuel mixing coater'!$J2648)</f>
        <v/>
      </c>
    </row>
    <row r="2649" spans="2:8" thickBot="1">
      <c r="B2649" s="52">
        <v>46441</v>
      </c>
      <c r="C2649" s="29" t="str">
        <f t="shared" si="41"/>
        <v>mardi</v>
      </c>
      <c r="D2649" s="30" t="str">
        <f>IF('[1]Planning annuel mixing coater'!$D2649="","",'[1]Planning annuel mixing coater'!$D2649)</f>
        <v/>
      </c>
      <c r="E2649" s="33" t="str">
        <f>IF('[1]Planning annuel mixing coater'!$E2649="","",'[1]Planning annuel mixing coater'!$E2649)</f>
        <v/>
      </c>
      <c r="F2649" s="32" t="str">
        <f>IF('[1]Planning annuel mixing coater'!$H2649="","",'[1]Planning annuel mixing coater'!$H2649)</f>
        <v/>
      </c>
      <c r="G2649" s="27" t="str">
        <f>IF('[1]Planning annuel mixing coater'!$I2649="","",'[1]Planning annuel mixing coater'!$I2649)</f>
        <v/>
      </c>
      <c r="H2649" s="28" t="str">
        <f>IF('[1]Planning annuel mixing coater'!$J2649="","",'[1]Planning annuel mixing coater'!$J2649)</f>
        <v/>
      </c>
    </row>
    <row r="2650" spans="2:8" thickBot="1">
      <c r="B2650" s="52">
        <v>46442</v>
      </c>
      <c r="C2650" s="29" t="str">
        <f t="shared" si="41"/>
        <v>mercredi</v>
      </c>
      <c r="D2650" s="30" t="str">
        <f>IF('[1]Planning annuel mixing coater'!$D2650="","",'[1]Planning annuel mixing coater'!$D2650)</f>
        <v/>
      </c>
      <c r="E2650" s="33" t="str">
        <f>IF('[1]Planning annuel mixing coater'!$E2650="","",'[1]Planning annuel mixing coater'!$E2650)</f>
        <v/>
      </c>
      <c r="F2650" s="32" t="str">
        <f>IF('[1]Planning annuel mixing coater'!$H2650="","",'[1]Planning annuel mixing coater'!$H2650)</f>
        <v/>
      </c>
      <c r="G2650" s="27" t="str">
        <f>IF('[1]Planning annuel mixing coater'!$I2650="","",'[1]Planning annuel mixing coater'!$I2650)</f>
        <v/>
      </c>
      <c r="H2650" s="28" t="str">
        <f>IF('[1]Planning annuel mixing coater'!$J2650="","",'[1]Planning annuel mixing coater'!$J2650)</f>
        <v/>
      </c>
    </row>
    <row r="2651" spans="2:8" thickBot="1">
      <c r="B2651" s="52">
        <v>46443</v>
      </c>
      <c r="C2651" s="29" t="str">
        <f t="shared" si="41"/>
        <v>jeudi</v>
      </c>
      <c r="D2651" s="30" t="str">
        <f>IF('[1]Planning annuel mixing coater'!$D2651="","",'[1]Planning annuel mixing coater'!$D2651)</f>
        <v/>
      </c>
      <c r="E2651" s="33" t="str">
        <f>IF('[1]Planning annuel mixing coater'!$E2651="","",'[1]Planning annuel mixing coater'!$E2651)</f>
        <v/>
      </c>
      <c r="F2651" s="32" t="str">
        <f>IF('[1]Planning annuel mixing coater'!$H2651="","",'[1]Planning annuel mixing coater'!$H2651)</f>
        <v/>
      </c>
      <c r="G2651" s="27" t="str">
        <f>IF('[1]Planning annuel mixing coater'!$I2651="","",'[1]Planning annuel mixing coater'!$I2651)</f>
        <v/>
      </c>
      <c r="H2651" s="28" t="str">
        <f>IF('[1]Planning annuel mixing coater'!$J2651="","",'[1]Planning annuel mixing coater'!$J2651)</f>
        <v/>
      </c>
    </row>
    <row r="2652" spans="2:8" thickBot="1">
      <c r="B2652" s="52">
        <v>46444</v>
      </c>
      <c r="C2652" s="29" t="str">
        <f t="shared" si="41"/>
        <v>vendredi</v>
      </c>
      <c r="D2652" s="30" t="str">
        <f>IF('[1]Planning annuel mixing coater'!$D2652="","",'[1]Planning annuel mixing coater'!$D2652)</f>
        <v/>
      </c>
      <c r="E2652" s="33" t="str">
        <f>IF('[1]Planning annuel mixing coater'!$E2652="","",'[1]Planning annuel mixing coater'!$E2652)</f>
        <v/>
      </c>
      <c r="F2652" s="32" t="str">
        <f>IF('[1]Planning annuel mixing coater'!$H2652="","",'[1]Planning annuel mixing coater'!$H2652)</f>
        <v/>
      </c>
      <c r="G2652" s="27" t="str">
        <f>IF('[1]Planning annuel mixing coater'!$I2652="","",'[1]Planning annuel mixing coater'!$I2652)</f>
        <v/>
      </c>
      <c r="H2652" s="28" t="str">
        <f>IF('[1]Planning annuel mixing coater'!$J2652="","",'[1]Planning annuel mixing coater'!$J2652)</f>
        <v/>
      </c>
    </row>
    <row r="2653" spans="2:8" thickBot="1">
      <c r="B2653" s="52">
        <v>46445</v>
      </c>
      <c r="C2653" s="29" t="str">
        <f t="shared" si="41"/>
        <v>samedi</v>
      </c>
      <c r="D2653" s="30" t="str">
        <f>IF('[1]Planning annuel mixing coater'!$D2653="","",'[1]Planning annuel mixing coater'!$D2653)</f>
        <v/>
      </c>
      <c r="E2653" s="33" t="str">
        <f>IF('[1]Planning annuel mixing coater'!$E2653="","",'[1]Planning annuel mixing coater'!$E2653)</f>
        <v/>
      </c>
      <c r="F2653" s="32" t="str">
        <f>IF('[1]Planning annuel mixing coater'!$H2653="","",'[1]Planning annuel mixing coater'!$H2653)</f>
        <v/>
      </c>
      <c r="G2653" s="27" t="str">
        <f>IF('[1]Planning annuel mixing coater'!$I2653="","",'[1]Planning annuel mixing coater'!$I2653)</f>
        <v/>
      </c>
      <c r="H2653" s="28" t="str">
        <f>IF('[1]Planning annuel mixing coater'!$J2653="","",'[1]Planning annuel mixing coater'!$J2653)</f>
        <v/>
      </c>
    </row>
    <row r="2654" spans="2:8" thickBot="1">
      <c r="B2654" s="52">
        <v>46446</v>
      </c>
      <c r="C2654" s="29" t="str">
        <f t="shared" si="41"/>
        <v>dimanche</v>
      </c>
      <c r="D2654" s="30" t="str">
        <f>IF('[1]Planning annuel mixing coater'!$D2654="","",'[1]Planning annuel mixing coater'!$D2654)</f>
        <v/>
      </c>
      <c r="E2654" s="37" t="str">
        <f>IF('[1]Planning annuel mixing coater'!$E2654="","",'[1]Planning annuel mixing coater'!$E2654)</f>
        <v/>
      </c>
      <c r="F2654" s="32" t="str">
        <f>IF('[1]Planning annuel mixing coater'!$H2654="","",'[1]Planning annuel mixing coater'!$H2654)</f>
        <v/>
      </c>
      <c r="G2654" s="27" t="str">
        <f>IF('[1]Planning annuel mixing coater'!$I2654="","",'[1]Planning annuel mixing coater'!$I2654)</f>
        <v/>
      </c>
      <c r="H2654" s="28" t="str">
        <f>IF('[1]Planning annuel mixing coater'!$J2654="","",'[1]Planning annuel mixing coater'!$J2654)</f>
        <v/>
      </c>
    </row>
    <row r="2655" spans="2:8" thickBot="1">
      <c r="B2655" s="52">
        <v>46447</v>
      </c>
      <c r="C2655" s="29" t="str">
        <f t="shared" si="41"/>
        <v>lundi</v>
      </c>
      <c r="D2655" s="30" t="str">
        <f>IF('[1]Planning annuel mixing coater'!$D2655="","",'[1]Planning annuel mixing coater'!$D2655)</f>
        <v/>
      </c>
      <c r="E2655" s="33" t="str">
        <f>IF('[1]Planning annuel mixing coater'!$E2655="","",'[1]Planning annuel mixing coater'!$E2655)</f>
        <v/>
      </c>
      <c r="F2655" s="32" t="str">
        <f>IF('[1]Planning annuel mixing coater'!$H2655="","",'[1]Planning annuel mixing coater'!$H2655)</f>
        <v/>
      </c>
      <c r="G2655" s="27" t="str">
        <f>IF('[1]Planning annuel mixing coater'!$I2655="","",'[1]Planning annuel mixing coater'!$I2655)</f>
        <v/>
      </c>
      <c r="H2655" s="28" t="str">
        <f>IF('[1]Planning annuel mixing coater'!$J2655="","",'[1]Planning annuel mixing coater'!$J2655)</f>
        <v/>
      </c>
    </row>
    <row r="2656" spans="2:8" thickBot="1">
      <c r="B2656" s="52">
        <v>46448</v>
      </c>
      <c r="C2656" s="29" t="str">
        <f t="shared" si="41"/>
        <v>mardi</v>
      </c>
      <c r="D2656" s="30" t="str">
        <f>IF('[1]Planning annuel mixing coater'!$D2656="","",'[1]Planning annuel mixing coater'!$D2656)</f>
        <v/>
      </c>
      <c r="E2656" s="33" t="str">
        <f>IF('[1]Planning annuel mixing coater'!$E2656="","",'[1]Planning annuel mixing coater'!$E2656)</f>
        <v/>
      </c>
      <c r="F2656" s="32" t="str">
        <f>IF('[1]Planning annuel mixing coater'!$H2656="","",'[1]Planning annuel mixing coater'!$H2656)</f>
        <v/>
      </c>
      <c r="G2656" s="27" t="str">
        <f>IF('[1]Planning annuel mixing coater'!$I2656="","",'[1]Planning annuel mixing coater'!$I2656)</f>
        <v/>
      </c>
      <c r="H2656" s="28" t="str">
        <f>IF('[1]Planning annuel mixing coater'!$J2656="","",'[1]Planning annuel mixing coater'!$J2656)</f>
        <v/>
      </c>
    </row>
    <row r="2657" spans="2:8" thickBot="1">
      <c r="B2657" s="52">
        <v>46449</v>
      </c>
      <c r="C2657" s="29" t="str">
        <f t="shared" si="41"/>
        <v>mercredi</v>
      </c>
      <c r="D2657" s="30" t="str">
        <f>IF('[1]Planning annuel mixing coater'!$D2657="","",'[1]Planning annuel mixing coater'!$D2657)</f>
        <v/>
      </c>
      <c r="E2657" s="33" t="str">
        <f>IF('[1]Planning annuel mixing coater'!$E2657="","",'[1]Planning annuel mixing coater'!$E2657)</f>
        <v/>
      </c>
      <c r="F2657" s="32" t="str">
        <f>IF('[1]Planning annuel mixing coater'!$H2657="","",'[1]Planning annuel mixing coater'!$H2657)</f>
        <v/>
      </c>
      <c r="G2657" s="27" t="str">
        <f>IF('[1]Planning annuel mixing coater'!$I2657="","",'[1]Planning annuel mixing coater'!$I2657)</f>
        <v/>
      </c>
      <c r="H2657" s="28" t="str">
        <f>IF('[1]Planning annuel mixing coater'!$J2657="","",'[1]Planning annuel mixing coater'!$J2657)</f>
        <v/>
      </c>
    </row>
    <row r="2658" spans="2:8" thickBot="1">
      <c r="B2658" s="52">
        <v>46450</v>
      </c>
      <c r="C2658" s="29" t="str">
        <f t="shared" si="41"/>
        <v>jeudi</v>
      </c>
      <c r="D2658" s="30" t="str">
        <f>IF('[1]Planning annuel mixing coater'!$D2658="","",'[1]Planning annuel mixing coater'!$D2658)</f>
        <v/>
      </c>
      <c r="E2658" s="33" t="str">
        <f>IF('[1]Planning annuel mixing coater'!$E2658="","",'[1]Planning annuel mixing coater'!$E2658)</f>
        <v/>
      </c>
      <c r="F2658" s="32" t="str">
        <f>IF('[1]Planning annuel mixing coater'!$H2658="","",'[1]Planning annuel mixing coater'!$H2658)</f>
        <v/>
      </c>
      <c r="G2658" s="27" t="str">
        <f>IF('[1]Planning annuel mixing coater'!$I2658="","",'[1]Planning annuel mixing coater'!$I2658)</f>
        <v/>
      </c>
      <c r="H2658" s="28" t="str">
        <f>IF('[1]Planning annuel mixing coater'!$J2658="","",'[1]Planning annuel mixing coater'!$J2658)</f>
        <v/>
      </c>
    </row>
    <row r="2659" spans="2:8" thickBot="1">
      <c r="B2659" s="52">
        <v>46451</v>
      </c>
      <c r="C2659" s="29" t="str">
        <f t="shared" si="41"/>
        <v>vendredi</v>
      </c>
      <c r="D2659" s="30" t="str">
        <f>IF('[1]Planning annuel mixing coater'!$D2659="","",'[1]Planning annuel mixing coater'!$D2659)</f>
        <v/>
      </c>
      <c r="E2659" s="33" t="str">
        <f>IF('[1]Planning annuel mixing coater'!$E2659="","",'[1]Planning annuel mixing coater'!$E2659)</f>
        <v/>
      </c>
      <c r="F2659" s="32" t="str">
        <f>IF('[1]Planning annuel mixing coater'!$H2659="","",'[1]Planning annuel mixing coater'!$H2659)</f>
        <v/>
      </c>
      <c r="G2659" s="27" t="str">
        <f>IF('[1]Planning annuel mixing coater'!$I2659="","",'[1]Planning annuel mixing coater'!$I2659)</f>
        <v/>
      </c>
      <c r="H2659" s="28" t="str">
        <f>IF('[1]Planning annuel mixing coater'!$J2659="","",'[1]Planning annuel mixing coater'!$J2659)</f>
        <v/>
      </c>
    </row>
    <row r="2660" spans="2:8" thickBot="1">
      <c r="B2660" s="52">
        <v>46452</v>
      </c>
      <c r="C2660" s="29" t="str">
        <f t="shared" si="41"/>
        <v>samedi</v>
      </c>
      <c r="D2660" s="30" t="str">
        <f>IF('[1]Planning annuel mixing coater'!$D2660="","",'[1]Planning annuel mixing coater'!$D2660)</f>
        <v/>
      </c>
      <c r="E2660" s="33" t="str">
        <f>IF('[1]Planning annuel mixing coater'!$E2660="","",'[1]Planning annuel mixing coater'!$E2660)</f>
        <v/>
      </c>
      <c r="F2660" s="32" t="str">
        <f>IF('[1]Planning annuel mixing coater'!$H2660="","",'[1]Planning annuel mixing coater'!$H2660)</f>
        <v/>
      </c>
      <c r="G2660" s="27" t="str">
        <f>IF('[1]Planning annuel mixing coater'!$I2660="","",'[1]Planning annuel mixing coater'!$I2660)</f>
        <v/>
      </c>
      <c r="H2660" s="28" t="str">
        <f>IF('[1]Planning annuel mixing coater'!$J2660="","",'[1]Planning annuel mixing coater'!$J2660)</f>
        <v/>
      </c>
    </row>
    <row r="2661" spans="2:8" thickBot="1">
      <c r="B2661" s="53">
        <v>46453</v>
      </c>
      <c r="C2661" s="35" t="str">
        <f t="shared" si="41"/>
        <v>dimanche</v>
      </c>
      <c r="D2661" s="36" t="str">
        <f>IF('[1]Planning annuel mixing coater'!$D2661="","",'[1]Planning annuel mixing coater'!$D2661)</f>
        <v/>
      </c>
      <c r="E2661" s="37" t="str">
        <f>IF('[1]Planning annuel mixing coater'!$E2661="","",'[1]Planning annuel mixing coater'!$E2661)</f>
        <v/>
      </c>
      <c r="F2661" s="38" t="str">
        <f>IF('[1]Planning annuel mixing coater'!$H2661="","",'[1]Planning annuel mixing coater'!$H2661)</f>
        <v/>
      </c>
      <c r="G2661" s="39" t="str">
        <f>IF('[1]Planning annuel mixing coater'!$I2661="","",'[1]Planning annuel mixing coater'!$I2661)</f>
        <v/>
      </c>
      <c r="H2661" s="40" t="str">
        <f>IF('[1]Planning annuel mixing coater'!$J2661="","",'[1]Planning annuel mixing coater'!$J2661)</f>
        <v/>
      </c>
    </row>
    <row r="2662" spans="2:8" ht="16.5" thickTop="1" thickBot="1">
      <c r="B2662" s="52">
        <v>46454</v>
      </c>
      <c r="C2662" s="23" t="str">
        <f t="shared" si="41"/>
        <v>lundi</v>
      </c>
      <c r="D2662" s="24" t="str">
        <f>IF('[1]Planning annuel mixing coater'!$D2662="","",'[1]Planning annuel mixing coater'!$D2662)</f>
        <v/>
      </c>
      <c r="E2662" s="41" t="str">
        <f>IF('[1]Planning annuel mixing coater'!$E2662="","",'[1]Planning annuel mixing coater'!$E2662)</f>
        <v/>
      </c>
      <c r="F2662" s="26" t="str">
        <f>IF('[1]Planning annuel mixing coater'!$H2662="","",'[1]Planning annuel mixing coater'!$H2662)</f>
        <v/>
      </c>
      <c r="G2662" s="42" t="str">
        <f>IF('[1]Planning annuel mixing coater'!$I2662="","",'[1]Planning annuel mixing coater'!$I2662)</f>
        <v/>
      </c>
      <c r="H2662" s="43" t="str">
        <f>IF('[1]Planning annuel mixing coater'!$J2662="","",'[1]Planning annuel mixing coater'!$J2662)</f>
        <v/>
      </c>
    </row>
    <row r="2663" spans="2:8" thickBot="1">
      <c r="B2663" s="52">
        <v>46455</v>
      </c>
      <c r="C2663" s="29" t="str">
        <f t="shared" si="41"/>
        <v>mardi</v>
      </c>
      <c r="D2663" s="30" t="str">
        <f>IF('[1]Planning annuel mixing coater'!$D2663="","",'[1]Planning annuel mixing coater'!$D2663)</f>
        <v/>
      </c>
      <c r="E2663" s="33" t="str">
        <f>IF('[1]Planning annuel mixing coater'!$E2663="","",'[1]Planning annuel mixing coater'!$E2663)</f>
        <v/>
      </c>
      <c r="F2663" s="32" t="str">
        <f>IF('[1]Planning annuel mixing coater'!$H2663="","",'[1]Planning annuel mixing coater'!$H2663)</f>
        <v/>
      </c>
      <c r="G2663" s="27" t="str">
        <f>IF('[1]Planning annuel mixing coater'!$I2663="","",'[1]Planning annuel mixing coater'!$I2663)</f>
        <v/>
      </c>
      <c r="H2663" s="28" t="str">
        <f>IF('[1]Planning annuel mixing coater'!$J2663="","",'[1]Planning annuel mixing coater'!$J2663)</f>
        <v/>
      </c>
    </row>
    <row r="2664" spans="2:8" thickBot="1">
      <c r="B2664" s="52">
        <v>46456</v>
      </c>
      <c r="C2664" s="29" t="str">
        <f t="shared" si="41"/>
        <v>mercredi</v>
      </c>
      <c r="D2664" s="30" t="str">
        <f>IF('[1]Planning annuel mixing coater'!$D2664="","",'[1]Planning annuel mixing coater'!$D2664)</f>
        <v/>
      </c>
      <c r="E2664" s="33" t="str">
        <f>IF('[1]Planning annuel mixing coater'!$E2664="","",'[1]Planning annuel mixing coater'!$E2664)</f>
        <v/>
      </c>
      <c r="F2664" s="32" t="str">
        <f>IF('[1]Planning annuel mixing coater'!$H2664="","",'[1]Planning annuel mixing coater'!$H2664)</f>
        <v/>
      </c>
      <c r="G2664" s="27" t="str">
        <f>IF('[1]Planning annuel mixing coater'!$I2664="","",'[1]Planning annuel mixing coater'!$I2664)</f>
        <v/>
      </c>
      <c r="H2664" s="28" t="str">
        <f>IF('[1]Planning annuel mixing coater'!$J2664="","",'[1]Planning annuel mixing coater'!$J2664)</f>
        <v/>
      </c>
    </row>
    <row r="2665" spans="2:8" thickBot="1">
      <c r="B2665" s="52">
        <v>46457</v>
      </c>
      <c r="C2665" s="29" t="str">
        <f t="shared" si="41"/>
        <v>jeudi</v>
      </c>
      <c r="D2665" s="30" t="str">
        <f>IF('[1]Planning annuel mixing coater'!$D2665="","",'[1]Planning annuel mixing coater'!$D2665)</f>
        <v/>
      </c>
      <c r="E2665" s="33" t="str">
        <f>IF('[1]Planning annuel mixing coater'!$E2665="","",'[1]Planning annuel mixing coater'!$E2665)</f>
        <v/>
      </c>
      <c r="F2665" s="32" t="str">
        <f>IF('[1]Planning annuel mixing coater'!$H2665="","",'[1]Planning annuel mixing coater'!$H2665)</f>
        <v/>
      </c>
      <c r="G2665" s="27" t="str">
        <f>IF('[1]Planning annuel mixing coater'!$I2665="","",'[1]Planning annuel mixing coater'!$I2665)</f>
        <v/>
      </c>
      <c r="H2665" s="28" t="str">
        <f>IF('[1]Planning annuel mixing coater'!$J2665="","",'[1]Planning annuel mixing coater'!$J2665)</f>
        <v/>
      </c>
    </row>
    <row r="2666" spans="2:8" thickBot="1">
      <c r="B2666" s="52">
        <v>46458</v>
      </c>
      <c r="C2666" s="29" t="str">
        <f t="shared" si="41"/>
        <v>vendredi</v>
      </c>
      <c r="D2666" s="30" t="str">
        <f>IF('[1]Planning annuel mixing coater'!$D2666="","",'[1]Planning annuel mixing coater'!$D2666)</f>
        <v/>
      </c>
      <c r="E2666" s="33" t="str">
        <f>IF('[1]Planning annuel mixing coater'!$E2666="","",'[1]Planning annuel mixing coater'!$E2666)</f>
        <v/>
      </c>
      <c r="F2666" s="32" t="str">
        <f>IF('[1]Planning annuel mixing coater'!$H2666="","",'[1]Planning annuel mixing coater'!$H2666)</f>
        <v/>
      </c>
      <c r="G2666" s="27" t="str">
        <f>IF('[1]Planning annuel mixing coater'!$I2666="","",'[1]Planning annuel mixing coater'!$I2666)</f>
        <v/>
      </c>
      <c r="H2666" s="28" t="str">
        <f>IF('[1]Planning annuel mixing coater'!$J2666="","",'[1]Planning annuel mixing coater'!$J2666)</f>
        <v/>
      </c>
    </row>
    <row r="2667" spans="2:8" thickBot="1">
      <c r="B2667" s="52">
        <v>46459</v>
      </c>
      <c r="C2667" s="29" t="str">
        <f t="shared" si="41"/>
        <v>samedi</v>
      </c>
      <c r="D2667" s="30" t="str">
        <f>IF('[1]Planning annuel mixing coater'!$D2667="","",'[1]Planning annuel mixing coater'!$D2667)</f>
        <v/>
      </c>
      <c r="E2667" s="33" t="str">
        <f>IF('[1]Planning annuel mixing coater'!$E2667="","",'[1]Planning annuel mixing coater'!$E2667)</f>
        <v/>
      </c>
      <c r="F2667" s="32" t="str">
        <f>IF('[1]Planning annuel mixing coater'!$H2667="","",'[1]Planning annuel mixing coater'!$H2667)</f>
        <v/>
      </c>
      <c r="G2667" s="27" t="str">
        <f>IF('[1]Planning annuel mixing coater'!$I2667="","",'[1]Planning annuel mixing coater'!$I2667)</f>
        <v/>
      </c>
      <c r="H2667" s="28" t="str">
        <f>IF('[1]Planning annuel mixing coater'!$J2667="","",'[1]Planning annuel mixing coater'!$J2667)</f>
        <v/>
      </c>
    </row>
    <row r="2668" spans="2:8" thickBot="1">
      <c r="B2668" s="52">
        <v>46460</v>
      </c>
      <c r="C2668" s="29" t="str">
        <f t="shared" si="41"/>
        <v>dimanche</v>
      </c>
      <c r="D2668" s="30" t="str">
        <f>IF('[1]Planning annuel mixing coater'!$D2668="","",'[1]Planning annuel mixing coater'!$D2668)</f>
        <v/>
      </c>
      <c r="E2668" s="37" t="str">
        <f>IF('[1]Planning annuel mixing coater'!$E2668="","",'[1]Planning annuel mixing coater'!$E2668)</f>
        <v/>
      </c>
      <c r="F2668" s="32" t="str">
        <f>IF('[1]Planning annuel mixing coater'!$H2668="","",'[1]Planning annuel mixing coater'!$H2668)</f>
        <v/>
      </c>
      <c r="G2668" s="27" t="str">
        <f>IF('[1]Planning annuel mixing coater'!$I2668="","",'[1]Planning annuel mixing coater'!$I2668)</f>
        <v/>
      </c>
      <c r="H2668" s="28" t="str">
        <f>IF('[1]Planning annuel mixing coater'!$J2668="","",'[1]Planning annuel mixing coater'!$J2668)</f>
        <v/>
      </c>
    </row>
    <row r="2669" spans="2:8" thickBot="1">
      <c r="B2669" s="52">
        <v>46461</v>
      </c>
      <c r="C2669" s="29" t="str">
        <f t="shared" si="41"/>
        <v>lundi</v>
      </c>
      <c r="D2669" s="30" t="str">
        <f>IF('[1]Planning annuel mixing coater'!$D2669="","",'[1]Planning annuel mixing coater'!$D2669)</f>
        <v/>
      </c>
      <c r="E2669" s="33" t="str">
        <f>IF('[1]Planning annuel mixing coater'!$E2669="","",'[1]Planning annuel mixing coater'!$E2669)</f>
        <v/>
      </c>
      <c r="F2669" s="32" t="str">
        <f>IF('[1]Planning annuel mixing coater'!$H2669="","",'[1]Planning annuel mixing coater'!$H2669)</f>
        <v/>
      </c>
      <c r="G2669" s="27" t="str">
        <f>IF('[1]Planning annuel mixing coater'!$I2669="","",'[1]Planning annuel mixing coater'!$I2669)</f>
        <v/>
      </c>
      <c r="H2669" s="28" t="str">
        <f>IF('[1]Planning annuel mixing coater'!$J2669="","",'[1]Planning annuel mixing coater'!$J2669)</f>
        <v/>
      </c>
    </row>
    <row r="2670" spans="2:8" thickBot="1">
      <c r="B2670" s="52">
        <v>46462</v>
      </c>
      <c r="C2670" s="29" t="str">
        <f t="shared" si="41"/>
        <v>mardi</v>
      </c>
      <c r="D2670" s="30" t="str">
        <f>IF('[1]Planning annuel mixing coater'!$D2670="","",'[1]Planning annuel mixing coater'!$D2670)</f>
        <v/>
      </c>
      <c r="E2670" s="33" t="str">
        <f>IF('[1]Planning annuel mixing coater'!$E2670="","",'[1]Planning annuel mixing coater'!$E2670)</f>
        <v/>
      </c>
      <c r="F2670" s="32" t="str">
        <f>IF('[1]Planning annuel mixing coater'!$H2670="","",'[1]Planning annuel mixing coater'!$H2670)</f>
        <v/>
      </c>
      <c r="G2670" s="27" t="str">
        <f>IF('[1]Planning annuel mixing coater'!$I2670="","",'[1]Planning annuel mixing coater'!$I2670)</f>
        <v/>
      </c>
      <c r="H2670" s="28" t="str">
        <f>IF('[1]Planning annuel mixing coater'!$J2670="","",'[1]Planning annuel mixing coater'!$J2670)</f>
        <v/>
      </c>
    </row>
    <row r="2671" spans="2:8" thickBot="1">
      <c r="B2671" s="52">
        <v>46463</v>
      </c>
      <c r="C2671" s="29" t="str">
        <f t="shared" si="41"/>
        <v>mercredi</v>
      </c>
      <c r="D2671" s="30" t="str">
        <f>IF('[1]Planning annuel mixing coater'!$D2671="","",'[1]Planning annuel mixing coater'!$D2671)</f>
        <v/>
      </c>
      <c r="E2671" s="33" t="str">
        <f>IF('[1]Planning annuel mixing coater'!$E2671="","",'[1]Planning annuel mixing coater'!$E2671)</f>
        <v/>
      </c>
      <c r="F2671" s="32" t="str">
        <f>IF('[1]Planning annuel mixing coater'!$H2671="","",'[1]Planning annuel mixing coater'!$H2671)</f>
        <v/>
      </c>
      <c r="G2671" s="27" t="str">
        <f>IF('[1]Planning annuel mixing coater'!$I2671="","",'[1]Planning annuel mixing coater'!$I2671)</f>
        <v/>
      </c>
      <c r="H2671" s="28" t="str">
        <f>IF('[1]Planning annuel mixing coater'!$J2671="","",'[1]Planning annuel mixing coater'!$J2671)</f>
        <v/>
      </c>
    </row>
    <row r="2672" spans="2:8" thickBot="1">
      <c r="B2672" s="52">
        <v>46464</v>
      </c>
      <c r="C2672" s="29" t="str">
        <f t="shared" si="41"/>
        <v>jeudi</v>
      </c>
      <c r="D2672" s="30" t="str">
        <f>IF('[1]Planning annuel mixing coater'!$D2672="","",'[1]Planning annuel mixing coater'!$D2672)</f>
        <v/>
      </c>
      <c r="E2672" s="33" t="str">
        <f>IF('[1]Planning annuel mixing coater'!$E2672="","",'[1]Planning annuel mixing coater'!$E2672)</f>
        <v/>
      </c>
      <c r="F2672" s="32" t="str">
        <f>IF('[1]Planning annuel mixing coater'!$H2672="","",'[1]Planning annuel mixing coater'!$H2672)</f>
        <v/>
      </c>
      <c r="G2672" s="27" t="str">
        <f>IF('[1]Planning annuel mixing coater'!$I2672="","",'[1]Planning annuel mixing coater'!$I2672)</f>
        <v/>
      </c>
      <c r="H2672" s="28" t="str">
        <f>IF('[1]Planning annuel mixing coater'!$J2672="","",'[1]Planning annuel mixing coater'!$J2672)</f>
        <v/>
      </c>
    </row>
    <row r="2673" spans="2:8" thickBot="1">
      <c r="B2673" s="52">
        <v>46465</v>
      </c>
      <c r="C2673" s="29" t="str">
        <f t="shared" si="41"/>
        <v>vendredi</v>
      </c>
      <c r="D2673" s="30" t="str">
        <f>IF('[1]Planning annuel mixing coater'!$D2673="","",'[1]Planning annuel mixing coater'!$D2673)</f>
        <v/>
      </c>
      <c r="E2673" s="33" t="str">
        <f>IF('[1]Planning annuel mixing coater'!$E2673="","",'[1]Planning annuel mixing coater'!$E2673)</f>
        <v/>
      </c>
      <c r="F2673" s="32" t="str">
        <f>IF('[1]Planning annuel mixing coater'!$H2673="","",'[1]Planning annuel mixing coater'!$H2673)</f>
        <v/>
      </c>
      <c r="G2673" s="27" t="str">
        <f>IF('[1]Planning annuel mixing coater'!$I2673="","",'[1]Planning annuel mixing coater'!$I2673)</f>
        <v/>
      </c>
      <c r="H2673" s="28" t="str">
        <f>IF('[1]Planning annuel mixing coater'!$J2673="","",'[1]Planning annuel mixing coater'!$J2673)</f>
        <v/>
      </c>
    </row>
    <row r="2674" spans="2:8" thickBot="1">
      <c r="B2674" s="52">
        <v>46466</v>
      </c>
      <c r="C2674" s="29" t="str">
        <f t="shared" si="41"/>
        <v>samedi</v>
      </c>
      <c r="D2674" s="30" t="str">
        <f>IF('[1]Planning annuel mixing coater'!$D2674="","",'[1]Planning annuel mixing coater'!$D2674)</f>
        <v/>
      </c>
      <c r="E2674" s="33" t="str">
        <f>IF('[1]Planning annuel mixing coater'!$E2674="","",'[1]Planning annuel mixing coater'!$E2674)</f>
        <v/>
      </c>
      <c r="F2674" s="32" t="str">
        <f>IF('[1]Planning annuel mixing coater'!$H2674="","",'[1]Planning annuel mixing coater'!$H2674)</f>
        <v/>
      </c>
      <c r="G2674" s="27" t="str">
        <f>IF('[1]Planning annuel mixing coater'!$I2674="","",'[1]Planning annuel mixing coater'!$I2674)</f>
        <v/>
      </c>
      <c r="H2674" s="28" t="str">
        <f>IF('[1]Planning annuel mixing coater'!$J2674="","",'[1]Planning annuel mixing coater'!$J2674)</f>
        <v/>
      </c>
    </row>
    <row r="2675" spans="2:8" thickBot="1">
      <c r="B2675" s="53">
        <v>46467</v>
      </c>
      <c r="C2675" s="35" t="str">
        <f t="shared" si="41"/>
        <v>dimanche</v>
      </c>
      <c r="D2675" s="36" t="str">
        <f>IF('[1]Planning annuel mixing coater'!$D2675="","",'[1]Planning annuel mixing coater'!$D2675)</f>
        <v/>
      </c>
      <c r="E2675" s="37" t="str">
        <f>IF('[1]Planning annuel mixing coater'!$E2675="","",'[1]Planning annuel mixing coater'!$E2675)</f>
        <v/>
      </c>
      <c r="F2675" s="38" t="str">
        <f>IF('[1]Planning annuel mixing coater'!$H2675="","",'[1]Planning annuel mixing coater'!$H2675)</f>
        <v/>
      </c>
      <c r="G2675" s="44" t="str">
        <f>IF('[1]Planning annuel mixing coater'!$I2675="","",'[1]Planning annuel mixing coater'!$I2675)</f>
        <v/>
      </c>
      <c r="H2675" s="45" t="str">
        <f>IF('[1]Planning annuel mixing coater'!$J2675="","",'[1]Planning annuel mixing coater'!$J2675)</f>
        <v/>
      </c>
    </row>
    <row r="2676" spans="2:8" ht="16.5" thickTop="1" thickBot="1">
      <c r="B2676" s="52">
        <v>46468</v>
      </c>
      <c r="C2676" s="23" t="str">
        <f t="shared" si="41"/>
        <v>lundi</v>
      </c>
      <c r="D2676" s="24" t="str">
        <f>IF('[1]Planning annuel mixing coater'!$D2676="","",'[1]Planning annuel mixing coater'!$D2676)</f>
        <v/>
      </c>
      <c r="E2676" s="41" t="str">
        <f>IF('[1]Planning annuel mixing coater'!$E2676="","",'[1]Planning annuel mixing coater'!$E2676)</f>
        <v/>
      </c>
      <c r="F2676" s="26" t="str">
        <f>IF('[1]Planning annuel mixing coater'!$H2676="","",'[1]Planning annuel mixing coater'!$H2676)</f>
        <v/>
      </c>
      <c r="G2676" s="46" t="str">
        <f>IF('[1]Planning annuel mixing coater'!$I2676="","",'[1]Planning annuel mixing coater'!$I2676)</f>
        <v/>
      </c>
      <c r="H2676" s="47" t="str">
        <f>IF('[1]Planning annuel mixing coater'!$J2676="","",'[1]Planning annuel mixing coater'!$J2676)</f>
        <v/>
      </c>
    </row>
    <row r="2677" spans="2:8" thickBot="1">
      <c r="B2677" s="52">
        <v>46469</v>
      </c>
      <c r="C2677" s="29" t="str">
        <f t="shared" si="41"/>
        <v>mardi</v>
      </c>
      <c r="D2677" s="30" t="str">
        <f>IF('[1]Planning annuel mixing coater'!$D2677="","",'[1]Planning annuel mixing coater'!$D2677)</f>
        <v/>
      </c>
      <c r="E2677" s="33" t="str">
        <f>IF('[1]Planning annuel mixing coater'!$E2677="","",'[1]Planning annuel mixing coater'!$E2677)</f>
        <v/>
      </c>
      <c r="F2677" s="32" t="str">
        <f>IF('[1]Planning annuel mixing coater'!$H2677="","",'[1]Planning annuel mixing coater'!$H2677)</f>
        <v/>
      </c>
      <c r="G2677" s="27" t="str">
        <f>IF('[1]Planning annuel mixing coater'!$I2677="","",'[1]Planning annuel mixing coater'!$I2677)</f>
        <v/>
      </c>
      <c r="H2677" s="28" t="str">
        <f>IF('[1]Planning annuel mixing coater'!$J2677="","",'[1]Planning annuel mixing coater'!$J2677)</f>
        <v/>
      </c>
    </row>
    <row r="2678" spans="2:8" thickBot="1">
      <c r="B2678" s="52">
        <v>46470</v>
      </c>
      <c r="C2678" s="29" t="str">
        <f t="shared" si="41"/>
        <v>mercredi</v>
      </c>
      <c r="D2678" s="30" t="str">
        <f>IF('[1]Planning annuel mixing coater'!$D2678="","",'[1]Planning annuel mixing coater'!$D2678)</f>
        <v/>
      </c>
      <c r="E2678" s="33" t="str">
        <f>IF('[1]Planning annuel mixing coater'!$E2678="","",'[1]Planning annuel mixing coater'!$E2678)</f>
        <v/>
      </c>
      <c r="F2678" s="32" t="str">
        <f>IF('[1]Planning annuel mixing coater'!$H2678="","",'[1]Planning annuel mixing coater'!$H2678)</f>
        <v/>
      </c>
      <c r="G2678" s="27" t="str">
        <f>IF('[1]Planning annuel mixing coater'!$I2678="","",'[1]Planning annuel mixing coater'!$I2678)</f>
        <v/>
      </c>
      <c r="H2678" s="28" t="str">
        <f>IF('[1]Planning annuel mixing coater'!$J2678="","",'[1]Planning annuel mixing coater'!$J2678)</f>
        <v/>
      </c>
    </row>
    <row r="2679" spans="2:8" thickBot="1">
      <c r="B2679" s="52">
        <v>46471</v>
      </c>
      <c r="C2679" s="29" t="str">
        <f t="shared" si="41"/>
        <v>jeudi</v>
      </c>
      <c r="D2679" s="30" t="str">
        <f>IF('[1]Planning annuel mixing coater'!$D2679="","",'[1]Planning annuel mixing coater'!$D2679)</f>
        <v/>
      </c>
      <c r="E2679" s="33" t="str">
        <f>IF('[1]Planning annuel mixing coater'!$E2679="","",'[1]Planning annuel mixing coater'!$E2679)</f>
        <v/>
      </c>
      <c r="F2679" s="32" t="str">
        <f>IF('[1]Planning annuel mixing coater'!$H2679="","",'[1]Planning annuel mixing coater'!$H2679)</f>
        <v/>
      </c>
      <c r="G2679" s="27" t="str">
        <f>IF('[1]Planning annuel mixing coater'!$I2679="","",'[1]Planning annuel mixing coater'!$I2679)</f>
        <v/>
      </c>
      <c r="H2679" s="28" t="str">
        <f>IF('[1]Planning annuel mixing coater'!$J2679="","",'[1]Planning annuel mixing coater'!$J2679)</f>
        <v/>
      </c>
    </row>
    <row r="2680" spans="2:8" thickBot="1">
      <c r="B2680" s="52">
        <v>46472</v>
      </c>
      <c r="C2680" s="29" t="str">
        <f t="shared" si="41"/>
        <v>vendredi</v>
      </c>
      <c r="D2680" s="30" t="str">
        <f>IF('[1]Planning annuel mixing coater'!$D2680="","",'[1]Planning annuel mixing coater'!$D2680)</f>
        <v/>
      </c>
      <c r="E2680" s="33" t="str">
        <f>IF('[1]Planning annuel mixing coater'!$E2680="","",'[1]Planning annuel mixing coater'!$E2680)</f>
        <v/>
      </c>
      <c r="F2680" s="32" t="str">
        <f>IF('[1]Planning annuel mixing coater'!$H2680="","",'[1]Planning annuel mixing coater'!$H2680)</f>
        <v/>
      </c>
      <c r="G2680" s="27" t="str">
        <f>IF('[1]Planning annuel mixing coater'!$I2680="","",'[1]Planning annuel mixing coater'!$I2680)</f>
        <v/>
      </c>
      <c r="H2680" s="28" t="str">
        <f>IF('[1]Planning annuel mixing coater'!$J2680="","",'[1]Planning annuel mixing coater'!$J2680)</f>
        <v/>
      </c>
    </row>
    <row r="2681" spans="2:8" thickBot="1">
      <c r="B2681" s="52">
        <v>46473</v>
      </c>
      <c r="C2681" s="29" t="str">
        <f t="shared" si="41"/>
        <v>samedi</v>
      </c>
      <c r="D2681" s="30" t="str">
        <f>IF('[1]Planning annuel mixing coater'!$D2681="","",'[1]Planning annuel mixing coater'!$D2681)</f>
        <v/>
      </c>
      <c r="E2681" s="33" t="str">
        <f>IF('[1]Planning annuel mixing coater'!$E2681="","",'[1]Planning annuel mixing coater'!$E2681)</f>
        <v/>
      </c>
      <c r="F2681" s="32" t="str">
        <f>IF('[1]Planning annuel mixing coater'!$H2681="","",'[1]Planning annuel mixing coater'!$H2681)</f>
        <v/>
      </c>
      <c r="G2681" s="27" t="str">
        <f>IF('[1]Planning annuel mixing coater'!$I2681="","",'[1]Planning annuel mixing coater'!$I2681)</f>
        <v/>
      </c>
      <c r="H2681" s="28" t="str">
        <f>IF('[1]Planning annuel mixing coater'!$J2681="","",'[1]Planning annuel mixing coater'!$J2681)</f>
        <v/>
      </c>
    </row>
    <row r="2682" spans="2:8" thickBot="1">
      <c r="B2682" s="52">
        <v>46474</v>
      </c>
      <c r="C2682" s="29" t="str">
        <f t="shared" si="41"/>
        <v>dimanche</v>
      </c>
      <c r="D2682" s="30" t="str">
        <f>IF('[1]Planning annuel mixing coater'!$D2682="","",'[1]Planning annuel mixing coater'!$D2682)</f>
        <v/>
      </c>
      <c r="E2682" s="37" t="str">
        <f>IF('[1]Planning annuel mixing coater'!$E2682="","",'[1]Planning annuel mixing coater'!$E2682)</f>
        <v/>
      </c>
      <c r="F2682" s="32" t="str">
        <f>IF('[1]Planning annuel mixing coater'!$H2682="","",'[1]Planning annuel mixing coater'!$H2682)</f>
        <v/>
      </c>
      <c r="G2682" s="27" t="str">
        <f>IF('[1]Planning annuel mixing coater'!$I2682="","",'[1]Planning annuel mixing coater'!$I2682)</f>
        <v/>
      </c>
      <c r="H2682" s="28" t="str">
        <f>IF('[1]Planning annuel mixing coater'!$J2682="","",'[1]Planning annuel mixing coater'!$J2682)</f>
        <v/>
      </c>
    </row>
    <row r="2683" spans="2:8" thickBot="1">
      <c r="B2683" s="52">
        <v>46475</v>
      </c>
      <c r="C2683" s="29" t="str">
        <f t="shared" si="41"/>
        <v>lundi</v>
      </c>
      <c r="D2683" s="30" t="str">
        <f>IF('[1]Planning annuel mixing coater'!$D2683="","",'[1]Planning annuel mixing coater'!$D2683)</f>
        <v/>
      </c>
      <c r="E2683" s="33" t="str">
        <f>IF('[1]Planning annuel mixing coater'!$E2683="","",'[1]Planning annuel mixing coater'!$E2683)</f>
        <v/>
      </c>
      <c r="F2683" s="32" t="str">
        <f>IF('[1]Planning annuel mixing coater'!$H2683="","",'[1]Planning annuel mixing coater'!$H2683)</f>
        <v/>
      </c>
      <c r="G2683" s="27" t="str">
        <f>IF('[1]Planning annuel mixing coater'!$I2683="","",'[1]Planning annuel mixing coater'!$I2683)</f>
        <v/>
      </c>
      <c r="H2683" s="28" t="str">
        <f>IF('[1]Planning annuel mixing coater'!$J2683="","",'[1]Planning annuel mixing coater'!$J2683)</f>
        <v/>
      </c>
    </row>
    <row r="2684" spans="2:8" thickBot="1">
      <c r="B2684" s="52">
        <v>46476</v>
      </c>
      <c r="C2684" s="29" t="str">
        <f t="shared" si="41"/>
        <v>mardi</v>
      </c>
      <c r="D2684" s="30" t="str">
        <f>IF('[1]Planning annuel mixing coater'!$D2684="","",'[1]Planning annuel mixing coater'!$D2684)</f>
        <v/>
      </c>
      <c r="E2684" s="33" t="str">
        <f>IF('[1]Planning annuel mixing coater'!$E2684="","",'[1]Planning annuel mixing coater'!$E2684)</f>
        <v/>
      </c>
      <c r="F2684" s="32" t="str">
        <f>IF('[1]Planning annuel mixing coater'!$H2684="","",'[1]Planning annuel mixing coater'!$H2684)</f>
        <v/>
      </c>
      <c r="G2684" s="27" t="str">
        <f>IF('[1]Planning annuel mixing coater'!$I2684="","",'[1]Planning annuel mixing coater'!$I2684)</f>
        <v/>
      </c>
      <c r="H2684" s="28" t="str">
        <f>IF('[1]Planning annuel mixing coater'!$J2684="","",'[1]Planning annuel mixing coater'!$J2684)</f>
        <v/>
      </c>
    </row>
    <row r="2685" spans="2:8" thickBot="1">
      <c r="B2685" s="52">
        <v>46477</v>
      </c>
      <c r="C2685" s="29" t="str">
        <f t="shared" si="41"/>
        <v>mercredi</v>
      </c>
      <c r="D2685" s="30" t="str">
        <f>IF('[1]Planning annuel mixing coater'!$D2685="","",'[1]Planning annuel mixing coater'!$D2685)</f>
        <v/>
      </c>
      <c r="E2685" s="33" t="str">
        <f>IF('[1]Planning annuel mixing coater'!$E2685="","",'[1]Planning annuel mixing coater'!$E2685)</f>
        <v/>
      </c>
      <c r="F2685" s="32" t="str">
        <f>IF('[1]Planning annuel mixing coater'!$H2685="","",'[1]Planning annuel mixing coater'!$H2685)</f>
        <v/>
      </c>
      <c r="G2685" s="27" t="str">
        <f>IF('[1]Planning annuel mixing coater'!$I2685="","",'[1]Planning annuel mixing coater'!$I2685)</f>
        <v/>
      </c>
      <c r="H2685" s="28" t="str">
        <f>IF('[1]Planning annuel mixing coater'!$J2685="","",'[1]Planning annuel mixing coater'!$J2685)</f>
        <v/>
      </c>
    </row>
    <row r="2686" spans="2:8" thickBot="1">
      <c r="B2686" s="52">
        <v>46478</v>
      </c>
      <c r="C2686" s="29" t="str">
        <f t="shared" si="41"/>
        <v>jeudi</v>
      </c>
      <c r="D2686" s="30" t="str">
        <f>IF('[1]Planning annuel mixing coater'!$D2686="","",'[1]Planning annuel mixing coater'!$D2686)</f>
        <v/>
      </c>
      <c r="E2686" s="33" t="str">
        <f>IF('[1]Planning annuel mixing coater'!$E2686="","",'[1]Planning annuel mixing coater'!$E2686)</f>
        <v/>
      </c>
      <c r="F2686" s="32" t="str">
        <f>IF('[1]Planning annuel mixing coater'!$H2686="","",'[1]Planning annuel mixing coater'!$H2686)</f>
        <v/>
      </c>
      <c r="G2686" s="27" t="str">
        <f>IF('[1]Planning annuel mixing coater'!$I2686="","",'[1]Planning annuel mixing coater'!$I2686)</f>
        <v/>
      </c>
      <c r="H2686" s="28" t="str">
        <f>IF('[1]Planning annuel mixing coater'!$J2686="","",'[1]Planning annuel mixing coater'!$J2686)</f>
        <v/>
      </c>
    </row>
    <row r="2687" spans="2:8" thickBot="1">
      <c r="B2687" s="52">
        <v>46479</v>
      </c>
      <c r="C2687" s="29" t="str">
        <f t="shared" si="41"/>
        <v>vendredi</v>
      </c>
      <c r="D2687" s="30" t="str">
        <f>IF('[1]Planning annuel mixing coater'!$D2687="","",'[1]Planning annuel mixing coater'!$D2687)</f>
        <v/>
      </c>
      <c r="E2687" s="33" t="str">
        <f>IF('[1]Planning annuel mixing coater'!$E2687="","",'[1]Planning annuel mixing coater'!$E2687)</f>
        <v/>
      </c>
      <c r="F2687" s="32" t="str">
        <f>IF('[1]Planning annuel mixing coater'!$H2687="","",'[1]Planning annuel mixing coater'!$H2687)</f>
        <v/>
      </c>
      <c r="G2687" s="27" t="str">
        <f>IF('[1]Planning annuel mixing coater'!$I2687="","",'[1]Planning annuel mixing coater'!$I2687)</f>
        <v/>
      </c>
      <c r="H2687" s="28" t="str">
        <f>IF('[1]Planning annuel mixing coater'!$J2687="","",'[1]Planning annuel mixing coater'!$J2687)</f>
        <v/>
      </c>
    </row>
    <row r="2688" spans="2:8" thickBot="1">
      <c r="B2688" s="52">
        <v>46480</v>
      </c>
      <c r="C2688" s="29" t="str">
        <f t="shared" si="41"/>
        <v>samedi</v>
      </c>
      <c r="D2688" s="30" t="str">
        <f>IF('[1]Planning annuel mixing coater'!$D2688="","",'[1]Planning annuel mixing coater'!$D2688)</f>
        <v/>
      </c>
      <c r="E2688" s="33" t="str">
        <f>IF('[1]Planning annuel mixing coater'!$E2688="","",'[1]Planning annuel mixing coater'!$E2688)</f>
        <v/>
      </c>
      <c r="F2688" s="32" t="str">
        <f>IF('[1]Planning annuel mixing coater'!$H2688="","",'[1]Planning annuel mixing coater'!$H2688)</f>
        <v/>
      </c>
      <c r="G2688" s="27" t="str">
        <f>IF('[1]Planning annuel mixing coater'!$I2688="","",'[1]Planning annuel mixing coater'!$I2688)</f>
        <v/>
      </c>
      <c r="H2688" s="28" t="str">
        <f>IF('[1]Planning annuel mixing coater'!$J2688="","",'[1]Planning annuel mixing coater'!$J2688)</f>
        <v/>
      </c>
    </row>
    <row r="2689" spans="2:8" thickBot="1">
      <c r="B2689" s="53">
        <v>46481</v>
      </c>
      <c r="C2689" s="35" t="str">
        <f t="shared" si="41"/>
        <v>dimanche</v>
      </c>
      <c r="D2689" s="36" t="str">
        <f>IF('[1]Planning annuel mixing coater'!$D2689="","",'[1]Planning annuel mixing coater'!$D2689)</f>
        <v/>
      </c>
      <c r="E2689" s="37" t="str">
        <f>IF('[1]Planning annuel mixing coater'!$E2689="","",'[1]Planning annuel mixing coater'!$E2689)</f>
        <v/>
      </c>
      <c r="F2689" s="38" t="str">
        <f>IF('[1]Planning annuel mixing coater'!$H2689="","",'[1]Planning annuel mixing coater'!$H2689)</f>
        <v/>
      </c>
      <c r="G2689" s="39" t="str">
        <f>IF('[1]Planning annuel mixing coater'!$I2689="","",'[1]Planning annuel mixing coater'!$I2689)</f>
        <v/>
      </c>
      <c r="H2689" s="40" t="str">
        <f>IF('[1]Planning annuel mixing coater'!$J2689="","",'[1]Planning annuel mixing coater'!$J2689)</f>
        <v/>
      </c>
    </row>
    <row r="2690" spans="2:8" ht="16.5" thickTop="1" thickBot="1">
      <c r="B2690" s="52">
        <v>46482</v>
      </c>
      <c r="C2690" s="23" t="str">
        <f t="shared" si="41"/>
        <v>lundi</v>
      </c>
      <c r="D2690" s="24" t="str">
        <f>IF('[1]Planning annuel mixing coater'!$D2690="","",'[1]Planning annuel mixing coater'!$D2690)</f>
        <v/>
      </c>
      <c r="E2690" s="41" t="str">
        <f>IF('[1]Planning annuel mixing coater'!$E2690="","",'[1]Planning annuel mixing coater'!$E2690)</f>
        <v/>
      </c>
      <c r="F2690" s="26" t="str">
        <f>IF('[1]Planning annuel mixing coater'!$H2690="","",'[1]Planning annuel mixing coater'!$H2690)</f>
        <v/>
      </c>
      <c r="G2690" s="42" t="str">
        <f>IF('[1]Planning annuel mixing coater'!$I2690="","",'[1]Planning annuel mixing coater'!$I2690)</f>
        <v/>
      </c>
      <c r="H2690" s="43" t="str">
        <f>IF('[1]Planning annuel mixing coater'!$J2690="","",'[1]Planning annuel mixing coater'!$J2690)</f>
        <v/>
      </c>
    </row>
    <row r="2691" spans="2:8" thickBot="1">
      <c r="B2691" s="52">
        <v>46483</v>
      </c>
      <c r="C2691" s="29" t="str">
        <f t="shared" si="41"/>
        <v>mardi</v>
      </c>
      <c r="D2691" s="30" t="str">
        <f>IF('[1]Planning annuel mixing coater'!$D2691="","",'[1]Planning annuel mixing coater'!$D2691)</f>
        <v/>
      </c>
      <c r="E2691" s="33" t="str">
        <f>IF('[1]Planning annuel mixing coater'!$E2691="","",'[1]Planning annuel mixing coater'!$E2691)</f>
        <v/>
      </c>
      <c r="F2691" s="32" t="str">
        <f>IF('[1]Planning annuel mixing coater'!$H2691="","",'[1]Planning annuel mixing coater'!$H2691)</f>
        <v/>
      </c>
      <c r="G2691" s="27" t="str">
        <f>IF('[1]Planning annuel mixing coater'!$I2691="","",'[1]Planning annuel mixing coater'!$I2691)</f>
        <v/>
      </c>
      <c r="H2691" s="28" t="str">
        <f>IF('[1]Planning annuel mixing coater'!$J2691="","",'[1]Planning annuel mixing coater'!$J2691)</f>
        <v/>
      </c>
    </row>
    <row r="2692" spans="2:8" thickBot="1">
      <c r="B2692" s="52">
        <v>46484</v>
      </c>
      <c r="C2692" s="29" t="str">
        <f t="shared" ref="C2692:C2755" si="42">IF(B2692="","",TEXT(B2692,"jjjj"))</f>
        <v>mercredi</v>
      </c>
      <c r="D2692" s="30" t="str">
        <f>IF('[1]Planning annuel mixing coater'!$D2692="","",'[1]Planning annuel mixing coater'!$D2692)</f>
        <v/>
      </c>
      <c r="E2692" s="33" t="str">
        <f>IF('[1]Planning annuel mixing coater'!$E2692="","",'[1]Planning annuel mixing coater'!$E2692)</f>
        <v/>
      </c>
      <c r="F2692" s="32" t="str">
        <f>IF('[1]Planning annuel mixing coater'!$H2692="","",'[1]Planning annuel mixing coater'!$H2692)</f>
        <v/>
      </c>
      <c r="G2692" s="27" t="str">
        <f>IF('[1]Planning annuel mixing coater'!$I2692="","",'[1]Planning annuel mixing coater'!$I2692)</f>
        <v/>
      </c>
      <c r="H2692" s="28" t="str">
        <f>IF('[1]Planning annuel mixing coater'!$J2692="","",'[1]Planning annuel mixing coater'!$J2692)</f>
        <v/>
      </c>
    </row>
    <row r="2693" spans="2:8" thickBot="1">
      <c r="B2693" s="52">
        <v>46485</v>
      </c>
      <c r="C2693" s="29" t="str">
        <f t="shared" si="42"/>
        <v>jeudi</v>
      </c>
      <c r="D2693" s="30" t="str">
        <f>IF('[1]Planning annuel mixing coater'!$D2693="","",'[1]Planning annuel mixing coater'!$D2693)</f>
        <v/>
      </c>
      <c r="E2693" s="33" t="str">
        <f>IF('[1]Planning annuel mixing coater'!$E2693="","",'[1]Planning annuel mixing coater'!$E2693)</f>
        <v/>
      </c>
      <c r="F2693" s="32" t="str">
        <f>IF('[1]Planning annuel mixing coater'!$H2693="","",'[1]Planning annuel mixing coater'!$H2693)</f>
        <v/>
      </c>
      <c r="G2693" s="27" t="str">
        <f>IF('[1]Planning annuel mixing coater'!$I2693="","",'[1]Planning annuel mixing coater'!$I2693)</f>
        <v/>
      </c>
      <c r="H2693" s="28" t="str">
        <f>IF('[1]Planning annuel mixing coater'!$J2693="","",'[1]Planning annuel mixing coater'!$J2693)</f>
        <v/>
      </c>
    </row>
    <row r="2694" spans="2:8" thickBot="1">
      <c r="B2694" s="52">
        <v>46486</v>
      </c>
      <c r="C2694" s="29" t="str">
        <f t="shared" si="42"/>
        <v>vendredi</v>
      </c>
      <c r="D2694" s="30" t="str">
        <f>IF('[1]Planning annuel mixing coater'!$D2694="","",'[1]Planning annuel mixing coater'!$D2694)</f>
        <v/>
      </c>
      <c r="E2694" s="33" t="str">
        <f>IF('[1]Planning annuel mixing coater'!$E2694="","",'[1]Planning annuel mixing coater'!$E2694)</f>
        <v/>
      </c>
      <c r="F2694" s="32" t="str">
        <f>IF('[1]Planning annuel mixing coater'!$H2694="","",'[1]Planning annuel mixing coater'!$H2694)</f>
        <v/>
      </c>
      <c r="G2694" s="27" t="str">
        <f>IF('[1]Planning annuel mixing coater'!$I2694="","",'[1]Planning annuel mixing coater'!$I2694)</f>
        <v/>
      </c>
      <c r="H2694" s="28" t="str">
        <f>IF('[1]Planning annuel mixing coater'!$J2694="","",'[1]Planning annuel mixing coater'!$J2694)</f>
        <v/>
      </c>
    </row>
    <row r="2695" spans="2:8" thickBot="1">
      <c r="B2695" s="52">
        <v>46487</v>
      </c>
      <c r="C2695" s="29" t="str">
        <f t="shared" si="42"/>
        <v>samedi</v>
      </c>
      <c r="D2695" s="30" t="str">
        <f>IF('[1]Planning annuel mixing coater'!$D2695="","",'[1]Planning annuel mixing coater'!$D2695)</f>
        <v/>
      </c>
      <c r="E2695" s="33" t="str">
        <f>IF('[1]Planning annuel mixing coater'!$E2695="","",'[1]Planning annuel mixing coater'!$E2695)</f>
        <v/>
      </c>
      <c r="F2695" s="32" t="str">
        <f>IF('[1]Planning annuel mixing coater'!$H2695="","",'[1]Planning annuel mixing coater'!$H2695)</f>
        <v/>
      </c>
      <c r="G2695" s="27" t="str">
        <f>IF('[1]Planning annuel mixing coater'!$I2695="","",'[1]Planning annuel mixing coater'!$I2695)</f>
        <v/>
      </c>
      <c r="H2695" s="28" t="str">
        <f>IF('[1]Planning annuel mixing coater'!$J2695="","",'[1]Planning annuel mixing coater'!$J2695)</f>
        <v/>
      </c>
    </row>
    <row r="2696" spans="2:8" thickBot="1">
      <c r="B2696" s="52">
        <v>46488</v>
      </c>
      <c r="C2696" s="29" t="str">
        <f t="shared" si="42"/>
        <v>dimanche</v>
      </c>
      <c r="D2696" s="30" t="str">
        <f>IF('[1]Planning annuel mixing coater'!$D2696="","",'[1]Planning annuel mixing coater'!$D2696)</f>
        <v/>
      </c>
      <c r="E2696" s="37" t="str">
        <f>IF('[1]Planning annuel mixing coater'!$E2696="","",'[1]Planning annuel mixing coater'!$E2696)</f>
        <v/>
      </c>
      <c r="F2696" s="32" t="str">
        <f>IF('[1]Planning annuel mixing coater'!$H2696="","",'[1]Planning annuel mixing coater'!$H2696)</f>
        <v/>
      </c>
      <c r="G2696" s="27" t="str">
        <f>IF('[1]Planning annuel mixing coater'!$I2696="","",'[1]Planning annuel mixing coater'!$I2696)</f>
        <v/>
      </c>
      <c r="H2696" s="28" t="str">
        <f>IF('[1]Planning annuel mixing coater'!$J2696="","",'[1]Planning annuel mixing coater'!$J2696)</f>
        <v/>
      </c>
    </row>
    <row r="2697" spans="2:8" thickBot="1">
      <c r="B2697" s="52">
        <v>46489</v>
      </c>
      <c r="C2697" s="29" t="str">
        <f t="shared" si="42"/>
        <v>lundi</v>
      </c>
      <c r="D2697" s="30" t="str">
        <f>IF('[1]Planning annuel mixing coater'!$D2697="","",'[1]Planning annuel mixing coater'!$D2697)</f>
        <v/>
      </c>
      <c r="E2697" s="33" t="str">
        <f>IF('[1]Planning annuel mixing coater'!$E2697="","",'[1]Planning annuel mixing coater'!$E2697)</f>
        <v/>
      </c>
      <c r="F2697" s="32" t="str">
        <f>IF('[1]Planning annuel mixing coater'!$H2697="","",'[1]Planning annuel mixing coater'!$H2697)</f>
        <v/>
      </c>
      <c r="G2697" s="27" t="str">
        <f>IF('[1]Planning annuel mixing coater'!$I2697="","",'[1]Planning annuel mixing coater'!$I2697)</f>
        <v/>
      </c>
      <c r="H2697" s="28" t="str">
        <f>IF('[1]Planning annuel mixing coater'!$J2697="","",'[1]Planning annuel mixing coater'!$J2697)</f>
        <v/>
      </c>
    </row>
    <row r="2698" spans="2:8" thickBot="1">
      <c r="B2698" s="52">
        <v>46490</v>
      </c>
      <c r="C2698" s="29" t="str">
        <f t="shared" si="42"/>
        <v>mardi</v>
      </c>
      <c r="D2698" s="30" t="str">
        <f>IF('[1]Planning annuel mixing coater'!$D2698="","",'[1]Planning annuel mixing coater'!$D2698)</f>
        <v/>
      </c>
      <c r="E2698" s="33" t="str">
        <f>IF('[1]Planning annuel mixing coater'!$E2698="","",'[1]Planning annuel mixing coater'!$E2698)</f>
        <v/>
      </c>
      <c r="F2698" s="32" t="str">
        <f>IF('[1]Planning annuel mixing coater'!$H2698="","",'[1]Planning annuel mixing coater'!$H2698)</f>
        <v/>
      </c>
      <c r="G2698" s="27" t="str">
        <f>IF('[1]Planning annuel mixing coater'!$I2698="","",'[1]Planning annuel mixing coater'!$I2698)</f>
        <v/>
      </c>
      <c r="H2698" s="28" t="str">
        <f>IF('[1]Planning annuel mixing coater'!$J2698="","",'[1]Planning annuel mixing coater'!$J2698)</f>
        <v/>
      </c>
    </row>
    <row r="2699" spans="2:8" thickBot="1">
      <c r="B2699" s="52">
        <v>46491</v>
      </c>
      <c r="C2699" s="29" t="str">
        <f t="shared" si="42"/>
        <v>mercredi</v>
      </c>
      <c r="D2699" s="30" t="str">
        <f>IF('[1]Planning annuel mixing coater'!$D2699="","",'[1]Planning annuel mixing coater'!$D2699)</f>
        <v/>
      </c>
      <c r="E2699" s="33" t="str">
        <f>IF('[1]Planning annuel mixing coater'!$E2699="","",'[1]Planning annuel mixing coater'!$E2699)</f>
        <v/>
      </c>
      <c r="F2699" s="32" t="str">
        <f>IF('[1]Planning annuel mixing coater'!$H2699="","",'[1]Planning annuel mixing coater'!$H2699)</f>
        <v/>
      </c>
      <c r="G2699" s="27" t="str">
        <f>IF('[1]Planning annuel mixing coater'!$I2699="","",'[1]Planning annuel mixing coater'!$I2699)</f>
        <v/>
      </c>
      <c r="H2699" s="28" t="str">
        <f>IF('[1]Planning annuel mixing coater'!$J2699="","",'[1]Planning annuel mixing coater'!$J2699)</f>
        <v/>
      </c>
    </row>
    <row r="2700" spans="2:8" thickBot="1">
      <c r="B2700" s="52">
        <v>46492</v>
      </c>
      <c r="C2700" s="29" t="str">
        <f t="shared" si="42"/>
        <v>jeudi</v>
      </c>
      <c r="D2700" s="30" t="str">
        <f>IF('[1]Planning annuel mixing coater'!$D2700="","",'[1]Planning annuel mixing coater'!$D2700)</f>
        <v/>
      </c>
      <c r="E2700" s="33" t="str">
        <f>IF('[1]Planning annuel mixing coater'!$E2700="","",'[1]Planning annuel mixing coater'!$E2700)</f>
        <v/>
      </c>
      <c r="F2700" s="32" t="str">
        <f>IF('[1]Planning annuel mixing coater'!$H2700="","",'[1]Planning annuel mixing coater'!$H2700)</f>
        <v/>
      </c>
      <c r="G2700" s="27" t="str">
        <f>IF('[1]Planning annuel mixing coater'!$I2700="","",'[1]Planning annuel mixing coater'!$I2700)</f>
        <v/>
      </c>
      <c r="H2700" s="28" t="str">
        <f>IF('[1]Planning annuel mixing coater'!$J2700="","",'[1]Planning annuel mixing coater'!$J2700)</f>
        <v/>
      </c>
    </row>
    <row r="2701" spans="2:8" thickBot="1">
      <c r="B2701" s="52">
        <v>46493</v>
      </c>
      <c r="C2701" s="29" t="str">
        <f t="shared" si="42"/>
        <v>vendredi</v>
      </c>
      <c r="D2701" s="30" t="str">
        <f>IF('[1]Planning annuel mixing coater'!$D2701="","",'[1]Planning annuel mixing coater'!$D2701)</f>
        <v/>
      </c>
      <c r="E2701" s="33" t="str">
        <f>IF('[1]Planning annuel mixing coater'!$E2701="","",'[1]Planning annuel mixing coater'!$E2701)</f>
        <v/>
      </c>
      <c r="F2701" s="32" t="str">
        <f>IF('[1]Planning annuel mixing coater'!$H2701="","",'[1]Planning annuel mixing coater'!$H2701)</f>
        <v/>
      </c>
      <c r="G2701" s="27" t="str">
        <f>IF('[1]Planning annuel mixing coater'!$I2701="","",'[1]Planning annuel mixing coater'!$I2701)</f>
        <v/>
      </c>
      <c r="H2701" s="28" t="str">
        <f>IF('[1]Planning annuel mixing coater'!$J2701="","",'[1]Planning annuel mixing coater'!$J2701)</f>
        <v/>
      </c>
    </row>
    <row r="2702" spans="2:8" thickBot="1">
      <c r="B2702" s="52">
        <v>46494</v>
      </c>
      <c r="C2702" s="29" t="str">
        <f t="shared" si="42"/>
        <v>samedi</v>
      </c>
      <c r="D2702" s="30" t="str">
        <f>IF('[1]Planning annuel mixing coater'!$D2702="","",'[1]Planning annuel mixing coater'!$D2702)</f>
        <v/>
      </c>
      <c r="E2702" s="33" t="str">
        <f>IF('[1]Planning annuel mixing coater'!$E2702="","",'[1]Planning annuel mixing coater'!$E2702)</f>
        <v/>
      </c>
      <c r="F2702" s="32" t="str">
        <f>IF('[1]Planning annuel mixing coater'!$H2702="","",'[1]Planning annuel mixing coater'!$H2702)</f>
        <v/>
      </c>
      <c r="G2702" s="27" t="str">
        <f>IF('[1]Planning annuel mixing coater'!$I2702="","",'[1]Planning annuel mixing coater'!$I2702)</f>
        <v/>
      </c>
      <c r="H2702" s="28" t="str">
        <f>IF('[1]Planning annuel mixing coater'!$J2702="","",'[1]Planning annuel mixing coater'!$J2702)</f>
        <v/>
      </c>
    </row>
    <row r="2703" spans="2:8" thickBot="1">
      <c r="B2703" s="53">
        <v>46495</v>
      </c>
      <c r="C2703" s="35" t="str">
        <f t="shared" si="42"/>
        <v>dimanche</v>
      </c>
      <c r="D2703" s="36" t="str">
        <f>IF('[1]Planning annuel mixing coater'!$D2703="","",'[1]Planning annuel mixing coater'!$D2703)</f>
        <v/>
      </c>
      <c r="E2703" s="37" t="str">
        <f>IF('[1]Planning annuel mixing coater'!$E2703="","",'[1]Planning annuel mixing coater'!$E2703)</f>
        <v/>
      </c>
      <c r="F2703" s="38" t="str">
        <f>IF('[1]Planning annuel mixing coater'!$H2703="","",'[1]Planning annuel mixing coater'!$H2703)</f>
        <v/>
      </c>
      <c r="G2703" s="44" t="str">
        <f>IF('[1]Planning annuel mixing coater'!$I2703="","",'[1]Planning annuel mixing coater'!$I2703)</f>
        <v/>
      </c>
      <c r="H2703" s="45" t="str">
        <f>IF('[1]Planning annuel mixing coater'!$J2703="","",'[1]Planning annuel mixing coater'!$J2703)</f>
        <v/>
      </c>
    </row>
    <row r="2704" spans="2:8" ht="16.5" thickTop="1" thickBot="1">
      <c r="B2704" s="52">
        <v>46496</v>
      </c>
      <c r="C2704" s="23" t="str">
        <f t="shared" si="42"/>
        <v>lundi</v>
      </c>
      <c r="D2704" s="24" t="str">
        <f>IF('[1]Planning annuel mixing coater'!$D2704="","",'[1]Planning annuel mixing coater'!$D2704)</f>
        <v/>
      </c>
      <c r="E2704" s="41" t="str">
        <f>IF('[1]Planning annuel mixing coater'!$E2704="","",'[1]Planning annuel mixing coater'!$E2704)</f>
        <v/>
      </c>
      <c r="F2704" s="26" t="str">
        <f>IF('[1]Planning annuel mixing coater'!$H2704="","",'[1]Planning annuel mixing coater'!$H2704)</f>
        <v/>
      </c>
      <c r="G2704" s="46" t="str">
        <f>IF('[1]Planning annuel mixing coater'!$I2704="","",'[1]Planning annuel mixing coater'!$I2704)</f>
        <v/>
      </c>
      <c r="H2704" s="47" t="str">
        <f>IF('[1]Planning annuel mixing coater'!$J2704="","",'[1]Planning annuel mixing coater'!$J2704)</f>
        <v/>
      </c>
    </row>
    <row r="2705" spans="2:8" thickBot="1">
      <c r="B2705" s="52">
        <v>46497</v>
      </c>
      <c r="C2705" s="29" t="str">
        <f t="shared" si="42"/>
        <v>mardi</v>
      </c>
      <c r="D2705" s="30" t="str">
        <f>IF('[1]Planning annuel mixing coater'!$D2705="","",'[1]Planning annuel mixing coater'!$D2705)</f>
        <v/>
      </c>
      <c r="E2705" s="33" t="str">
        <f>IF('[1]Planning annuel mixing coater'!$E2705="","",'[1]Planning annuel mixing coater'!$E2705)</f>
        <v/>
      </c>
      <c r="F2705" s="32" t="str">
        <f>IF('[1]Planning annuel mixing coater'!$H2705="","",'[1]Planning annuel mixing coater'!$H2705)</f>
        <v/>
      </c>
      <c r="G2705" s="27" t="str">
        <f>IF('[1]Planning annuel mixing coater'!$I2705="","",'[1]Planning annuel mixing coater'!$I2705)</f>
        <v/>
      </c>
      <c r="H2705" s="28" t="str">
        <f>IF('[1]Planning annuel mixing coater'!$J2705="","",'[1]Planning annuel mixing coater'!$J2705)</f>
        <v/>
      </c>
    </row>
    <row r="2706" spans="2:8" thickBot="1">
      <c r="B2706" s="52">
        <v>46498</v>
      </c>
      <c r="C2706" s="29" t="str">
        <f t="shared" si="42"/>
        <v>mercredi</v>
      </c>
      <c r="D2706" s="30" t="str">
        <f>IF('[1]Planning annuel mixing coater'!$D2706="","",'[1]Planning annuel mixing coater'!$D2706)</f>
        <v/>
      </c>
      <c r="E2706" s="33" t="str">
        <f>IF('[1]Planning annuel mixing coater'!$E2706="","",'[1]Planning annuel mixing coater'!$E2706)</f>
        <v/>
      </c>
      <c r="F2706" s="32" t="str">
        <f>IF('[1]Planning annuel mixing coater'!$H2706="","",'[1]Planning annuel mixing coater'!$H2706)</f>
        <v/>
      </c>
      <c r="G2706" s="27" t="str">
        <f>IF('[1]Planning annuel mixing coater'!$I2706="","",'[1]Planning annuel mixing coater'!$I2706)</f>
        <v/>
      </c>
      <c r="H2706" s="28" t="str">
        <f>IF('[1]Planning annuel mixing coater'!$J2706="","",'[1]Planning annuel mixing coater'!$J2706)</f>
        <v/>
      </c>
    </row>
    <row r="2707" spans="2:8" thickBot="1">
      <c r="B2707" s="52">
        <v>46499</v>
      </c>
      <c r="C2707" s="29" t="str">
        <f t="shared" si="42"/>
        <v>jeudi</v>
      </c>
      <c r="D2707" s="30" t="str">
        <f>IF('[1]Planning annuel mixing coater'!$D2707="","",'[1]Planning annuel mixing coater'!$D2707)</f>
        <v/>
      </c>
      <c r="E2707" s="33" t="str">
        <f>IF('[1]Planning annuel mixing coater'!$E2707="","",'[1]Planning annuel mixing coater'!$E2707)</f>
        <v/>
      </c>
      <c r="F2707" s="32" t="str">
        <f>IF('[1]Planning annuel mixing coater'!$H2707="","",'[1]Planning annuel mixing coater'!$H2707)</f>
        <v/>
      </c>
      <c r="G2707" s="27" t="str">
        <f>IF('[1]Planning annuel mixing coater'!$I2707="","",'[1]Planning annuel mixing coater'!$I2707)</f>
        <v/>
      </c>
      <c r="H2707" s="28" t="str">
        <f>IF('[1]Planning annuel mixing coater'!$J2707="","",'[1]Planning annuel mixing coater'!$J2707)</f>
        <v/>
      </c>
    </row>
    <row r="2708" spans="2:8" thickBot="1">
      <c r="B2708" s="52">
        <v>46500</v>
      </c>
      <c r="C2708" s="29" t="str">
        <f t="shared" si="42"/>
        <v>vendredi</v>
      </c>
      <c r="D2708" s="30" t="str">
        <f>IF('[1]Planning annuel mixing coater'!$D2708="","",'[1]Planning annuel mixing coater'!$D2708)</f>
        <v/>
      </c>
      <c r="E2708" s="33" t="str">
        <f>IF('[1]Planning annuel mixing coater'!$E2708="","",'[1]Planning annuel mixing coater'!$E2708)</f>
        <v/>
      </c>
      <c r="F2708" s="32" t="str">
        <f>IF('[1]Planning annuel mixing coater'!$H2708="","",'[1]Planning annuel mixing coater'!$H2708)</f>
        <v/>
      </c>
      <c r="G2708" s="27" t="str">
        <f>IF('[1]Planning annuel mixing coater'!$I2708="","",'[1]Planning annuel mixing coater'!$I2708)</f>
        <v/>
      </c>
      <c r="H2708" s="28" t="str">
        <f>IF('[1]Planning annuel mixing coater'!$J2708="","",'[1]Planning annuel mixing coater'!$J2708)</f>
        <v/>
      </c>
    </row>
    <row r="2709" spans="2:8" thickBot="1">
      <c r="B2709" s="52">
        <v>46501</v>
      </c>
      <c r="C2709" s="29" t="str">
        <f t="shared" si="42"/>
        <v>samedi</v>
      </c>
      <c r="D2709" s="30" t="str">
        <f>IF('[1]Planning annuel mixing coater'!$D2709="","",'[1]Planning annuel mixing coater'!$D2709)</f>
        <v/>
      </c>
      <c r="E2709" s="33" t="str">
        <f>IF('[1]Planning annuel mixing coater'!$E2709="","",'[1]Planning annuel mixing coater'!$E2709)</f>
        <v/>
      </c>
      <c r="F2709" s="32" t="str">
        <f>IF('[1]Planning annuel mixing coater'!$H2709="","",'[1]Planning annuel mixing coater'!$H2709)</f>
        <v/>
      </c>
      <c r="G2709" s="27" t="str">
        <f>IF('[1]Planning annuel mixing coater'!$I2709="","",'[1]Planning annuel mixing coater'!$I2709)</f>
        <v/>
      </c>
      <c r="H2709" s="28" t="str">
        <f>IF('[1]Planning annuel mixing coater'!$J2709="","",'[1]Planning annuel mixing coater'!$J2709)</f>
        <v/>
      </c>
    </row>
    <row r="2710" spans="2:8" thickBot="1">
      <c r="B2710" s="52">
        <v>46502</v>
      </c>
      <c r="C2710" s="29" t="str">
        <f t="shared" si="42"/>
        <v>dimanche</v>
      </c>
      <c r="D2710" s="30" t="str">
        <f>IF('[1]Planning annuel mixing coater'!$D2710="","",'[1]Planning annuel mixing coater'!$D2710)</f>
        <v/>
      </c>
      <c r="E2710" s="37" t="str">
        <f>IF('[1]Planning annuel mixing coater'!$E2710="","",'[1]Planning annuel mixing coater'!$E2710)</f>
        <v/>
      </c>
      <c r="F2710" s="32" t="str">
        <f>IF('[1]Planning annuel mixing coater'!$H2710="","",'[1]Planning annuel mixing coater'!$H2710)</f>
        <v/>
      </c>
      <c r="G2710" s="27" t="str">
        <f>IF('[1]Planning annuel mixing coater'!$I2710="","",'[1]Planning annuel mixing coater'!$I2710)</f>
        <v/>
      </c>
      <c r="H2710" s="28" t="str">
        <f>IF('[1]Planning annuel mixing coater'!$J2710="","",'[1]Planning annuel mixing coater'!$J2710)</f>
        <v/>
      </c>
    </row>
    <row r="2711" spans="2:8" thickBot="1">
      <c r="B2711" s="52">
        <v>46503</v>
      </c>
      <c r="C2711" s="29" t="str">
        <f t="shared" si="42"/>
        <v>lundi</v>
      </c>
      <c r="D2711" s="30" t="str">
        <f>IF('[1]Planning annuel mixing coater'!$D2711="","",'[1]Planning annuel mixing coater'!$D2711)</f>
        <v/>
      </c>
      <c r="E2711" s="33" t="str">
        <f>IF('[1]Planning annuel mixing coater'!$E2711="","",'[1]Planning annuel mixing coater'!$E2711)</f>
        <v/>
      </c>
      <c r="F2711" s="32" t="str">
        <f>IF('[1]Planning annuel mixing coater'!$H2711="","",'[1]Planning annuel mixing coater'!$H2711)</f>
        <v/>
      </c>
      <c r="G2711" s="27" t="str">
        <f>IF('[1]Planning annuel mixing coater'!$I2711="","",'[1]Planning annuel mixing coater'!$I2711)</f>
        <v/>
      </c>
      <c r="H2711" s="28" t="str">
        <f>IF('[1]Planning annuel mixing coater'!$J2711="","",'[1]Planning annuel mixing coater'!$J2711)</f>
        <v/>
      </c>
    </row>
    <row r="2712" spans="2:8" thickBot="1">
      <c r="B2712" s="52">
        <v>46504</v>
      </c>
      <c r="C2712" s="29" t="str">
        <f t="shared" si="42"/>
        <v>mardi</v>
      </c>
      <c r="D2712" s="30" t="str">
        <f>IF('[1]Planning annuel mixing coater'!$D2712="","",'[1]Planning annuel mixing coater'!$D2712)</f>
        <v/>
      </c>
      <c r="E2712" s="33" t="str">
        <f>IF('[1]Planning annuel mixing coater'!$E2712="","",'[1]Planning annuel mixing coater'!$E2712)</f>
        <v/>
      </c>
      <c r="F2712" s="32" t="str">
        <f>IF('[1]Planning annuel mixing coater'!$H2712="","",'[1]Planning annuel mixing coater'!$H2712)</f>
        <v/>
      </c>
      <c r="G2712" s="27" t="str">
        <f>IF('[1]Planning annuel mixing coater'!$I2712="","",'[1]Planning annuel mixing coater'!$I2712)</f>
        <v/>
      </c>
      <c r="H2712" s="28" t="str">
        <f>IF('[1]Planning annuel mixing coater'!$J2712="","",'[1]Planning annuel mixing coater'!$J2712)</f>
        <v/>
      </c>
    </row>
    <row r="2713" spans="2:8" thickBot="1">
      <c r="B2713" s="52">
        <v>46505</v>
      </c>
      <c r="C2713" s="29" t="str">
        <f t="shared" si="42"/>
        <v>mercredi</v>
      </c>
      <c r="D2713" s="30" t="str">
        <f>IF('[1]Planning annuel mixing coater'!$D2713="","",'[1]Planning annuel mixing coater'!$D2713)</f>
        <v/>
      </c>
      <c r="E2713" s="33" t="str">
        <f>IF('[1]Planning annuel mixing coater'!$E2713="","",'[1]Planning annuel mixing coater'!$E2713)</f>
        <v/>
      </c>
      <c r="F2713" s="32" t="str">
        <f>IF('[1]Planning annuel mixing coater'!$H2713="","",'[1]Planning annuel mixing coater'!$H2713)</f>
        <v/>
      </c>
      <c r="G2713" s="27" t="str">
        <f>IF('[1]Planning annuel mixing coater'!$I2713="","",'[1]Planning annuel mixing coater'!$I2713)</f>
        <v/>
      </c>
      <c r="H2713" s="28" t="str">
        <f>IF('[1]Planning annuel mixing coater'!$J2713="","",'[1]Planning annuel mixing coater'!$J2713)</f>
        <v/>
      </c>
    </row>
    <row r="2714" spans="2:8" thickBot="1">
      <c r="B2714" s="52">
        <v>46506</v>
      </c>
      <c r="C2714" s="29" t="str">
        <f t="shared" si="42"/>
        <v>jeudi</v>
      </c>
      <c r="D2714" s="30" t="str">
        <f>IF('[1]Planning annuel mixing coater'!$D2714="","",'[1]Planning annuel mixing coater'!$D2714)</f>
        <v/>
      </c>
      <c r="E2714" s="33" t="str">
        <f>IF('[1]Planning annuel mixing coater'!$E2714="","",'[1]Planning annuel mixing coater'!$E2714)</f>
        <v/>
      </c>
      <c r="F2714" s="32" t="str">
        <f>IF('[1]Planning annuel mixing coater'!$H2714="","",'[1]Planning annuel mixing coater'!$H2714)</f>
        <v/>
      </c>
      <c r="G2714" s="27" t="str">
        <f>IF('[1]Planning annuel mixing coater'!$I2714="","",'[1]Planning annuel mixing coater'!$I2714)</f>
        <v/>
      </c>
      <c r="H2714" s="28" t="str">
        <f>IF('[1]Planning annuel mixing coater'!$J2714="","",'[1]Planning annuel mixing coater'!$J2714)</f>
        <v/>
      </c>
    </row>
    <row r="2715" spans="2:8" thickBot="1">
      <c r="B2715" s="52">
        <v>46507</v>
      </c>
      <c r="C2715" s="29" t="str">
        <f t="shared" si="42"/>
        <v>vendredi</v>
      </c>
      <c r="D2715" s="30" t="str">
        <f>IF('[1]Planning annuel mixing coater'!$D2715="","",'[1]Planning annuel mixing coater'!$D2715)</f>
        <v/>
      </c>
      <c r="E2715" s="33" t="str">
        <f>IF('[1]Planning annuel mixing coater'!$E2715="","",'[1]Planning annuel mixing coater'!$E2715)</f>
        <v/>
      </c>
      <c r="F2715" s="32" t="str">
        <f>IF('[1]Planning annuel mixing coater'!$H2715="","",'[1]Planning annuel mixing coater'!$H2715)</f>
        <v/>
      </c>
      <c r="G2715" s="27" t="str">
        <f>IF('[1]Planning annuel mixing coater'!$I2715="","",'[1]Planning annuel mixing coater'!$I2715)</f>
        <v/>
      </c>
      <c r="H2715" s="28" t="str">
        <f>IF('[1]Planning annuel mixing coater'!$J2715="","",'[1]Planning annuel mixing coater'!$J2715)</f>
        <v/>
      </c>
    </row>
    <row r="2716" spans="2:8" thickBot="1">
      <c r="B2716" s="52">
        <v>46508</v>
      </c>
      <c r="C2716" s="29" t="str">
        <f t="shared" si="42"/>
        <v>samedi</v>
      </c>
      <c r="D2716" s="30" t="str">
        <f>IF('[1]Planning annuel mixing coater'!$D2716="","",'[1]Planning annuel mixing coater'!$D2716)</f>
        <v/>
      </c>
      <c r="E2716" s="33" t="str">
        <f>IF('[1]Planning annuel mixing coater'!$E2716="","",'[1]Planning annuel mixing coater'!$E2716)</f>
        <v/>
      </c>
      <c r="F2716" s="32" t="str">
        <f>IF('[1]Planning annuel mixing coater'!$H2716="","",'[1]Planning annuel mixing coater'!$H2716)</f>
        <v/>
      </c>
      <c r="G2716" s="27" t="str">
        <f>IF('[1]Planning annuel mixing coater'!$I2716="","",'[1]Planning annuel mixing coater'!$I2716)</f>
        <v/>
      </c>
      <c r="H2716" s="28" t="str">
        <f>IF('[1]Planning annuel mixing coater'!$J2716="","",'[1]Planning annuel mixing coater'!$J2716)</f>
        <v/>
      </c>
    </row>
    <row r="2717" spans="2:8" thickBot="1">
      <c r="B2717" s="53">
        <v>46509</v>
      </c>
      <c r="C2717" s="35" t="str">
        <f t="shared" si="42"/>
        <v>dimanche</v>
      </c>
      <c r="D2717" s="36" t="str">
        <f>IF('[1]Planning annuel mixing coater'!$D2717="","",'[1]Planning annuel mixing coater'!$D2717)</f>
        <v/>
      </c>
      <c r="E2717" s="37" t="str">
        <f>IF('[1]Planning annuel mixing coater'!$E2717="","",'[1]Planning annuel mixing coater'!$E2717)</f>
        <v/>
      </c>
      <c r="F2717" s="38" t="str">
        <f>IF('[1]Planning annuel mixing coater'!$H2717="","",'[1]Planning annuel mixing coater'!$H2717)</f>
        <v/>
      </c>
      <c r="G2717" s="39" t="str">
        <f>IF('[1]Planning annuel mixing coater'!$I2717="","",'[1]Planning annuel mixing coater'!$I2717)</f>
        <v/>
      </c>
      <c r="H2717" s="40" t="str">
        <f>IF('[1]Planning annuel mixing coater'!$J2717="","",'[1]Planning annuel mixing coater'!$J2717)</f>
        <v/>
      </c>
    </row>
    <row r="2718" spans="2:8" ht="16.5" thickTop="1" thickBot="1">
      <c r="B2718" s="52">
        <v>46510</v>
      </c>
      <c r="C2718" s="23" t="str">
        <f t="shared" si="42"/>
        <v>lundi</v>
      </c>
      <c r="D2718" s="24" t="str">
        <f>IF('[1]Planning annuel mixing coater'!$D2718="","",'[1]Planning annuel mixing coater'!$D2718)</f>
        <v/>
      </c>
      <c r="E2718" s="41" t="str">
        <f>IF('[1]Planning annuel mixing coater'!$E2718="","",'[1]Planning annuel mixing coater'!$E2718)</f>
        <v/>
      </c>
      <c r="F2718" s="26" t="str">
        <f>IF('[1]Planning annuel mixing coater'!$H2718="","",'[1]Planning annuel mixing coater'!$H2718)</f>
        <v/>
      </c>
      <c r="G2718" s="42" t="str">
        <f>IF('[1]Planning annuel mixing coater'!$I2718="","",'[1]Planning annuel mixing coater'!$I2718)</f>
        <v/>
      </c>
      <c r="H2718" s="43" t="str">
        <f>IF('[1]Planning annuel mixing coater'!$J2718="","",'[1]Planning annuel mixing coater'!$J2718)</f>
        <v/>
      </c>
    </row>
    <row r="2719" spans="2:8" thickBot="1">
      <c r="B2719" s="52">
        <v>46511</v>
      </c>
      <c r="C2719" s="29" t="str">
        <f t="shared" si="42"/>
        <v>mardi</v>
      </c>
      <c r="D2719" s="30" t="str">
        <f>IF('[1]Planning annuel mixing coater'!$D2719="","",'[1]Planning annuel mixing coater'!$D2719)</f>
        <v/>
      </c>
      <c r="E2719" s="33" t="str">
        <f>IF('[1]Planning annuel mixing coater'!$E2719="","",'[1]Planning annuel mixing coater'!$E2719)</f>
        <v/>
      </c>
      <c r="F2719" s="32" t="str">
        <f>IF('[1]Planning annuel mixing coater'!$H2719="","",'[1]Planning annuel mixing coater'!$H2719)</f>
        <v/>
      </c>
      <c r="G2719" s="27" t="str">
        <f>IF('[1]Planning annuel mixing coater'!$I2719="","",'[1]Planning annuel mixing coater'!$I2719)</f>
        <v/>
      </c>
      <c r="H2719" s="28" t="str">
        <f>IF('[1]Planning annuel mixing coater'!$J2719="","",'[1]Planning annuel mixing coater'!$J2719)</f>
        <v/>
      </c>
    </row>
    <row r="2720" spans="2:8" thickBot="1">
      <c r="B2720" s="52">
        <v>46512</v>
      </c>
      <c r="C2720" s="29" t="str">
        <f t="shared" si="42"/>
        <v>mercredi</v>
      </c>
      <c r="D2720" s="30" t="str">
        <f>IF('[1]Planning annuel mixing coater'!$D2720="","",'[1]Planning annuel mixing coater'!$D2720)</f>
        <v/>
      </c>
      <c r="E2720" s="33" t="str">
        <f>IF('[1]Planning annuel mixing coater'!$E2720="","",'[1]Planning annuel mixing coater'!$E2720)</f>
        <v/>
      </c>
      <c r="F2720" s="32" t="str">
        <f>IF('[1]Planning annuel mixing coater'!$H2720="","",'[1]Planning annuel mixing coater'!$H2720)</f>
        <v/>
      </c>
      <c r="G2720" s="27" t="str">
        <f>IF('[1]Planning annuel mixing coater'!$I2720="","",'[1]Planning annuel mixing coater'!$I2720)</f>
        <v/>
      </c>
      <c r="H2720" s="28" t="str">
        <f>IF('[1]Planning annuel mixing coater'!$J2720="","",'[1]Planning annuel mixing coater'!$J2720)</f>
        <v/>
      </c>
    </row>
    <row r="2721" spans="2:8" thickBot="1">
      <c r="B2721" s="52">
        <v>46513</v>
      </c>
      <c r="C2721" s="29" t="str">
        <f t="shared" si="42"/>
        <v>jeudi</v>
      </c>
      <c r="D2721" s="30" t="str">
        <f>IF('[1]Planning annuel mixing coater'!$D2721="","",'[1]Planning annuel mixing coater'!$D2721)</f>
        <v/>
      </c>
      <c r="E2721" s="33" t="str">
        <f>IF('[1]Planning annuel mixing coater'!$E2721="","",'[1]Planning annuel mixing coater'!$E2721)</f>
        <v/>
      </c>
      <c r="F2721" s="32" t="str">
        <f>IF('[1]Planning annuel mixing coater'!$H2721="","",'[1]Planning annuel mixing coater'!$H2721)</f>
        <v/>
      </c>
      <c r="G2721" s="27" t="str">
        <f>IF('[1]Planning annuel mixing coater'!$I2721="","",'[1]Planning annuel mixing coater'!$I2721)</f>
        <v/>
      </c>
      <c r="H2721" s="28" t="str">
        <f>IF('[1]Planning annuel mixing coater'!$J2721="","",'[1]Planning annuel mixing coater'!$J2721)</f>
        <v/>
      </c>
    </row>
    <row r="2722" spans="2:8" thickBot="1">
      <c r="B2722" s="52">
        <v>46514</v>
      </c>
      <c r="C2722" s="29" t="str">
        <f t="shared" si="42"/>
        <v>vendredi</v>
      </c>
      <c r="D2722" s="30" t="str">
        <f>IF('[1]Planning annuel mixing coater'!$D2722="","",'[1]Planning annuel mixing coater'!$D2722)</f>
        <v/>
      </c>
      <c r="E2722" s="33" t="str">
        <f>IF('[1]Planning annuel mixing coater'!$E2722="","",'[1]Planning annuel mixing coater'!$E2722)</f>
        <v/>
      </c>
      <c r="F2722" s="32" t="str">
        <f>IF('[1]Planning annuel mixing coater'!$H2722="","",'[1]Planning annuel mixing coater'!$H2722)</f>
        <v/>
      </c>
      <c r="G2722" s="27" t="str">
        <f>IF('[1]Planning annuel mixing coater'!$I2722="","",'[1]Planning annuel mixing coater'!$I2722)</f>
        <v/>
      </c>
      <c r="H2722" s="28" t="str">
        <f>IF('[1]Planning annuel mixing coater'!$J2722="","",'[1]Planning annuel mixing coater'!$J2722)</f>
        <v/>
      </c>
    </row>
    <row r="2723" spans="2:8" thickBot="1">
      <c r="B2723" s="52">
        <v>46515</v>
      </c>
      <c r="C2723" s="29" t="str">
        <f t="shared" si="42"/>
        <v>samedi</v>
      </c>
      <c r="D2723" s="30" t="str">
        <f>IF('[1]Planning annuel mixing coater'!$D2723="","",'[1]Planning annuel mixing coater'!$D2723)</f>
        <v/>
      </c>
      <c r="E2723" s="33" t="str">
        <f>IF('[1]Planning annuel mixing coater'!$E2723="","",'[1]Planning annuel mixing coater'!$E2723)</f>
        <v/>
      </c>
      <c r="F2723" s="32" t="str">
        <f>IF('[1]Planning annuel mixing coater'!$H2723="","",'[1]Planning annuel mixing coater'!$H2723)</f>
        <v/>
      </c>
      <c r="G2723" s="27" t="str">
        <f>IF('[1]Planning annuel mixing coater'!$I2723="","",'[1]Planning annuel mixing coater'!$I2723)</f>
        <v/>
      </c>
      <c r="H2723" s="28" t="str">
        <f>IF('[1]Planning annuel mixing coater'!$J2723="","",'[1]Planning annuel mixing coater'!$J2723)</f>
        <v/>
      </c>
    </row>
    <row r="2724" spans="2:8" thickBot="1">
      <c r="B2724" s="52">
        <v>46516</v>
      </c>
      <c r="C2724" s="29" t="str">
        <f t="shared" si="42"/>
        <v>dimanche</v>
      </c>
      <c r="D2724" s="30" t="str">
        <f>IF('[1]Planning annuel mixing coater'!$D2724="","",'[1]Planning annuel mixing coater'!$D2724)</f>
        <v/>
      </c>
      <c r="E2724" s="37" t="str">
        <f>IF('[1]Planning annuel mixing coater'!$E2724="","",'[1]Planning annuel mixing coater'!$E2724)</f>
        <v/>
      </c>
      <c r="F2724" s="32" t="str">
        <f>IF('[1]Planning annuel mixing coater'!$H2724="","",'[1]Planning annuel mixing coater'!$H2724)</f>
        <v/>
      </c>
      <c r="G2724" s="27" t="str">
        <f>IF('[1]Planning annuel mixing coater'!$I2724="","",'[1]Planning annuel mixing coater'!$I2724)</f>
        <v/>
      </c>
      <c r="H2724" s="28" t="str">
        <f>IF('[1]Planning annuel mixing coater'!$J2724="","",'[1]Planning annuel mixing coater'!$J2724)</f>
        <v/>
      </c>
    </row>
    <row r="2725" spans="2:8" thickBot="1">
      <c r="B2725" s="52">
        <v>46517</v>
      </c>
      <c r="C2725" s="29" t="str">
        <f t="shared" si="42"/>
        <v>lundi</v>
      </c>
      <c r="D2725" s="30" t="str">
        <f>IF('[1]Planning annuel mixing coater'!$D2725="","",'[1]Planning annuel mixing coater'!$D2725)</f>
        <v/>
      </c>
      <c r="E2725" s="33" t="str">
        <f>IF('[1]Planning annuel mixing coater'!$E2725="","",'[1]Planning annuel mixing coater'!$E2725)</f>
        <v/>
      </c>
      <c r="F2725" s="32" t="str">
        <f>IF('[1]Planning annuel mixing coater'!$H2725="","",'[1]Planning annuel mixing coater'!$H2725)</f>
        <v/>
      </c>
      <c r="G2725" s="27" t="str">
        <f>IF('[1]Planning annuel mixing coater'!$I2725="","",'[1]Planning annuel mixing coater'!$I2725)</f>
        <v/>
      </c>
      <c r="H2725" s="28" t="str">
        <f>IF('[1]Planning annuel mixing coater'!$J2725="","",'[1]Planning annuel mixing coater'!$J2725)</f>
        <v/>
      </c>
    </row>
    <row r="2726" spans="2:8" thickBot="1">
      <c r="B2726" s="52">
        <v>46518</v>
      </c>
      <c r="C2726" s="29" t="str">
        <f t="shared" si="42"/>
        <v>mardi</v>
      </c>
      <c r="D2726" s="30" t="str">
        <f>IF('[1]Planning annuel mixing coater'!$D2726="","",'[1]Planning annuel mixing coater'!$D2726)</f>
        <v/>
      </c>
      <c r="E2726" s="33" t="str">
        <f>IF('[1]Planning annuel mixing coater'!$E2726="","",'[1]Planning annuel mixing coater'!$E2726)</f>
        <v/>
      </c>
      <c r="F2726" s="32" t="str">
        <f>IF('[1]Planning annuel mixing coater'!$H2726="","",'[1]Planning annuel mixing coater'!$H2726)</f>
        <v/>
      </c>
      <c r="G2726" s="27" t="str">
        <f>IF('[1]Planning annuel mixing coater'!$I2726="","",'[1]Planning annuel mixing coater'!$I2726)</f>
        <v/>
      </c>
      <c r="H2726" s="28" t="str">
        <f>IF('[1]Planning annuel mixing coater'!$J2726="","",'[1]Planning annuel mixing coater'!$J2726)</f>
        <v/>
      </c>
    </row>
    <row r="2727" spans="2:8" thickBot="1">
      <c r="B2727" s="52">
        <v>46519</v>
      </c>
      <c r="C2727" s="29" t="str">
        <f t="shared" si="42"/>
        <v>mercredi</v>
      </c>
      <c r="D2727" s="30" t="str">
        <f>IF('[1]Planning annuel mixing coater'!$D2727="","",'[1]Planning annuel mixing coater'!$D2727)</f>
        <v/>
      </c>
      <c r="E2727" s="33" t="str">
        <f>IF('[1]Planning annuel mixing coater'!$E2727="","",'[1]Planning annuel mixing coater'!$E2727)</f>
        <v/>
      </c>
      <c r="F2727" s="32" t="str">
        <f>IF('[1]Planning annuel mixing coater'!$H2727="","",'[1]Planning annuel mixing coater'!$H2727)</f>
        <v/>
      </c>
      <c r="G2727" s="27" t="str">
        <f>IF('[1]Planning annuel mixing coater'!$I2727="","",'[1]Planning annuel mixing coater'!$I2727)</f>
        <v/>
      </c>
      <c r="H2727" s="28" t="str">
        <f>IF('[1]Planning annuel mixing coater'!$J2727="","",'[1]Planning annuel mixing coater'!$J2727)</f>
        <v/>
      </c>
    </row>
    <row r="2728" spans="2:8" thickBot="1">
      <c r="B2728" s="52">
        <v>46520</v>
      </c>
      <c r="C2728" s="29" t="str">
        <f t="shared" si="42"/>
        <v>jeudi</v>
      </c>
      <c r="D2728" s="30" t="str">
        <f>IF('[1]Planning annuel mixing coater'!$D2728="","",'[1]Planning annuel mixing coater'!$D2728)</f>
        <v/>
      </c>
      <c r="E2728" s="33" t="str">
        <f>IF('[1]Planning annuel mixing coater'!$E2728="","",'[1]Planning annuel mixing coater'!$E2728)</f>
        <v/>
      </c>
      <c r="F2728" s="32" t="str">
        <f>IF('[1]Planning annuel mixing coater'!$H2728="","",'[1]Planning annuel mixing coater'!$H2728)</f>
        <v/>
      </c>
      <c r="G2728" s="27" t="str">
        <f>IF('[1]Planning annuel mixing coater'!$I2728="","",'[1]Planning annuel mixing coater'!$I2728)</f>
        <v/>
      </c>
      <c r="H2728" s="28" t="str">
        <f>IF('[1]Planning annuel mixing coater'!$J2728="","",'[1]Planning annuel mixing coater'!$J2728)</f>
        <v/>
      </c>
    </row>
    <row r="2729" spans="2:8" thickBot="1">
      <c r="B2729" s="52">
        <v>46521</v>
      </c>
      <c r="C2729" s="29" t="str">
        <f t="shared" si="42"/>
        <v>vendredi</v>
      </c>
      <c r="D2729" s="30" t="str">
        <f>IF('[1]Planning annuel mixing coater'!$D2729="","",'[1]Planning annuel mixing coater'!$D2729)</f>
        <v/>
      </c>
      <c r="E2729" s="33" t="str">
        <f>IF('[1]Planning annuel mixing coater'!$E2729="","",'[1]Planning annuel mixing coater'!$E2729)</f>
        <v/>
      </c>
      <c r="F2729" s="32" t="str">
        <f>IF('[1]Planning annuel mixing coater'!$H2729="","",'[1]Planning annuel mixing coater'!$H2729)</f>
        <v/>
      </c>
      <c r="G2729" s="27" t="str">
        <f>IF('[1]Planning annuel mixing coater'!$I2729="","",'[1]Planning annuel mixing coater'!$I2729)</f>
        <v/>
      </c>
      <c r="H2729" s="28" t="str">
        <f>IF('[1]Planning annuel mixing coater'!$J2729="","",'[1]Planning annuel mixing coater'!$J2729)</f>
        <v/>
      </c>
    </row>
    <row r="2730" spans="2:8" thickBot="1">
      <c r="B2730" s="52">
        <v>46522</v>
      </c>
      <c r="C2730" s="29" t="str">
        <f t="shared" si="42"/>
        <v>samedi</v>
      </c>
      <c r="D2730" s="30" t="str">
        <f>IF('[1]Planning annuel mixing coater'!$D2730="","",'[1]Planning annuel mixing coater'!$D2730)</f>
        <v/>
      </c>
      <c r="E2730" s="33" t="str">
        <f>IF('[1]Planning annuel mixing coater'!$E2730="","",'[1]Planning annuel mixing coater'!$E2730)</f>
        <v/>
      </c>
      <c r="F2730" s="32" t="str">
        <f>IF('[1]Planning annuel mixing coater'!$H2730="","",'[1]Planning annuel mixing coater'!$H2730)</f>
        <v/>
      </c>
      <c r="G2730" s="27" t="str">
        <f>IF('[1]Planning annuel mixing coater'!$I2730="","",'[1]Planning annuel mixing coater'!$I2730)</f>
        <v/>
      </c>
      <c r="H2730" s="28" t="str">
        <f>IF('[1]Planning annuel mixing coater'!$J2730="","",'[1]Planning annuel mixing coater'!$J2730)</f>
        <v/>
      </c>
    </row>
    <row r="2731" spans="2:8" thickBot="1">
      <c r="B2731" s="53">
        <v>46523</v>
      </c>
      <c r="C2731" s="35" t="str">
        <f t="shared" si="42"/>
        <v>dimanche</v>
      </c>
      <c r="D2731" s="36" t="str">
        <f>IF('[1]Planning annuel mixing coater'!$D2731="","",'[1]Planning annuel mixing coater'!$D2731)</f>
        <v/>
      </c>
      <c r="E2731" s="37" t="str">
        <f>IF('[1]Planning annuel mixing coater'!$E2731="","",'[1]Planning annuel mixing coater'!$E2731)</f>
        <v/>
      </c>
      <c r="F2731" s="38" t="str">
        <f>IF('[1]Planning annuel mixing coater'!$H2731="","",'[1]Planning annuel mixing coater'!$H2731)</f>
        <v/>
      </c>
      <c r="G2731" s="44" t="str">
        <f>IF('[1]Planning annuel mixing coater'!$I2731="","",'[1]Planning annuel mixing coater'!$I2731)</f>
        <v/>
      </c>
      <c r="H2731" s="45" t="str">
        <f>IF('[1]Planning annuel mixing coater'!$J2731="","",'[1]Planning annuel mixing coater'!$J2731)</f>
        <v/>
      </c>
    </row>
    <row r="2732" spans="2:8" ht="16.5" thickTop="1" thickBot="1">
      <c r="B2732" s="52">
        <v>46524</v>
      </c>
      <c r="C2732" s="23" t="str">
        <f t="shared" si="42"/>
        <v>lundi</v>
      </c>
      <c r="D2732" s="24" t="str">
        <f>IF('[1]Planning annuel mixing coater'!$D2732="","",'[1]Planning annuel mixing coater'!$D2732)</f>
        <v/>
      </c>
      <c r="E2732" s="41" t="str">
        <f>IF('[1]Planning annuel mixing coater'!$E2732="","",'[1]Planning annuel mixing coater'!$E2732)</f>
        <v/>
      </c>
      <c r="F2732" s="26" t="str">
        <f>IF('[1]Planning annuel mixing coater'!$H2732="","",'[1]Planning annuel mixing coater'!$H2732)</f>
        <v/>
      </c>
      <c r="G2732" s="46" t="str">
        <f>IF('[1]Planning annuel mixing coater'!$I2732="","",'[1]Planning annuel mixing coater'!$I2732)</f>
        <v/>
      </c>
      <c r="H2732" s="47" t="str">
        <f>IF('[1]Planning annuel mixing coater'!$J2732="","",'[1]Planning annuel mixing coater'!$J2732)</f>
        <v/>
      </c>
    </row>
    <row r="2733" spans="2:8" thickBot="1">
      <c r="B2733" s="52">
        <v>46525</v>
      </c>
      <c r="C2733" s="29" t="str">
        <f t="shared" si="42"/>
        <v>mardi</v>
      </c>
      <c r="D2733" s="30" t="str">
        <f>IF('[1]Planning annuel mixing coater'!$D2733="","",'[1]Planning annuel mixing coater'!$D2733)</f>
        <v/>
      </c>
      <c r="E2733" s="33" t="str">
        <f>IF('[1]Planning annuel mixing coater'!$E2733="","",'[1]Planning annuel mixing coater'!$E2733)</f>
        <v/>
      </c>
      <c r="F2733" s="32" t="str">
        <f>IF('[1]Planning annuel mixing coater'!$H2733="","",'[1]Planning annuel mixing coater'!$H2733)</f>
        <v/>
      </c>
      <c r="G2733" s="27" t="str">
        <f>IF('[1]Planning annuel mixing coater'!$I2733="","",'[1]Planning annuel mixing coater'!$I2733)</f>
        <v/>
      </c>
      <c r="H2733" s="28" t="str">
        <f>IF('[1]Planning annuel mixing coater'!$J2733="","",'[1]Planning annuel mixing coater'!$J2733)</f>
        <v/>
      </c>
    </row>
    <row r="2734" spans="2:8" thickBot="1">
      <c r="B2734" s="52">
        <v>46526</v>
      </c>
      <c r="C2734" s="29" t="str">
        <f t="shared" si="42"/>
        <v>mercredi</v>
      </c>
      <c r="D2734" s="30" t="str">
        <f>IF('[1]Planning annuel mixing coater'!$D2734="","",'[1]Planning annuel mixing coater'!$D2734)</f>
        <v/>
      </c>
      <c r="E2734" s="33" t="str">
        <f>IF('[1]Planning annuel mixing coater'!$E2734="","",'[1]Planning annuel mixing coater'!$E2734)</f>
        <v/>
      </c>
      <c r="F2734" s="32" t="str">
        <f>IF('[1]Planning annuel mixing coater'!$H2734="","",'[1]Planning annuel mixing coater'!$H2734)</f>
        <v/>
      </c>
      <c r="G2734" s="27" t="str">
        <f>IF('[1]Planning annuel mixing coater'!$I2734="","",'[1]Planning annuel mixing coater'!$I2734)</f>
        <v/>
      </c>
      <c r="H2734" s="28" t="str">
        <f>IF('[1]Planning annuel mixing coater'!$J2734="","",'[1]Planning annuel mixing coater'!$J2734)</f>
        <v/>
      </c>
    </row>
    <row r="2735" spans="2:8" thickBot="1">
      <c r="B2735" s="52">
        <v>46527</v>
      </c>
      <c r="C2735" s="29" t="str">
        <f t="shared" si="42"/>
        <v>jeudi</v>
      </c>
      <c r="D2735" s="30" t="str">
        <f>IF('[1]Planning annuel mixing coater'!$D2735="","",'[1]Planning annuel mixing coater'!$D2735)</f>
        <v/>
      </c>
      <c r="E2735" s="33" t="str">
        <f>IF('[1]Planning annuel mixing coater'!$E2735="","",'[1]Planning annuel mixing coater'!$E2735)</f>
        <v/>
      </c>
      <c r="F2735" s="32" t="str">
        <f>IF('[1]Planning annuel mixing coater'!$H2735="","",'[1]Planning annuel mixing coater'!$H2735)</f>
        <v/>
      </c>
      <c r="G2735" s="27" t="str">
        <f>IF('[1]Planning annuel mixing coater'!$I2735="","",'[1]Planning annuel mixing coater'!$I2735)</f>
        <v/>
      </c>
      <c r="H2735" s="28" t="str">
        <f>IF('[1]Planning annuel mixing coater'!$J2735="","",'[1]Planning annuel mixing coater'!$J2735)</f>
        <v/>
      </c>
    </row>
    <row r="2736" spans="2:8" thickBot="1">
      <c r="B2736" s="52">
        <v>46528</v>
      </c>
      <c r="C2736" s="29" t="str">
        <f t="shared" si="42"/>
        <v>vendredi</v>
      </c>
      <c r="D2736" s="30" t="str">
        <f>IF('[1]Planning annuel mixing coater'!$D2736="","",'[1]Planning annuel mixing coater'!$D2736)</f>
        <v/>
      </c>
      <c r="E2736" s="33" t="str">
        <f>IF('[1]Planning annuel mixing coater'!$E2736="","",'[1]Planning annuel mixing coater'!$E2736)</f>
        <v/>
      </c>
      <c r="F2736" s="32" t="str">
        <f>IF('[1]Planning annuel mixing coater'!$H2736="","",'[1]Planning annuel mixing coater'!$H2736)</f>
        <v/>
      </c>
      <c r="G2736" s="27" t="str">
        <f>IF('[1]Planning annuel mixing coater'!$I2736="","",'[1]Planning annuel mixing coater'!$I2736)</f>
        <v/>
      </c>
      <c r="H2736" s="28" t="str">
        <f>IF('[1]Planning annuel mixing coater'!$J2736="","",'[1]Planning annuel mixing coater'!$J2736)</f>
        <v/>
      </c>
    </row>
    <row r="2737" spans="2:8" thickBot="1">
      <c r="B2737" s="52">
        <v>46529</v>
      </c>
      <c r="C2737" s="29" t="str">
        <f t="shared" si="42"/>
        <v>samedi</v>
      </c>
      <c r="D2737" s="30" t="str">
        <f>IF('[1]Planning annuel mixing coater'!$D2737="","",'[1]Planning annuel mixing coater'!$D2737)</f>
        <v/>
      </c>
      <c r="E2737" s="33" t="str">
        <f>IF('[1]Planning annuel mixing coater'!$E2737="","",'[1]Planning annuel mixing coater'!$E2737)</f>
        <v/>
      </c>
      <c r="F2737" s="32" t="str">
        <f>IF('[1]Planning annuel mixing coater'!$H2737="","",'[1]Planning annuel mixing coater'!$H2737)</f>
        <v/>
      </c>
      <c r="G2737" s="27" t="str">
        <f>IF('[1]Planning annuel mixing coater'!$I2737="","",'[1]Planning annuel mixing coater'!$I2737)</f>
        <v/>
      </c>
      <c r="H2737" s="28" t="str">
        <f>IF('[1]Planning annuel mixing coater'!$J2737="","",'[1]Planning annuel mixing coater'!$J2737)</f>
        <v/>
      </c>
    </row>
    <row r="2738" spans="2:8" thickBot="1">
      <c r="B2738" s="52">
        <v>46530</v>
      </c>
      <c r="C2738" s="29" t="str">
        <f t="shared" si="42"/>
        <v>dimanche</v>
      </c>
      <c r="D2738" s="30" t="str">
        <f>IF('[1]Planning annuel mixing coater'!$D2738="","",'[1]Planning annuel mixing coater'!$D2738)</f>
        <v/>
      </c>
      <c r="E2738" s="37" t="str">
        <f>IF('[1]Planning annuel mixing coater'!$E2738="","",'[1]Planning annuel mixing coater'!$E2738)</f>
        <v/>
      </c>
      <c r="F2738" s="32" t="str">
        <f>IF('[1]Planning annuel mixing coater'!$H2738="","",'[1]Planning annuel mixing coater'!$H2738)</f>
        <v/>
      </c>
      <c r="G2738" s="27" t="str">
        <f>IF('[1]Planning annuel mixing coater'!$I2738="","",'[1]Planning annuel mixing coater'!$I2738)</f>
        <v/>
      </c>
      <c r="H2738" s="28" t="str">
        <f>IF('[1]Planning annuel mixing coater'!$J2738="","",'[1]Planning annuel mixing coater'!$J2738)</f>
        <v/>
      </c>
    </row>
    <row r="2739" spans="2:8" thickBot="1">
      <c r="B2739" s="52">
        <v>46531</v>
      </c>
      <c r="C2739" s="29" t="str">
        <f t="shared" si="42"/>
        <v>lundi</v>
      </c>
      <c r="D2739" s="30" t="str">
        <f>IF('[1]Planning annuel mixing coater'!$D2739="","",'[1]Planning annuel mixing coater'!$D2739)</f>
        <v/>
      </c>
      <c r="E2739" s="33" t="str">
        <f>IF('[1]Planning annuel mixing coater'!$E2739="","",'[1]Planning annuel mixing coater'!$E2739)</f>
        <v/>
      </c>
      <c r="F2739" s="32" t="str">
        <f>IF('[1]Planning annuel mixing coater'!$H2739="","",'[1]Planning annuel mixing coater'!$H2739)</f>
        <v/>
      </c>
      <c r="G2739" s="27" t="str">
        <f>IF('[1]Planning annuel mixing coater'!$I2739="","",'[1]Planning annuel mixing coater'!$I2739)</f>
        <v/>
      </c>
      <c r="H2739" s="28" t="str">
        <f>IF('[1]Planning annuel mixing coater'!$J2739="","",'[1]Planning annuel mixing coater'!$J2739)</f>
        <v/>
      </c>
    </row>
    <row r="2740" spans="2:8" thickBot="1">
      <c r="B2740" s="52">
        <v>46532</v>
      </c>
      <c r="C2740" s="29" t="str">
        <f t="shared" si="42"/>
        <v>mardi</v>
      </c>
      <c r="D2740" s="30" t="str">
        <f>IF('[1]Planning annuel mixing coater'!$D2740="","",'[1]Planning annuel mixing coater'!$D2740)</f>
        <v/>
      </c>
      <c r="E2740" s="33" t="str">
        <f>IF('[1]Planning annuel mixing coater'!$E2740="","",'[1]Planning annuel mixing coater'!$E2740)</f>
        <v/>
      </c>
      <c r="F2740" s="32" t="str">
        <f>IF('[1]Planning annuel mixing coater'!$H2740="","",'[1]Planning annuel mixing coater'!$H2740)</f>
        <v/>
      </c>
      <c r="G2740" s="27" t="str">
        <f>IF('[1]Planning annuel mixing coater'!$I2740="","",'[1]Planning annuel mixing coater'!$I2740)</f>
        <v/>
      </c>
      <c r="H2740" s="28" t="str">
        <f>IF('[1]Planning annuel mixing coater'!$J2740="","",'[1]Planning annuel mixing coater'!$J2740)</f>
        <v/>
      </c>
    </row>
    <row r="2741" spans="2:8" thickBot="1">
      <c r="B2741" s="52">
        <v>46533</v>
      </c>
      <c r="C2741" s="29" t="str">
        <f t="shared" si="42"/>
        <v>mercredi</v>
      </c>
      <c r="D2741" s="30" t="str">
        <f>IF('[1]Planning annuel mixing coater'!$D2741="","",'[1]Planning annuel mixing coater'!$D2741)</f>
        <v/>
      </c>
      <c r="E2741" s="33" t="str">
        <f>IF('[1]Planning annuel mixing coater'!$E2741="","",'[1]Planning annuel mixing coater'!$E2741)</f>
        <v/>
      </c>
      <c r="F2741" s="32" t="str">
        <f>IF('[1]Planning annuel mixing coater'!$H2741="","",'[1]Planning annuel mixing coater'!$H2741)</f>
        <v/>
      </c>
      <c r="G2741" s="27" t="str">
        <f>IF('[1]Planning annuel mixing coater'!$I2741="","",'[1]Planning annuel mixing coater'!$I2741)</f>
        <v/>
      </c>
      <c r="H2741" s="28" t="str">
        <f>IF('[1]Planning annuel mixing coater'!$J2741="","",'[1]Planning annuel mixing coater'!$J2741)</f>
        <v/>
      </c>
    </row>
    <row r="2742" spans="2:8" thickBot="1">
      <c r="B2742" s="52">
        <v>46534</v>
      </c>
      <c r="C2742" s="29" t="str">
        <f t="shared" si="42"/>
        <v>jeudi</v>
      </c>
      <c r="D2742" s="30" t="str">
        <f>IF('[1]Planning annuel mixing coater'!$D2742="","",'[1]Planning annuel mixing coater'!$D2742)</f>
        <v/>
      </c>
      <c r="E2742" s="33" t="str">
        <f>IF('[1]Planning annuel mixing coater'!$E2742="","",'[1]Planning annuel mixing coater'!$E2742)</f>
        <v/>
      </c>
      <c r="F2742" s="32" t="str">
        <f>IF('[1]Planning annuel mixing coater'!$H2742="","",'[1]Planning annuel mixing coater'!$H2742)</f>
        <v/>
      </c>
      <c r="G2742" s="27" t="str">
        <f>IF('[1]Planning annuel mixing coater'!$I2742="","",'[1]Planning annuel mixing coater'!$I2742)</f>
        <v/>
      </c>
      <c r="H2742" s="28" t="str">
        <f>IF('[1]Planning annuel mixing coater'!$J2742="","",'[1]Planning annuel mixing coater'!$J2742)</f>
        <v/>
      </c>
    </row>
    <row r="2743" spans="2:8" thickBot="1">
      <c r="B2743" s="52">
        <v>46535</v>
      </c>
      <c r="C2743" s="29" t="str">
        <f t="shared" si="42"/>
        <v>vendredi</v>
      </c>
      <c r="D2743" s="30" t="str">
        <f>IF('[1]Planning annuel mixing coater'!$D2743="","",'[1]Planning annuel mixing coater'!$D2743)</f>
        <v/>
      </c>
      <c r="E2743" s="33" t="str">
        <f>IF('[1]Planning annuel mixing coater'!$E2743="","",'[1]Planning annuel mixing coater'!$E2743)</f>
        <v/>
      </c>
      <c r="F2743" s="32" t="str">
        <f>IF('[1]Planning annuel mixing coater'!$H2743="","",'[1]Planning annuel mixing coater'!$H2743)</f>
        <v/>
      </c>
      <c r="G2743" s="27" t="str">
        <f>IF('[1]Planning annuel mixing coater'!$I2743="","",'[1]Planning annuel mixing coater'!$I2743)</f>
        <v/>
      </c>
      <c r="H2743" s="28" t="str">
        <f>IF('[1]Planning annuel mixing coater'!$J2743="","",'[1]Planning annuel mixing coater'!$J2743)</f>
        <v/>
      </c>
    </row>
    <row r="2744" spans="2:8" thickBot="1">
      <c r="B2744" s="52">
        <v>46536</v>
      </c>
      <c r="C2744" s="29" t="str">
        <f t="shared" si="42"/>
        <v>samedi</v>
      </c>
      <c r="D2744" s="30" t="str">
        <f>IF('[1]Planning annuel mixing coater'!$D2744="","",'[1]Planning annuel mixing coater'!$D2744)</f>
        <v/>
      </c>
      <c r="E2744" s="33" t="str">
        <f>IF('[1]Planning annuel mixing coater'!$E2744="","",'[1]Planning annuel mixing coater'!$E2744)</f>
        <v/>
      </c>
      <c r="F2744" s="32" t="str">
        <f>IF('[1]Planning annuel mixing coater'!$H2744="","",'[1]Planning annuel mixing coater'!$H2744)</f>
        <v/>
      </c>
      <c r="G2744" s="27" t="str">
        <f>IF('[1]Planning annuel mixing coater'!$I2744="","",'[1]Planning annuel mixing coater'!$I2744)</f>
        <v/>
      </c>
      <c r="H2744" s="28" t="str">
        <f>IF('[1]Planning annuel mixing coater'!$J2744="","",'[1]Planning annuel mixing coater'!$J2744)</f>
        <v/>
      </c>
    </row>
    <row r="2745" spans="2:8" thickBot="1">
      <c r="B2745" s="53">
        <v>46537</v>
      </c>
      <c r="C2745" s="35" t="str">
        <f t="shared" si="42"/>
        <v>dimanche</v>
      </c>
      <c r="D2745" s="36" t="str">
        <f>IF('[1]Planning annuel mixing coater'!$D2745="","",'[1]Planning annuel mixing coater'!$D2745)</f>
        <v/>
      </c>
      <c r="E2745" s="37" t="str">
        <f>IF('[1]Planning annuel mixing coater'!$E2745="","",'[1]Planning annuel mixing coater'!$E2745)</f>
        <v/>
      </c>
      <c r="F2745" s="38" t="str">
        <f>IF('[1]Planning annuel mixing coater'!$H2745="","",'[1]Planning annuel mixing coater'!$H2745)</f>
        <v/>
      </c>
      <c r="G2745" s="39" t="str">
        <f>IF('[1]Planning annuel mixing coater'!$I2745="","",'[1]Planning annuel mixing coater'!$I2745)</f>
        <v/>
      </c>
      <c r="H2745" s="40" t="str">
        <f>IF('[1]Planning annuel mixing coater'!$J2745="","",'[1]Planning annuel mixing coater'!$J2745)</f>
        <v/>
      </c>
    </row>
    <row r="2746" spans="2:8" ht="16.5" thickTop="1" thickBot="1">
      <c r="B2746" s="52">
        <v>46538</v>
      </c>
      <c r="C2746" s="23" t="str">
        <f t="shared" si="42"/>
        <v>lundi</v>
      </c>
      <c r="D2746" s="24" t="str">
        <f>IF('[1]Planning annuel mixing coater'!$D2746="","",'[1]Planning annuel mixing coater'!$D2746)</f>
        <v/>
      </c>
      <c r="E2746" s="41" t="str">
        <f>IF('[1]Planning annuel mixing coater'!$E2746="","",'[1]Planning annuel mixing coater'!$E2746)</f>
        <v/>
      </c>
      <c r="F2746" s="26" t="str">
        <f>IF('[1]Planning annuel mixing coater'!$H2746="","",'[1]Planning annuel mixing coater'!$H2746)</f>
        <v/>
      </c>
      <c r="G2746" s="42" t="str">
        <f>IF('[1]Planning annuel mixing coater'!$I2746="","",'[1]Planning annuel mixing coater'!$I2746)</f>
        <v/>
      </c>
      <c r="H2746" s="43" t="str">
        <f>IF('[1]Planning annuel mixing coater'!$J2746="","",'[1]Planning annuel mixing coater'!$J2746)</f>
        <v/>
      </c>
    </row>
    <row r="2747" spans="2:8" thickBot="1">
      <c r="B2747" s="52">
        <v>46539</v>
      </c>
      <c r="C2747" s="29" t="str">
        <f t="shared" si="42"/>
        <v>mardi</v>
      </c>
      <c r="D2747" s="30" t="str">
        <f>IF('[1]Planning annuel mixing coater'!$D2747="","",'[1]Planning annuel mixing coater'!$D2747)</f>
        <v/>
      </c>
      <c r="E2747" s="33" t="str">
        <f>IF('[1]Planning annuel mixing coater'!$E2747="","",'[1]Planning annuel mixing coater'!$E2747)</f>
        <v/>
      </c>
      <c r="F2747" s="32" t="str">
        <f>IF('[1]Planning annuel mixing coater'!$H2747="","",'[1]Planning annuel mixing coater'!$H2747)</f>
        <v/>
      </c>
      <c r="G2747" s="27" t="str">
        <f>IF('[1]Planning annuel mixing coater'!$I2747="","",'[1]Planning annuel mixing coater'!$I2747)</f>
        <v/>
      </c>
      <c r="H2747" s="28" t="str">
        <f>IF('[1]Planning annuel mixing coater'!$J2747="","",'[1]Planning annuel mixing coater'!$J2747)</f>
        <v/>
      </c>
    </row>
    <row r="2748" spans="2:8" thickBot="1">
      <c r="B2748" s="52">
        <v>46540</v>
      </c>
      <c r="C2748" s="29" t="str">
        <f t="shared" si="42"/>
        <v>mercredi</v>
      </c>
      <c r="D2748" s="30" t="str">
        <f>IF('[1]Planning annuel mixing coater'!$D2748="","",'[1]Planning annuel mixing coater'!$D2748)</f>
        <v/>
      </c>
      <c r="E2748" s="33" t="str">
        <f>IF('[1]Planning annuel mixing coater'!$E2748="","",'[1]Planning annuel mixing coater'!$E2748)</f>
        <v/>
      </c>
      <c r="F2748" s="32" t="str">
        <f>IF('[1]Planning annuel mixing coater'!$H2748="","",'[1]Planning annuel mixing coater'!$H2748)</f>
        <v/>
      </c>
      <c r="G2748" s="27" t="str">
        <f>IF('[1]Planning annuel mixing coater'!$I2748="","",'[1]Planning annuel mixing coater'!$I2748)</f>
        <v/>
      </c>
      <c r="H2748" s="28" t="str">
        <f>IF('[1]Planning annuel mixing coater'!$J2748="","",'[1]Planning annuel mixing coater'!$J2748)</f>
        <v/>
      </c>
    </row>
    <row r="2749" spans="2:8" thickBot="1">
      <c r="B2749" s="52">
        <v>46541</v>
      </c>
      <c r="C2749" s="29" t="str">
        <f t="shared" si="42"/>
        <v>jeudi</v>
      </c>
      <c r="D2749" s="30" t="str">
        <f>IF('[1]Planning annuel mixing coater'!$D2749="","",'[1]Planning annuel mixing coater'!$D2749)</f>
        <v/>
      </c>
      <c r="E2749" s="33" t="str">
        <f>IF('[1]Planning annuel mixing coater'!$E2749="","",'[1]Planning annuel mixing coater'!$E2749)</f>
        <v/>
      </c>
      <c r="F2749" s="32" t="str">
        <f>IF('[1]Planning annuel mixing coater'!$H2749="","",'[1]Planning annuel mixing coater'!$H2749)</f>
        <v/>
      </c>
      <c r="G2749" s="27" t="str">
        <f>IF('[1]Planning annuel mixing coater'!$I2749="","",'[1]Planning annuel mixing coater'!$I2749)</f>
        <v/>
      </c>
      <c r="H2749" s="28" t="str">
        <f>IF('[1]Planning annuel mixing coater'!$J2749="","",'[1]Planning annuel mixing coater'!$J2749)</f>
        <v/>
      </c>
    </row>
    <row r="2750" spans="2:8" thickBot="1">
      <c r="B2750" s="52">
        <v>46542</v>
      </c>
      <c r="C2750" s="29" t="str">
        <f t="shared" si="42"/>
        <v>vendredi</v>
      </c>
      <c r="D2750" s="30" t="str">
        <f>IF('[1]Planning annuel mixing coater'!$D2750="","",'[1]Planning annuel mixing coater'!$D2750)</f>
        <v/>
      </c>
      <c r="E2750" s="33" t="str">
        <f>IF('[1]Planning annuel mixing coater'!$E2750="","",'[1]Planning annuel mixing coater'!$E2750)</f>
        <v/>
      </c>
      <c r="F2750" s="32" t="str">
        <f>IF('[1]Planning annuel mixing coater'!$H2750="","",'[1]Planning annuel mixing coater'!$H2750)</f>
        <v/>
      </c>
      <c r="G2750" s="27" t="str">
        <f>IF('[1]Planning annuel mixing coater'!$I2750="","",'[1]Planning annuel mixing coater'!$I2750)</f>
        <v/>
      </c>
      <c r="H2750" s="28" t="str">
        <f>IF('[1]Planning annuel mixing coater'!$J2750="","",'[1]Planning annuel mixing coater'!$J2750)</f>
        <v/>
      </c>
    </row>
    <row r="2751" spans="2:8" thickBot="1">
      <c r="B2751" s="52">
        <v>46543</v>
      </c>
      <c r="C2751" s="29" t="str">
        <f t="shared" si="42"/>
        <v>samedi</v>
      </c>
      <c r="D2751" s="30" t="str">
        <f>IF('[1]Planning annuel mixing coater'!$D2751="","",'[1]Planning annuel mixing coater'!$D2751)</f>
        <v/>
      </c>
      <c r="E2751" s="33" t="str">
        <f>IF('[1]Planning annuel mixing coater'!$E2751="","",'[1]Planning annuel mixing coater'!$E2751)</f>
        <v/>
      </c>
      <c r="F2751" s="32" t="str">
        <f>IF('[1]Planning annuel mixing coater'!$H2751="","",'[1]Planning annuel mixing coater'!$H2751)</f>
        <v/>
      </c>
      <c r="G2751" s="27" t="str">
        <f>IF('[1]Planning annuel mixing coater'!$I2751="","",'[1]Planning annuel mixing coater'!$I2751)</f>
        <v/>
      </c>
      <c r="H2751" s="28" t="str">
        <f>IF('[1]Planning annuel mixing coater'!$J2751="","",'[1]Planning annuel mixing coater'!$J2751)</f>
        <v/>
      </c>
    </row>
    <row r="2752" spans="2:8" thickBot="1">
      <c r="B2752" s="52">
        <v>46544</v>
      </c>
      <c r="C2752" s="29" t="str">
        <f t="shared" si="42"/>
        <v>dimanche</v>
      </c>
      <c r="D2752" s="30" t="str">
        <f>IF('[1]Planning annuel mixing coater'!$D2752="","",'[1]Planning annuel mixing coater'!$D2752)</f>
        <v/>
      </c>
      <c r="E2752" s="37" t="str">
        <f>IF('[1]Planning annuel mixing coater'!$E2752="","",'[1]Planning annuel mixing coater'!$E2752)</f>
        <v/>
      </c>
      <c r="F2752" s="32" t="str">
        <f>IF('[1]Planning annuel mixing coater'!$H2752="","",'[1]Planning annuel mixing coater'!$H2752)</f>
        <v/>
      </c>
      <c r="G2752" s="27" t="str">
        <f>IF('[1]Planning annuel mixing coater'!$I2752="","",'[1]Planning annuel mixing coater'!$I2752)</f>
        <v/>
      </c>
      <c r="H2752" s="28" t="str">
        <f>IF('[1]Planning annuel mixing coater'!$J2752="","",'[1]Planning annuel mixing coater'!$J2752)</f>
        <v/>
      </c>
    </row>
    <row r="2753" spans="2:8" thickBot="1">
      <c r="B2753" s="52">
        <v>46545</v>
      </c>
      <c r="C2753" s="29" t="str">
        <f t="shared" si="42"/>
        <v>lundi</v>
      </c>
      <c r="D2753" s="30" t="str">
        <f>IF('[1]Planning annuel mixing coater'!$D2753="","",'[1]Planning annuel mixing coater'!$D2753)</f>
        <v/>
      </c>
      <c r="E2753" s="33" t="str">
        <f>IF('[1]Planning annuel mixing coater'!$E2753="","",'[1]Planning annuel mixing coater'!$E2753)</f>
        <v/>
      </c>
      <c r="F2753" s="32" t="str">
        <f>IF('[1]Planning annuel mixing coater'!$H2753="","",'[1]Planning annuel mixing coater'!$H2753)</f>
        <v/>
      </c>
      <c r="G2753" s="27" t="str">
        <f>IF('[1]Planning annuel mixing coater'!$I2753="","",'[1]Planning annuel mixing coater'!$I2753)</f>
        <v/>
      </c>
      <c r="H2753" s="28" t="str">
        <f>IF('[1]Planning annuel mixing coater'!$J2753="","",'[1]Planning annuel mixing coater'!$J2753)</f>
        <v/>
      </c>
    </row>
    <row r="2754" spans="2:8" thickBot="1">
      <c r="B2754" s="52">
        <v>46546</v>
      </c>
      <c r="C2754" s="29" t="str">
        <f t="shared" si="42"/>
        <v>mardi</v>
      </c>
      <c r="D2754" s="30" t="str">
        <f>IF('[1]Planning annuel mixing coater'!$D2754="","",'[1]Planning annuel mixing coater'!$D2754)</f>
        <v/>
      </c>
      <c r="E2754" s="33" t="str">
        <f>IF('[1]Planning annuel mixing coater'!$E2754="","",'[1]Planning annuel mixing coater'!$E2754)</f>
        <v/>
      </c>
      <c r="F2754" s="32" t="str">
        <f>IF('[1]Planning annuel mixing coater'!$H2754="","",'[1]Planning annuel mixing coater'!$H2754)</f>
        <v/>
      </c>
      <c r="G2754" s="27" t="str">
        <f>IF('[1]Planning annuel mixing coater'!$I2754="","",'[1]Planning annuel mixing coater'!$I2754)</f>
        <v/>
      </c>
      <c r="H2754" s="28" t="str">
        <f>IF('[1]Planning annuel mixing coater'!$J2754="","",'[1]Planning annuel mixing coater'!$J2754)</f>
        <v/>
      </c>
    </row>
    <row r="2755" spans="2:8" thickBot="1">
      <c r="B2755" s="52">
        <v>46547</v>
      </c>
      <c r="C2755" s="29" t="str">
        <f t="shared" si="42"/>
        <v>mercredi</v>
      </c>
      <c r="D2755" s="30" t="str">
        <f>IF('[1]Planning annuel mixing coater'!$D2755="","",'[1]Planning annuel mixing coater'!$D2755)</f>
        <v/>
      </c>
      <c r="E2755" s="33" t="str">
        <f>IF('[1]Planning annuel mixing coater'!$E2755="","",'[1]Planning annuel mixing coater'!$E2755)</f>
        <v/>
      </c>
      <c r="F2755" s="32" t="str">
        <f>IF('[1]Planning annuel mixing coater'!$H2755="","",'[1]Planning annuel mixing coater'!$H2755)</f>
        <v/>
      </c>
      <c r="G2755" s="27" t="str">
        <f>IF('[1]Planning annuel mixing coater'!$I2755="","",'[1]Planning annuel mixing coater'!$I2755)</f>
        <v/>
      </c>
      <c r="H2755" s="28" t="str">
        <f>IF('[1]Planning annuel mixing coater'!$J2755="","",'[1]Planning annuel mixing coater'!$J2755)</f>
        <v/>
      </c>
    </row>
    <row r="2756" spans="2:8" thickBot="1">
      <c r="B2756" s="52">
        <v>46548</v>
      </c>
      <c r="C2756" s="29" t="str">
        <f t="shared" ref="C2756:C2819" si="43">IF(B2756="","",TEXT(B2756,"jjjj"))</f>
        <v>jeudi</v>
      </c>
      <c r="D2756" s="30" t="str">
        <f>IF('[1]Planning annuel mixing coater'!$D2756="","",'[1]Planning annuel mixing coater'!$D2756)</f>
        <v/>
      </c>
      <c r="E2756" s="33" t="str">
        <f>IF('[1]Planning annuel mixing coater'!$E2756="","",'[1]Planning annuel mixing coater'!$E2756)</f>
        <v/>
      </c>
      <c r="F2756" s="32" t="str">
        <f>IF('[1]Planning annuel mixing coater'!$H2756="","",'[1]Planning annuel mixing coater'!$H2756)</f>
        <v/>
      </c>
      <c r="G2756" s="27" t="str">
        <f>IF('[1]Planning annuel mixing coater'!$I2756="","",'[1]Planning annuel mixing coater'!$I2756)</f>
        <v/>
      </c>
      <c r="H2756" s="28" t="str">
        <f>IF('[1]Planning annuel mixing coater'!$J2756="","",'[1]Planning annuel mixing coater'!$J2756)</f>
        <v/>
      </c>
    </row>
    <row r="2757" spans="2:8" thickBot="1">
      <c r="B2757" s="52">
        <v>46549</v>
      </c>
      <c r="C2757" s="29" t="str">
        <f t="shared" si="43"/>
        <v>vendredi</v>
      </c>
      <c r="D2757" s="30" t="str">
        <f>IF('[1]Planning annuel mixing coater'!$D2757="","",'[1]Planning annuel mixing coater'!$D2757)</f>
        <v/>
      </c>
      <c r="E2757" s="33" t="str">
        <f>IF('[1]Planning annuel mixing coater'!$E2757="","",'[1]Planning annuel mixing coater'!$E2757)</f>
        <v/>
      </c>
      <c r="F2757" s="32" t="str">
        <f>IF('[1]Planning annuel mixing coater'!$H2757="","",'[1]Planning annuel mixing coater'!$H2757)</f>
        <v/>
      </c>
      <c r="G2757" s="27" t="str">
        <f>IF('[1]Planning annuel mixing coater'!$I2757="","",'[1]Planning annuel mixing coater'!$I2757)</f>
        <v/>
      </c>
      <c r="H2757" s="28" t="str">
        <f>IF('[1]Planning annuel mixing coater'!$J2757="","",'[1]Planning annuel mixing coater'!$J2757)</f>
        <v/>
      </c>
    </row>
    <row r="2758" spans="2:8" thickBot="1">
      <c r="B2758" s="52">
        <v>46550</v>
      </c>
      <c r="C2758" s="29" t="str">
        <f t="shared" si="43"/>
        <v>samedi</v>
      </c>
      <c r="D2758" s="30" t="str">
        <f>IF('[1]Planning annuel mixing coater'!$D2758="","",'[1]Planning annuel mixing coater'!$D2758)</f>
        <v/>
      </c>
      <c r="E2758" s="33" t="str">
        <f>IF('[1]Planning annuel mixing coater'!$E2758="","",'[1]Planning annuel mixing coater'!$E2758)</f>
        <v/>
      </c>
      <c r="F2758" s="32" t="str">
        <f>IF('[1]Planning annuel mixing coater'!$H2758="","",'[1]Planning annuel mixing coater'!$H2758)</f>
        <v/>
      </c>
      <c r="G2758" s="27" t="str">
        <f>IF('[1]Planning annuel mixing coater'!$I2758="","",'[1]Planning annuel mixing coater'!$I2758)</f>
        <v/>
      </c>
      <c r="H2758" s="28" t="str">
        <f>IF('[1]Planning annuel mixing coater'!$J2758="","",'[1]Planning annuel mixing coater'!$J2758)</f>
        <v/>
      </c>
    </row>
    <row r="2759" spans="2:8" thickBot="1">
      <c r="B2759" s="53">
        <v>46551</v>
      </c>
      <c r="C2759" s="35" t="str">
        <f t="shared" si="43"/>
        <v>dimanche</v>
      </c>
      <c r="D2759" s="36" t="str">
        <f>IF('[1]Planning annuel mixing coater'!$D2759="","",'[1]Planning annuel mixing coater'!$D2759)</f>
        <v/>
      </c>
      <c r="E2759" s="37" t="str">
        <f>IF('[1]Planning annuel mixing coater'!$E2759="","",'[1]Planning annuel mixing coater'!$E2759)</f>
        <v/>
      </c>
      <c r="F2759" s="38" t="str">
        <f>IF('[1]Planning annuel mixing coater'!$H2759="","",'[1]Planning annuel mixing coater'!$H2759)</f>
        <v/>
      </c>
      <c r="G2759" s="39" t="str">
        <f>IF('[1]Planning annuel mixing coater'!$I2759="","",'[1]Planning annuel mixing coater'!$I2759)</f>
        <v/>
      </c>
      <c r="H2759" s="40" t="str">
        <f>IF('[1]Planning annuel mixing coater'!$J2759="","",'[1]Planning annuel mixing coater'!$J2759)</f>
        <v/>
      </c>
    </row>
    <row r="2760" spans="2:8" ht="16.5" thickTop="1" thickBot="1">
      <c r="B2760" s="52">
        <v>46552</v>
      </c>
      <c r="C2760" s="23" t="str">
        <f t="shared" si="43"/>
        <v>lundi</v>
      </c>
      <c r="D2760" s="24" t="str">
        <f>IF('[1]Planning annuel mixing coater'!$D2760="","",'[1]Planning annuel mixing coater'!$D2760)</f>
        <v/>
      </c>
      <c r="E2760" s="41" t="str">
        <f>IF('[1]Planning annuel mixing coater'!$E2760="","",'[1]Planning annuel mixing coater'!$E2760)</f>
        <v/>
      </c>
      <c r="F2760" s="26" t="str">
        <f>IF('[1]Planning annuel mixing coater'!$H2760="","",'[1]Planning annuel mixing coater'!$H2760)</f>
        <v/>
      </c>
      <c r="G2760" s="42" t="str">
        <f>IF('[1]Planning annuel mixing coater'!$I2760="","",'[1]Planning annuel mixing coater'!$I2760)</f>
        <v/>
      </c>
      <c r="H2760" s="43" t="str">
        <f>IF('[1]Planning annuel mixing coater'!$J2760="","",'[1]Planning annuel mixing coater'!$J2760)</f>
        <v/>
      </c>
    </row>
    <row r="2761" spans="2:8" thickBot="1">
      <c r="B2761" s="52">
        <v>46553</v>
      </c>
      <c r="C2761" s="29" t="str">
        <f t="shared" si="43"/>
        <v>mardi</v>
      </c>
      <c r="D2761" s="30" t="str">
        <f>IF('[1]Planning annuel mixing coater'!$D2761="","",'[1]Planning annuel mixing coater'!$D2761)</f>
        <v/>
      </c>
      <c r="E2761" s="33" t="str">
        <f>IF('[1]Planning annuel mixing coater'!$E2761="","",'[1]Planning annuel mixing coater'!$E2761)</f>
        <v/>
      </c>
      <c r="F2761" s="32" t="str">
        <f>IF('[1]Planning annuel mixing coater'!$H2761="","",'[1]Planning annuel mixing coater'!$H2761)</f>
        <v/>
      </c>
      <c r="G2761" s="27" t="str">
        <f>IF('[1]Planning annuel mixing coater'!$I2761="","",'[1]Planning annuel mixing coater'!$I2761)</f>
        <v/>
      </c>
      <c r="H2761" s="28" t="str">
        <f>IF('[1]Planning annuel mixing coater'!$J2761="","",'[1]Planning annuel mixing coater'!$J2761)</f>
        <v/>
      </c>
    </row>
    <row r="2762" spans="2:8" thickBot="1">
      <c r="B2762" s="52">
        <v>46554</v>
      </c>
      <c r="C2762" s="29" t="str">
        <f t="shared" si="43"/>
        <v>mercredi</v>
      </c>
      <c r="D2762" s="30" t="str">
        <f>IF('[1]Planning annuel mixing coater'!$D2762="","",'[1]Planning annuel mixing coater'!$D2762)</f>
        <v/>
      </c>
      <c r="E2762" s="33" t="str">
        <f>IF('[1]Planning annuel mixing coater'!$E2762="","",'[1]Planning annuel mixing coater'!$E2762)</f>
        <v/>
      </c>
      <c r="F2762" s="32" t="str">
        <f>IF('[1]Planning annuel mixing coater'!$H2762="","",'[1]Planning annuel mixing coater'!$H2762)</f>
        <v/>
      </c>
      <c r="G2762" s="27" t="str">
        <f>IF('[1]Planning annuel mixing coater'!$I2762="","",'[1]Planning annuel mixing coater'!$I2762)</f>
        <v/>
      </c>
      <c r="H2762" s="28" t="str">
        <f>IF('[1]Planning annuel mixing coater'!$J2762="","",'[1]Planning annuel mixing coater'!$J2762)</f>
        <v/>
      </c>
    </row>
    <row r="2763" spans="2:8" thickBot="1">
      <c r="B2763" s="52">
        <v>46555</v>
      </c>
      <c r="C2763" s="29" t="str">
        <f t="shared" si="43"/>
        <v>jeudi</v>
      </c>
      <c r="D2763" s="30" t="str">
        <f>IF('[1]Planning annuel mixing coater'!$D2763="","",'[1]Planning annuel mixing coater'!$D2763)</f>
        <v/>
      </c>
      <c r="E2763" s="33" t="str">
        <f>IF('[1]Planning annuel mixing coater'!$E2763="","",'[1]Planning annuel mixing coater'!$E2763)</f>
        <v/>
      </c>
      <c r="F2763" s="32" t="str">
        <f>IF('[1]Planning annuel mixing coater'!$H2763="","",'[1]Planning annuel mixing coater'!$H2763)</f>
        <v/>
      </c>
      <c r="G2763" s="27" t="str">
        <f>IF('[1]Planning annuel mixing coater'!$I2763="","",'[1]Planning annuel mixing coater'!$I2763)</f>
        <v/>
      </c>
      <c r="H2763" s="28" t="str">
        <f>IF('[1]Planning annuel mixing coater'!$J2763="","",'[1]Planning annuel mixing coater'!$J2763)</f>
        <v/>
      </c>
    </row>
    <row r="2764" spans="2:8" thickBot="1">
      <c r="B2764" s="52">
        <v>46556</v>
      </c>
      <c r="C2764" s="29" t="str">
        <f t="shared" si="43"/>
        <v>vendredi</v>
      </c>
      <c r="D2764" s="30" t="str">
        <f>IF('[1]Planning annuel mixing coater'!$D2764="","",'[1]Planning annuel mixing coater'!$D2764)</f>
        <v/>
      </c>
      <c r="E2764" s="33" t="str">
        <f>IF('[1]Planning annuel mixing coater'!$E2764="","",'[1]Planning annuel mixing coater'!$E2764)</f>
        <v/>
      </c>
      <c r="F2764" s="32" t="str">
        <f>IF('[1]Planning annuel mixing coater'!$H2764="","",'[1]Planning annuel mixing coater'!$H2764)</f>
        <v/>
      </c>
      <c r="G2764" s="27" t="str">
        <f>IF('[1]Planning annuel mixing coater'!$I2764="","",'[1]Planning annuel mixing coater'!$I2764)</f>
        <v/>
      </c>
      <c r="H2764" s="28" t="str">
        <f>IF('[1]Planning annuel mixing coater'!$J2764="","",'[1]Planning annuel mixing coater'!$J2764)</f>
        <v/>
      </c>
    </row>
    <row r="2765" spans="2:8" thickBot="1">
      <c r="B2765" s="52">
        <v>46557</v>
      </c>
      <c r="C2765" s="29" t="str">
        <f t="shared" si="43"/>
        <v>samedi</v>
      </c>
      <c r="D2765" s="30" t="str">
        <f>IF('[1]Planning annuel mixing coater'!$D2765="","",'[1]Planning annuel mixing coater'!$D2765)</f>
        <v/>
      </c>
      <c r="E2765" s="33" t="str">
        <f>IF('[1]Planning annuel mixing coater'!$E2765="","",'[1]Planning annuel mixing coater'!$E2765)</f>
        <v/>
      </c>
      <c r="F2765" s="32" t="str">
        <f>IF('[1]Planning annuel mixing coater'!$H2765="","",'[1]Planning annuel mixing coater'!$H2765)</f>
        <v/>
      </c>
      <c r="G2765" s="27" t="str">
        <f>IF('[1]Planning annuel mixing coater'!$I2765="","",'[1]Planning annuel mixing coater'!$I2765)</f>
        <v/>
      </c>
      <c r="H2765" s="28" t="str">
        <f>IF('[1]Planning annuel mixing coater'!$J2765="","",'[1]Planning annuel mixing coater'!$J2765)</f>
        <v/>
      </c>
    </row>
    <row r="2766" spans="2:8" thickBot="1">
      <c r="B2766" s="52">
        <v>46558</v>
      </c>
      <c r="C2766" s="29" t="str">
        <f t="shared" si="43"/>
        <v>dimanche</v>
      </c>
      <c r="D2766" s="30" t="str">
        <f>IF('[1]Planning annuel mixing coater'!$D2766="","",'[1]Planning annuel mixing coater'!$D2766)</f>
        <v/>
      </c>
      <c r="E2766" s="37" t="str">
        <f>IF('[1]Planning annuel mixing coater'!$E2766="","",'[1]Planning annuel mixing coater'!$E2766)</f>
        <v/>
      </c>
      <c r="F2766" s="32" t="str">
        <f>IF('[1]Planning annuel mixing coater'!$H2766="","",'[1]Planning annuel mixing coater'!$H2766)</f>
        <v/>
      </c>
      <c r="G2766" s="27" t="str">
        <f>IF('[1]Planning annuel mixing coater'!$I2766="","",'[1]Planning annuel mixing coater'!$I2766)</f>
        <v/>
      </c>
      <c r="H2766" s="28" t="str">
        <f>IF('[1]Planning annuel mixing coater'!$J2766="","",'[1]Planning annuel mixing coater'!$J2766)</f>
        <v/>
      </c>
    </row>
    <row r="2767" spans="2:8" thickBot="1">
      <c r="B2767" s="52">
        <v>46559</v>
      </c>
      <c r="C2767" s="29" t="str">
        <f t="shared" si="43"/>
        <v>lundi</v>
      </c>
      <c r="D2767" s="30" t="str">
        <f>IF('[1]Planning annuel mixing coater'!$D2767="","",'[1]Planning annuel mixing coater'!$D2767)</f>
        <v/>
      </c>
      <c r="E2767" s="33" t="str">
        <f>IF('[1]Planning annuel mixing coater'!$E2767="","",'[1]Planning annuel mixing coater'!$E2767)</f>
        <v/>
      </c>
      <c r="F2767" s="32" t="str">
        <f>IF('[1]Planning annuel mixing coater'!$H2767="","",'[1]Planning annuel mixing coater'!$H2767)</f>
        <v/>
      </c>
      <c r="G2767" s="27" t="str">
        <f>IF('[1]Planning annuel mixing coater'!$I2767="","",'[1]Planning annuel mixing coater'!$I2767)</f>
        <v/>
      </c>
      <c r="H2767" s="28" t="str">
        <f>IF('[1]Planning annuel mixing coater'!$J2767="","",'[1]Planning annuel mixing coater'!$J2767)</f>
        <v/>
      </c>
    </row>
    <row r="2768" spans="2:8" thickBot="1">
      <c r="B2768" s="52">
        <v>46560</v>
      </c>
      <c r="C2768" s="29" t="str">
        <f t="shared" si="43"/>
        <v>mardi</v>
      </c>
      <c r="D2768" s="30" t="str">
        <f>IF('[1]Planning annuel mixing coater'!$D2768="","",'[1]Planning annuel mixing coater'!$D2768)</f>
        <v/>
      </c>
      <c r="E2768" s="33" t="str">
        <f>IF('[1]Planning annuel mixing coater'!$E2768="","",'[1]Planning annuel mixing coater'!$E2768)</f>
        <v/>
      </c>
      <c r="F2768" s="32" t="str">
        <f>IF('[1]Planning annuel mixing coater'!$H2768="","",'[1]Planning annuel mixing coater'!$H2768)</f>
        <v/>
      </c>
      <c r="G2768" s="27" t="str">
        <f>IF('[1]Planning annuel mixing coater'!$I2768="","",'[1]Planning annuel mixing coater'!$I2768)</f>
        <v/>
      </c>
      <c r="H2768" s="28" t="str">
        <f>IF('[1]Planning annuel mixing coater'!$J2768="","",'[1]Planning annuel mixing coater'!$J2768)</f>
        <v/>
      </c>
    </row>
    <row r="2769" spans="2:8" thickBot="1">
      <c r="B2769" s="52">
        <v>46561</v>
      </c>
      <c r="C2769" s="29" t="str">
        <f t="shared" si="43"/>
        <v>mercredi</v>
      </c>
      <c r="D2769" s="30" t="str">
        <f>IF('[1]Planning annuel mixing coater'!$D2769="","",'[1]Planning annuel mixing coater'!$D2769)</f>
        <v/>
      </c>
      <c r="E2769" s="33" t="str">
        <f>IF('[1]Planning annuel mixing coater'!$E2769="","",'[1]Planning annuel mixing coater'!$E2769)</f>
        <v/>
      </c>
      <c r="F2769" s="32" t="str">
        <f>IF('[1]Planning annuel mixing coater'!$H2769="","",'[1]Planning annuel mixing coater'!$H2769)</f>
        <v/>
      </c>
      <c r="G2769" s="27" t="str">
        <f>IF('[1]Planning annuel mixing coater'!$I2769="","",'[1]Planning annuel mixing coater'!$I2769)</f>
        <v/>
      </c>
      <c r="H2769" s="28" t="str">
        <f>IF('[1]Planning annuel mixing coater'!$J2769="","",'[1]Planning annuel mixing coater'!$J2769)</f>
        <v/>
      </c>
    </row>
    <row r="2770" spans="2:8" thickBot="1">
      <c r="B2770" s="52">
        <v>46562</v>
      </c>
      <c r="C2770" s="29" t="str">
        <f t="shared" si="43"/>
        <v>jeudi</v>
      </c>
      <c r="D2770" s="30" t="str">
        <f>IF('[1]Planning annuel mixing coater'!$D2770="","",'[1]Planning annuel mixing coater'!$D2770)</f>
        <v/>
      </c>
      <c r="E2770" s="33" t="str">
        <f>IF('[1]Planning annuel mixing coater'!$E2770="","",'[1]Planning annuel mixing coater'!$E2770)</f>
        <v/>
      </c>
      <c r="F2770" s="32" t="str">
        <f>IF('[1]Planning annuel mixing coater'!$H2770="","",'[1]Planning annuel mixing coater'!$H2770)</f>
        <v/>
      </c>
      <c r="G2770" s="27" t="str">
        <f>IF('[1]Planning annuel mixing coater'!$I2770="","",'[1]Planning annuel mixing coater'!$I2770)</f>
        <v/>
      </c>
      <c r="H2770" s="28" t="str">
        <f>IF('[1]Planning annuel mixing coater'!$J2770="","",'[1]Planning annuel mixing coater'!$J2770)</f>
        <v/>
      </c>
    </row>
    <row r="2771" spans="2:8" thickBot="1">
      <c r="B2771" s="52">
        <v>46563</v>
      </c>
      <c r="C2771" s="29" t="str">
        <f t="shared" si="43"/>
        <v>vendredi</v>
      </c>
      <c r="D2771" s="30" t="str">
        <f>IF('[1]Planning annuel mixing coater'!$D2771="","",'[1]Planning annuel mixing coater'!$D2771)</f>
        <v/>
      </c>
      <c r="E2771" s="33" t="str">
        <f>IF('[1]Planning annuel mixing coater'!$E2771="","",'[1]Planning annuel mixing coater'!$E2771)</f>
        <v/>
      </c>
      <c r="F2771" s="32" t="str">
        <f>IF('[1]Planning annuel mixing coater'!$H2771="","",'[1]Planning annuel mixing coater'!$H2771)</f>
        <v/>
      </c>
      <c r="G2771" s="27" t="str">
        <f>IF('[1]Planning annuel mixing coater'!$I2771="","",'[1]Planning annuel mixing coater'!$I2771)</f>
        <v/>
      </c>
      <c r="H2771" s="28" t="str">
        <f>IF('[1]Planning annuel mixing coater'!$J2771="","",'[1]Planning annuel mixing coater'!$J2771)</f>
        <v/>
      </c>
    </row>
    <row r="2772" spans="2:8" thickBot="1">
      <c r="B2772" s="52">
        <v>46564</v>
      </c>
      <c r="C2772" s="29" t="str">
        <f t="shared" si="43"/>
        <v>samedi</v>
      </c>
      <c r="D2772" s="30" t="str">
        <f>IF('[1]Planning annuel mixing coater'!$D2772="","",'[1]Planning annuel mixing coater'!$D2772)</f>
        <v/>
      </c>
      <c r="E2772" s="33" t="str">
        <f>IF('[1]Planning annuel mixing coater'!$E2772="","",'[1]Planning annuel mixing coater'!$E2772)</f>
        <v/>
      </c>
      <c r="F2772" s="32" t="str">
        <f>IF('[1]Planning annuel mixing coater'!$H2772="","",'[1]Planning annuel mixing coater'!$H2772)</f>
        <v/>
      </c>
      <c r="G2772" s="27" t="str">
        <f>IF('[1]Planning annuel mixing coater'!$I2772="","",'[1]Planning annuel mixing coater'!$I2772)</f>
        <v/>
      </c>
      <c r="H2772" s="28" t="str">
        <f>IF('[1]Planning annuel mixing coater'!$J2772="","",'[1]Planning annuel mixing coater'!$J2772)</f>
        <v/>
      </c>
    </row>
    <row r="2773" spans="2:8" thickBot="1">
      <c r="B2773" s="53">
        <v>46565</v>
      </c>
      <c r="C2773" s="35" t="str">
        <f t="shared" si="43"/>
        <v>dimanche</v>
      </c>
      <c r="D2773" s="36" t="str">
        <f>IF('[1]Planning annuel mixing coater'!$D2773="","",'[1]Planning annuel mixing coater'!$D2773)</f>
        <v/>
      </c>
      <c r="E2773" s="37" t="str">
        <f>IF('[1]Planning annuel mixing coater'!$E2773="","",'[1]Planning annuel mixing coater'!$E2773)</f>
        <v/>
      </c>
      <c r="F2773" s="38" t="str">
        <f>IF('[1]Planning annuel mixing coater'!$H2773="","",'[1]Planning annuel mixing coater'!$H2773)</f>
        <v/>
      </c>
      <c r="G2773" s="39" t="str">
        <f>IF('[1]Planning annuel mixing coater'!$I2773="","",'[1]Planning annuel mixing coater'!$I2773)</f>
        <v/>
      </c>
      <c r="H2773" s="40" t="str">
        <f>IF('[1]Planning annuel mixing coater'!$J2773="","",'[1]Planning annuel mixing coater'!$J2773)</f>
        <v/>
      </c>
    </row>
    <row r="2774" spans="2:8" ht="16.5" thickTop="1" thickBot="1">
      <c r="B2774" s="52">
        <v>46566</v>
      </c>
      <c r="C2774" s="23" t="str">
        <f t="shared" si="43"/>
        <v>lundi</v>
      </c>
      <c r="D2774" s="24" t="str">
        <f>IF('[1]Planning annuel mixing coater'!$D2774="","",'[1]Planning annuel mixing coater'!$D2774)</f>
        <v/>
      </c>
      <c r="E2774" s="41" t="str">
        <f>IF('[1]Planning annuel mixing coater'!$E2774="","",'[1]Planning annuel mixing coater'!$E2774)</f>
        <v/>
      </c>
      <c r="F2774" s="26" t="str">
        <f>IF('[1]Planning annuel mixing coater'!$H2774="","",'[1]Planning annuel mixing coater'!$H2774)</f>
        <v/>
      </c>
      <c r="G2774" s="42" t="str">
        <f>IF('[1]Planning annuel mixing coater'!$I2774="","",'[1]Planning annuel mixing coater'!$I2774)</f>
        <v/>
      </c>
      <c r="H2774" s="43" t="str">
        <f>IF('[1]Planning annuel mixing coater'!$J2774="","",'[1]Planning annuel mixing coater'!$J2774)</f>
        <v/>
      </c>
    </row>
    <row r="2775" spans="2:8" thickBot="1">
      <c r="B2775" s="52">
        <v>46567</v>
      </c>
      <c r="C2775" s="29" t="str">
        <f t="shared" si="43"/>
        <v>mardi</v>
      </c>
      <c r="D2775" s="30" t="str">
        <f>IF('[1]Planning annuel mixing coater'!$D2775="","",'[1]Planning annuel mixing coater'!$D2775)</f>
        <v/>
      </c>
      <c r="E2775" s="33" t="str">
        <f>IF('[1]Planning annuel mixing coater'!$E2775="","",'[1]Planning annuel mixing coater'!$E2775)</f>
        <v/>
      </c>
      <c r="F2775" s="32" t="str">
        <f>IF('[1]Planning annuel mixing coater'!$H2775="","",'[1]Planning annuel mixing coater'!$H2775)</f>
        <v/>
      </c>
      <c r="G2775" s="27" t="str">
        <f>IF('[1]Planning annuel mixing coater'!$I2775="","",'[1]Planning annuel mixing coater'!$I2775)</f>
        <v/>
      </c>
      <c r="H2775" s="28" t="str">
        <f>IF('[1]Planning annuel mixing coater'!$J2775="","",'[1]Planning annuel mixing coater'!$J2775)</f>
        <v/>
      </c>
    </row>
    <row r="2776" spans="2:8" thickBot="1">
      <c r="B2776" s="52">
        <v>46568</v>
      </c>
      <c r="C2776" s="29" t="str">
        <f t="shared" si="43"/>
        <v>mercredi</v>
      </c>
      <c r="D2776" s="30" t="str">
        <f>IF('[1]Planning annuel mixing coater'!$D2776="","",'[1]Planning annuel mixing coater'!$D2776)</f>
        <v/>
      </c>
      <c r="E2776" s="33" t="str">
        <f>IF('[1]Planning annuel mixing coater'!$E2776="","",'[1]Planning annuel mixing coater'!$E2776)</f>
        <v/>
      </c>
      <c r="F2776" s="32" t="str">
        <f>IF('[1]Planning annuel mixing coater'!$H2776="","",'[1]Planning annuel mixing coater'!$H2776)</f>
        <v/>
      </c>
      <c r="G2776" s="27" t="str">
        <f>IF('[1]Planning annuel mixing coater'!$I2776="","",'[1]Planning annuel mixing coater'!$I2776)</f>
        <v/>
      </c>
      <c r="H2776" s="28" t="str">
        <f>IF('[1]Planning annuel mixing coater'!$J2776="","",'[1]Planning annuel mixing coater'!$J2776)</f>
        <v/>
      </c>
    </row>
    <row r="2777" spans="2:8" thickBot="1">
      <c r="B2777" s="52">
        <v>46569</v>
      </c>
      <c r="C2777" s="29" t="str">
        <f t="shared" si="43"/>
        <v>jeudi</v>
      </c>
      <c r="D2777" s="30" t="str">
        <f>IF('[1]Planning annuel mixing coater'!$D2777="","",'[1]Planning annuel mixing coater'!$D2777)</f>
        <v/>
      </c>
      <c r="E2777" s="33" t="str">
        <f>IF('[1]Planning annuel mixing coater'!$E2777="","",'[1]Planning annuel mixing coater'!$E2777)</f>
        <v/>
      </c>
      <c r="F2777" s="32" t="str">
        <f>IF('[1]Planning annuel mixing coater'!$H2777="","",'[1]Planning annuel mixing coater'!$H2777)</f>
        <v/>
      </c>
      <c r="G2777" s="27" t="str">
        <f>IF('[1]Planning annuel mixing coater'!$I2777="","",'[1]Planning annuel mixing coater'!$I2777)</f>
        <v/>
      </c>
      <c r="H2777" s="28" t="str">
        <f>IF('[1]Planning annuel mixing coater'!$J2777="","",'[1]Planning annuel mixing coater'!$J2777)</f>
        <v/>
      </c>
    </row>
    <row r="2778" spans="2:8" thickBot="1">
      <c r="B2778" s="52">
        <v>46570</v>
      </c>
      <c r="C2778" s="29" t="str">
        <f t="shared" si="43"/>
        <v>vendredi</v>
      </c>
      <c r="D2778" s="30" t="str">
        <f>IF('[1]Planning annuel mixing coater'!$D2778="","",'[1]Planning annuel mixing coater'!$D2778)</f>
        <v/>
      </c>
      <c r="E2778" s="33" t="str">
        <f>IF('[1]Planning annuel mixing coater'!$E2778="","",'[1]Planning annuel mixing coater'!$E2778)</f>
        <v/>
      </c>
      <c r="F2778" s="32" t="str">
        <f>IF('[1]Planning annuel mixing coater'!$H2778="","",'[1]Planning annuel mixing coater'!$H2778)</f>
        <v/>
      </c>
      <c r="G2778" s="27" t="str">
        <f>IF('[1]Planning annuel mixing coater'!$I2778="","",'[1]Planning annuel mixing coater'!$I2778)</f>
        <v/>
      </c>
      <c r="H2778" s="28" t="str">
        <f>IF('[1]Planning annuel mixing coater'!$J2778="","",'[1]Planning annuel mixing coater'!$J2778)</f>
        <v/>
      </c>
    </row>
    <row r="2779" spans="2:8" thickBot="1">
      <c r="B2779" s="52">
        <v>46571</v>
      </c>
      <c r="C2779" s="29" t="str">
        <f t="shared" si="43"/>
        <v>samedi</v>
      </c>
      <c r="D2779" s="30" t="str">
        <f>IF('[1]Planning annuel mixing coater'!$D2779="","",'[1]Planning annuel mixing coater'!$D2779)</f>
        <v/>
      </c>
      <c r="E2779" s="33" t="str">
        <f>IF('[1]Planning annuel mixing coater'!$E2779="","",'[1]Planning annuel mixing coater'!$E2779)</f>
        <v/>
      </c>
      <c r="F2779" s="32" t="str">
        <f>IF('[1]Planning annuel mixing coater'!$H2779="","",'[1]Planning annuel mixing coater'!$H2779)</f>
        <v/>
      </c>
      <c r="G2779" s="27" t="str">
        <f>IF('[1]Planning annuel mixing coater'!$I2779="","",'[1]Planning annuel mixing coater'!$I2779)</f>
        <v/>
      </c>
      <c r="H2779" s="28" t="str">
        <f>IF('[1]Planning annuel mixing coater'!$J2779="","",'[1]Planning annuel mixing coater'!$J2779)</f>
        <v/>
      </c>
    </row>
    <row r="2780" spans="2:8" thickBot="1">
      <c r="B2780" s="52">
        <v>46572</v>
      </c>
      <c r="C2780" s="29" t="str">
        <f t="shared" si="43"/>
        <v>dimanche</v>
      </c>
      <c r="D2780" s="30" t="str">
        <f>IF('[1]Planning annuel mixing coater'!$D2780="","",'[1]Planning annuel mixing coater'!$D2780)</f>
        <v/>
      </c>
      <c r="E2780" s="37" t="str">
        <f>IF('[1]Planning annuel mixing coater'!$E2780="","",'[1]Planning annuel mixing coater'!$E2780)</f>
        <v/>
      </c>
      <c r="F2780" s="32" t="str">
        <f>IF('[1]Planning annuel mixing coater'!$H2780="","",'[1]Planning annuel mixing coater'!$H2780)</f>
        <v/>
      </c>
      <c r="G2780" s="27" t="str">
        <f>IF('[1]Planning annuel mixing coater'!$I2780="","",'[1]Planning annuel mixing coater'!$I2780)</f>
        <v/>
      </c>
      <c r="H2780" s="28" t="str">
        <f>IF('[1]Planning annuel mixing coater'!$J2780="","",'[1]Planning annuel mixing coater'!$J2780)</f>
        <v/>
      </c>
    </row>
    <row r="2781" spans="2:8" thickBot="1">
      <c r="B2781" s="52">
        <v>46573</v>
      </c>
      <c r="C2781" s="29" t="str">
        <f t="shared" si="43"/>
        <v>lundi</v>
      </c>
      <c r="D2781" s="30" t="str">
        <f>IF('[1]Planning annuel mixing coater'!$D2781="","",'[1]Planning annuel mixing coater'!$D2781)</f>
        <v/>
      </c>
      <c r="E2781" s="33" t="str">
        <f>IF('[1]Planning annuel mixing coater'!$E2781="","",'[1]Planning annuel mixing coater'!$E2781)</f>
        <v/>
      </c>
      <c r="F2781" s="32" t="str">
        <f>IF('[1]Planning annuel mixing coater'!$H2781="","",'[1]Planning annuel mixing coater'!$H2781)</f>
        <v/>
      </c>
      <c r="G2781" s="27" t="str">
        <f>IF('[1]Planning annuel mixing coater'!$I2781="","",'[1]Planning annuel mixing coater'!$I2781)</f>
        <v/>
      </c>
      <c r="H2781" s="28" t="str">
        <f>IF('[1]Planning annuel mixing coater'!$J2781="","",'[1]Planning annuel mixing coater'!$J2781)</f>
        <v/>
      </c>
    </row>
    <row r="2782" spans="2:8" thickBot="1">
      <c r="B2782" s="52">
        <v>46574</v>
      </c>
      <c r="C2782" s="29" t="str">
        <f t="shared" si="43"/>
        <v>mardi</v>
      </c>
      <c r="D2782" s="30" t="str">
        <f>IF('[1]Planning annuel mixing coater'!$D2782="","",'[1]Planning annuel mixing coater'!$D2782)</f>
        <v/>
      </c>
      <c r="E2782" s="33" t="str">
        <f>IF('[1]Planning annuel mixing coater'!$E2782="","",'[1]Planning annuel mixing coater'!$E2782)</f>
        <v/>
      </c>
      <c r="F2782" s="32" t="str">
        <f>IF('[1]Planning annuel mixing coater'!$H2782="","",'[1]Planning annuel mixing coater'!$H2782)</f>
        <v/>
      </c>
      <c r="G2782" s="27" t="str">
        <f>IF('[1]Planning annuel mixing coater'!$I2782="","",'[1]Planning annuel mixing coater'!$I2782)</f>
        <v/>
      </c>
      <c r="H2782" s="28" t="str">
        <f>IF('[1]Planning annuel mixing coater'!$J2782="","",'[1]Planning annuel mixing coater'!$J2782)</f>
        <v/>
      </c>
    </row>
    <row r="2783" spans="2:8" thickBot="1">
      <c r="B2783" s="52">
        <v>46575</v>
      </c>
      <c r="C2783" s="29" t="str">
        <f t="shared" si="43"/>
        <v>mercredi</v>
      </c>
      <c r="D2783" s="30" t="str">
        <f>IF('[1]Planning annuel mixing coater'!$D2783="","",'[1]Planning annuel mixing coater'!$D2783)</f>
        <v/>
      </c>
      <c r="E2783" s="33" t="str">
        <f>IF('[1]Planning annuel mixing coater'!$E2783="","",'[1]Planning annuel mixing coater'!$E2783)</f>
        <v/>
      </c>
      <c r="F2783" s="32" t="str">
        <f>IF('[1]Planning annuel mixing coater'!$H2783="","",'[1]Planning annuel mixing coater'!$H2783)</f>
        <v/>
      </c>
      <c r="G2783" s="27" t="str">
        <f>IF('[1]Planning annuel mixing coater'!$I2783="","",'[1]Planning annuel mixing coater'!$I2783)</f>
        <v/>
      </c>
      <c r="H2783" s="28" t="str">
        <f>IF('[1]Planning annuel mixing coater'!$J2783="","",'[1]Planning annuel mixing coater'!$J2783)</f>
        <v/>
      </c>
    </row>
    <row r="2784" spans="2:8" thickBot="1">
      <c r="B2784" s="52">
        <v>46576</v>
      </c>
      <c r="C2784" s="29" t="str">
        <f t="shared" si="43"/>
        <v>jeudi</v>
      </c>
      <c r="D2784" s="30" t="str">
        <f>IF('[1]Planning annuel mixing coater'!$D2784="","",'[1]Planning annuel mixing coater'!$D2784)</f>
        <v/>
      </c>
      <c r="E2784" s="33" t="str">
        <f>IF('[1]Planning annuel mixing coater'!$E2784="","",'[1]Planning annuel mixing coater'!$E2784)</f>
        <v/>
      </c>
      <c r="F2784" s="32" t="str">
        <f>IF('[1]Planning annuel mixing coater'!$H2784="","",'[1]Planning annuel mixing coater'!$H2784)</f>
        <v/>
      </c>
      <c r="G2784" s="27" t="str">
        <f>IF('[1]Planning annuel mixing coater'!$I2784="","",'[1]Planning annuel mixing coater'!$I2784)</f>
        <v/>
      </c>
      <c r="H2784" s="28" t="str">
        <f>IF('[1]Planning annuel mixing coater'!$J2784="","",'[1]Planning annuel mixing coater'!$J2784)</f>
        <v/>
      </c>
    </row>
    <row r="2785" spans="2:8" thickBot="1">
      <c r="B2785" s="52">
        <v>46577</v>
      </c>
      <c r="C2785" s="29" t="str">
        <f t="shared" si="43"/>
        <v>vendredi</v>
      </c>
      <c r="D2785" s="30" t="str">
        <f>IF('[1]Planning annuel mixing coater'!$D2785="","",'[1]Planning annuel mixing coater'!$D2785)</f>
        <v/>
      </c>
      <c r="E2785" s="33" t="str">
        <f>IF('[1]Planning annuel mixing coater'!$E2785="","",'[1]Planning annuel mixing coater'!$E2785)</f>
        <v/>
      </c>
      <c r="F2785" s="32" t="str">
        <f>IF('[1]Planning annuel mixing coater'!$H2785="","",'[1]Planning annuel mixing coater'!$H2785)</f>
        <v/>
      </c>
      <c r="G2785" s="27" t="str">
        <f>IF('[1]Planning annuel mixing coater'!$I2785="","",'[1]Planning annuel mixing coater'!$I2785)</f>
        <v/>
      </c>
      <c r="H2785" s="28" t="str">
        <f>IF('[1]Planning annuel mixing coater'!$J2785="","",'[1]Planning annuel mixing coater'!$J2785)</f>
        <v/>
      </c>
    </row>
    <row r="2786" spans="2:8" thickBot="1">
      <c r="B2786" s="52">
        <v>46578</v>
      </c>
      <c r="C2786" s="29" t="str">
        <f t="shared" si="43"/>
        <v>samedi</v>
      </c>
      <c r="D2786" s="30" t="str">
        <f>IF('[1]Planning annuel mixing coater'!$D2786="","",'[1]Planning annuel mixing coater'!$D2786)</f>
        <v/>
      </c>
      <c r="E2786" s="33" t="str">
        <f>IF('[1]Planning annuel mixing coater'!$E2786="","",'[1]Planning annuel mixing coater'!$E2786)</f>
        <v/>
      </c>
      <c r="F2786" s="32" t="str">
        <f>IF('[1]Planning annuel mixing coater'!$H2786="","",'[1]Planning annuel mixing coater'!$H2786)</f>
        <v/>
      </c>
      <c r="G2786" s="27" t="str">
        <f>IF('[1]Planning annuel mixing coater'!$I2786="","",'[1]Planning annuel mixing coater'!$I2786)</f>
        <v/>
      </c>
      <c r="H2786" s="28" t="str">
        <f>IF('[1]Planning annuel mixing coater'!$J2786="","",'[1]Planning annuel mixing coater'!$J2786)</f>
        <v/>
      </c>
    </row>
    <row r="2787" spans="2:8" thickBot="1">
      <c r="B2787" s="53">
        <v>46579</v>
      </c>
      <c r="C2787" s="35" t="str">
        <f t="shared" si="43"/>
        <v>dimanche</v>
      </c>
      <c r="D2787" s="36" t="str">
        <f>IF('[1]Planning annuel mixing coater'!$D2787="","",'[1]Planning annuel mixing coater'!$D2787)</f>
        <v/>
      </c>
      <c r="E2787" s="37" t="str">
        <f>IF('[1]Planning annuel mixing coater'!$E2787="","",'[1]Planning annuel mixing coater'!$E2787)</f>
        <v/>
      </c>
      <c r="F2787" s="38" t="str">
        <f>IF('[1]Planning annuel mixing coater'!$H2787="","",'[1]Planning annuel mixing coater'!$H2787)</f>
        <v/>
      </c>
      <c r="G2787" s="44" t="str">
        <f>IF('[1]Planning annuel mixing coater'!$I2787="","",'[1]Planning annuel mixing coater'!$I2787)</f>
        <v/>
      </c>
      <c r="H2787" s="45" t="str">
        <f>IF('[1]Planning annuel mixing coater'!$J2787="","",'[1]Planning annuel mixing coater'!$J2787)</f>
        <v/>
      </c>
    </row>
    <row r="2788" spans="2:8" ht="16.5" thickTop="1" thickBot="1">
      <c r="B2788" s="52">
        <v>46580</v>
      </c>
      <c r="C2788" s="23" t="str">
        <f t="shared" si="43"/>
        <v>lundi</v>
      </c>
      <c r="D2788" s="24" t="str">
        <f>IF('[1]Planning annuel mixing coater'!$D2788="","",'[1]Planning annuel mixing coater'!$D2788)</f>
        <v/>
      </c>
      <c r="E2788" s="41" t="str">
        <f>IF('[1]Planning annuel mixing coater'!$E2788="","",'[1]Planning annuel mixing coater'!$E2788)</f>
        <v/>
      </c>
      <c r="F2788" s="26" t="str">
        <f>IF('[1]Planning annuel mixing coater'!$H2788="","",'[1]Planning annuel mixing coater'!$H2788)</f>
        <v/>
      </c>
      <c r="G2788" s="46" t="str">
        <f>IF('[1]Planning annuel mixing coater'!$I2788="","",'[1]Planning annuel mixing coater'!$I2788)</f>
        <v/>
      </c>
      <c r="H2788" s="47" t="str">
        <f>IF('[1]Planning annuel mixing coater'!$J2788="","",'[1]Planning annuel mixing coater'!$J2788)</f>
        <v/>
      </c>
    </row>
    <row r="2789" spans="2:8" thickBot="1">
      <c r="B2789" s="52">
        <v>46581</v>
      </c>
      <c r="C2789" s="29" t="str">
        <f t="shared" si="43"/>
        <v>mardi</v>
      </c>
      <c r="D2789" s="30" t="str">
        <f>IF('[1]Planning annuel mixing coater'!$D2789="","",'[1]Planning annuel mixing coater'!$D2789)</f>
        <v/>
      </c>
      <c r="E2789" s="33" t="str">
        <f>IF('[1]Planning annuel mixing coater'!$E2789="","",'[1]Planning annuel mixing coater'!$E2789)</f>
        <v/>
      </c>
      <c r="F2789" s="32" t="str">
        <f>IF('[1]Planning annuel mixing coater'!$H2789="","",'[1]Planning annuel mixing coater'!$H2789)</f>
        <v/>
      </c>
      <c r="G2789" s="27" t="str">
        <f>IF('[1]Planning annuel mixing coater'!$I2789="","",'[1]Planning annuel mixing coater'!$I2789)</f>
        <v/>
      </c>
      <c r="H2789" s="28" t="str">
        <f>IF('[1]Planning annuel mixing coater'!$J2789="","",'[1]Planning annuel mixing coater'!$J2789)</f>
        <v/>
      </c>
    </row>
    <row r="2790" spans="2:8" thickBot="1">
      <c r="B2790" s="52">
        <v>46582</v>
      </c>
      <c r="C2790" s="29" t="str">
        <f t="shared" si="43"/>
        <v>mercredi</v>
      </c>
      <c r="D2790" s="30" t="str">
        <f>IF('[1]Planning annuel mixing coater'!$D2790="","",'[1]Planning annuel mixing coater'!$D2790)</f>
        <v/>
      </c>
      <c r="E2790" s="33" t="str">
        <f>IF('[1]Planning annuel mixing coater'!$E2790="","",'[1]Planning annuel mixing coater'!$E2790)</f>
        <v/>
      </c>
      <c r="F2790" s="32" t="str">
        <f>IF('[1]Planning annuel mixing coater'!$H2790="","",'[1]Planning annuel mixing coater'!$H2790)</f>
        <v/>
      </c>
      <c r="G2790" s="27" t="str">
        <f>IF('[1]Planning annuel mixing coater'!$I2790="","",'[1]Planning annuel mixing coater'!$I2790)</f>
        <v/>
      </c>
      <c r="H2790" s="28" t="str">
        <f>IF('[1]Planning annuel mixing coater'!$J2790="","",'[1]Planning annuel mixing coater'!$J2790)</f>
        <v/>
      </c>
    </row>
    <row r="2791" spans="2:8" thickBot="1">
      <c r="B2791" s="52">
        <v>46583</v>
      </c>
      <c r="C2791" s="29" t="str">
        <f t="shared" si="43"/>
        <v>jeudi</v>
      </c>
      <c r="D2791" s="30" t="str">
        <f>IF('[1]Planning annuel mixing coater'!$D2791="","",'[1]Planning annuel mixing coater'!$D2791)</f>
        <v/>
      </c>
      <c r="E2791" s="33" t="str">
        <f>IF('[1]Planning annuel mixing coater'!$E2791="","",'[1]Planning annuel mixing coater'!$E2791)</f>
        <v/>
      </c>
      <c r="F2791" s="32" t="str">
        <f>IF('[1]Planning annuel mixing coater'!$H2791="","",'[1]Planning annuel mixing coater'!$H2791)</f>
        <v/>
      </c>
      <c r="G2791" s="27" t="str">
        <f>IF('[1]Planning annuel mixing coater'!$I2791="","",'[1]Planning annuel mixing coater'!$I2791)</f>
        <v/>
      </c>
      <c r="H2791" s="28" t="str">
        <f>IF('[1]Planning annuel mixing coater'!$J2791="","",'[1]Planning annuel mixing coater'!$J2791)</f>
        <v/>
      </c>
    </row>
    <row r="2792" spans="2:8" thickBot="1">
      <c r="B2792" s="52">
        <v>46584</v>
      </c>
      <c r="C2792" s="29" t="str">
        <f t="shared" si="43"/>
        <v>vendredi</v>
      </c>
      <c r="D2792" s="30" t="str">
        <f>IF('[1]Planning annuel mixing coater'!$D2792="","",'[1]Planning annuel mixing coater'!$D2792)</f>
        <v/>
      </c>
      <c r="E2792" s="33" t="str">
        <f>IF('[1]Planning annuel mixing coater'!$E2792="","",'[1]Planning annuel mixing coater'!$E2792)</f>
        <v/>
      </c>
      <c r="F2792" s="32" t="str">
        <f>IF('[1]Planning annuel mixing coater'!$H2792="","",'[1]Planning annuel mixing coater'!$H2792)</f>
        <v/>
      </c>
      <c r="G2792" s="27" t="str">
        <f>IF('[1]Planning annuel mixing coater'!$I2792="","",'[1]Planning annuel mixing coater'!$I2792)</f>
        <v/>
      </c>
      <c r="H2792" s="28" t="str">
        <f>IF('[1]Planning annuel mixing coater'!$J2792="","",'[1]Planning annuel mixing coater'!$J2792)</f>
        <v/>
      </c>
    </row>
    <row r="2793" spans="2:8" thickBot="1">
      <c r="B2793" s="52">
        <v>46585</v>
      </c>
      <c r="C2793" s="29" t="str">
        <f t="shared" si="43"/>
        <v>samedi</v>
      </c>
      <c r="D2793" s="30" t="str">
        <f>IF('[1]Planning annuel mixing coater'!$D2793="","",'[1]Planning annuel mixing coater'!$D2793)</f>
        <v/>
      </c>
      <c r="E2793" s="33" t="str">
        <f>IF('[1]Planning annuel mixing coater'!$E2793="","",'[1]Planning annuel mixing coater'!$E2793)</f>
        <v/>
      </c>
      <c r="F2793" s="32" t="str">
        <f>IF('[1]Planning annuel mixing coater'!$H2793="","",'[1]Planning annuel mixing coater'!$H2793)</f>
        <v/>
      </c>
      <c r="G2793" s="27" t="str">
        <f>IF('[1]Planning annuel mixing coater'!$I2793="","",'[1]Planning annuel mixing coater'!$I2793)</f>
        <v/>
      </c>
      <c r="H2793" s="28" t="str">
        <f>IF('[1]Planning annuel mixing coater'!$J2793="","",'[1]Planning annuel mixing coater'!$J2793)</f>
        <v/>
      </c>
    </row>
    <row r="2794" spans="2:8" thickBot="1">
      <c r="B2794" s="52">
        <v>46586</v>
      </c>
      <c r="C2794" s="29" t="str">
        <f t="shared" si="43"/>
        <v>dimanche</v>
      </c>
      <c r="D2794" s="30" t="str">
        <f>IF('[1]Planning annuel mixing coater'!$D2794="","",'[1]Planning annuel mixing coater'!$D2794)</f>
        <v/>
      </c>
      <c r="E2794" s="37" t="str">
        <f>IF('[1]Planning annuel mixing coater'!$E2794="","",'[1]Planning annuel mixing coater'!$E2794)</f>
        <v/>
      </c>
      <c r="F2794" s="32" t="str">
        <f>IF('[1]Planning annuel mixing coater'!$H2794="","",'[1]Planning annuel mixing coater'!$H2794)</f>
        <v/>
      </c>
      <c r="G2794" s="27" t="str">
        <f>IF('[1]Planning annuel mixing coater'!$I2794="","",'[1]Planning annuel mixing coater'!$I2794)</f>
        <v/>
      </c>
      <c r="H2794" s="28" t="str">
        <f>IF('[1]Planning annuel mixing coater'!$J2794="","",'[1]Planning annuel mixing coater'!$J2794)</f>
        <v/>
      </c>
    </row>
    <row r="2795" spans="2:8" thickBot="1">
      <c r="B2795" s="52">
        <v>46587</v>
      </c>
      <c r="C2795" s="29" t="str">
        <f t="shared" si="43"/>
        <v>lundi</v>
      </c>
      <c r="D2795" s="30" t="str">
        <f>IF('[1]Planning annuel mixing coater'!$D2795="","",'[1]Planning annuel mixing coater'!$D2795)</f>
        <v/>
      </c>
      <c r="E2795" s="33" t="str">
        <f>IF('[1]Planning annuel mixing coater'!$E2795="","",'[1]Planning annuel mixing coater'!$E2795)</f>
        <v/>
      </c>
      <c r="F2795" s="32" t="str">
        <f>IF('[1]Planning annuel mixing coater'!$H2795="","",'[1]Planning annuel mixing coater'!$H2795)</f>
        <v/>
      </c>
      <c r="G2795" s="27" t="str">
        <f>IF('[1]Planning annuel mixing coater'!$I2795="","",'[1]Planning annuel mixing coater'!$I2795)</f>
        <v/>
      </c>
      <c r="H2795" s="28" t="str">
        <f>IF('[1]Planning annuel mixing coater'!$J2795="","",'[1]Planning annuel mixing coater'!$J2795)</f>
        <v/>
      </c>
    </row>
    <row r="2796" spans="2:8" thickBot="1">
      <c r="B2796" s="52">
        <v>46588</v>
      </c>
      <c r="C2796" s="29" t="str">
        <f t="shared" si="43"/>
        <v>mardi</v>
      </c>
      <c r="D2796" s="30" t="str">
        <f>IF('[1]Planning annuel mixing coater'!$D2796="","",'[1]Planning annuel mixing coater'!$D2796)</f>
        <v/>
      </c>
      <c r="E2796" s="33" t="str">
        <f>IF('[1]Planning annuel mixing coater'!$E2796="","",'[1]Planning annuel mixing coater'!$E2796)</f>
        <v/>
      </c>
      <c r="F2796" s="32" t="str">
        <f>IF('[1]Planning annuel mixing coater'!$H2796="","",'[1]Planning annuel mixing coater'!$H2796)</f>
        <v/>
      </c>
      <c r="G2796" s="27" t="str">
        <f>IF('[1]Planning annuel mixing coater'!$I2796="","",'[1]Planning annuel mixing coater'!$I2796)</f>
        <v/>
      </c>
      <c r="H2796" s="28" t="str">
        <f>IF('[1]Planning annuel mixing coater'!$J2796="","",'[1]Planning annuel mixing coater'!$J2796)</f>
        <v/>
      </c>
    </row>
    <row r="2797" spans="2:8" thickBot="1">
      <c r="B2797" s="52">
        <v>46589</v>
      </c>
      <c r="C2797" s="29" t="str">
        <f t="shared" si="43"/>
        <v>mercredi</v>
      </c>
      <c r="D2797" s="30" t="str">
        <f>IF('[1]Planning annuel mixing coater'!$D2797="","",'[1]Planning annuel mixing coater'!$D2797)</f>
        <v/>
      </c>
      <c r="E2797" s="33" t="str">
        <f>IF('[1]Planning annuel mixing coater'!$E2797="","",'[1]Planning annuel mixing coater'!$E2797)</f>
        <v/>
      </c>
      <c r="F2797" s="32" t="str">
        <f>IF('[1]Planning annuel mixing coater'!$H2797="","",'[1]Planning annuel mixing coater'!$H2797)</f>
        <v/>
      </c>
      <c r="G2797" s="27" t="str">
        <f>IF('[1]Planning annuel mixing coater'!$I2797="","",'[1]Planning annuel mixing coater'!$I2797)</f>
        <v/>
      </c>
      <c r="H2797" s="28" t="str">
        <f>IF('[1]Planning annuel mixing coater'!$J2797="","",'[1]Planning annuel mixing coater'!$J2797)</f>
        <v/>
      </c>
    </row>
    <row r="2798" spans="2:8" thickBot="1">
      <c r="B2798" s="52">
        <v>46590</v>
      </c>
      <c r="C2798" s="29" t="str">
        <f t="shared" si="43"/>
        <v>jeudi</v>
      </c>
      <c r="D2798" s="30" t="str">
        <f>IF('[1]Planning annuel mixing coater'!$D2798="","",'[1]Planning annuel mixing coater'!$D2798)</f>
        <v/>
      </c>
      <c r="E2798" s="33" t="str">
        <f>IF('[1]Planning annuel mixing coater'!$E2798="","",'[1]Planning annuel mixing coater'!$E2798)</f>
        <v/>
      </c>
      <c r="F2798" s="32" t="str">
        <f>IF('[1]Planning annuel mixing coater'!$H2798="","",'[1]Planning annuel mixing coater'!$H2798)</f>
        <v/>
      </c>
      <c r="G2798" s="27" t="str">
        <f>IF('[1]Planning annuel mixing coater'!$I2798="","",'[1]Planning annuel mixing coater'!$I2798)</f>
        <v/>
      </c>
      <c r="H2798" s="28" t="str">
        <f>IF('[1]Planning annuel mixing coater'!$J2798="","",'[1]Planning annuel mixing coater'!$J2798)</f>
        <v/>
      </c>
    </row>
    <row r="2799" spans="2:8" thickBot="1">
      <c r="B2799" s="52">
        <v>46591</v>
      </c>
      <c r="C2799" s="29" t="str">
        <f t="shared" si="43"/>
        <v>vendredi</v>
      </c>
      <c r="D2799" s="30" t="str">
        <f>IF('[1]Planning annuel mixing coater'!$D2799="","",'[1]Planning annuel mixing coater'!$D2799)</f>
        <v/>
      </c>
      <c r="E2799" s="33" t="str">
        <f>IF('[1]Planning annuel mixing coater'!$E2799="","",'[1]Planning annuel mixing coater'!$E2799)</f>
        <v/>
      </c>
      <c r="F2799" s="32" t="str">
        <f>IF('[1]Planning annuel mixing coater'!$H2799="","",'[1]Planning annuel mixing coater'!$H2799)</f>
        <v/>
      </c>
      <c r="G2799" s="27" t="str">
        <f>IF('[1]Planning annuel mixing coater'!$I2799="","",'[1]Planning annuel mixing coater'!$I2799)</f>
        <v/>
      </c>
      <c r="H2799" s="28" t="str">
        <f>IF('[1]Planning annuel mixing coater'!$J2799="","",'[1]Planning annuel mixing coater'!$J2799)</f>
        <v/>
      </c>
    </row>
    <row r="2800" spans="2:8" thickBot="1">
      <c r="B2800" s="52">
        <v>46592</v>
      </c>
      <c r="C2800" s="29" t="str">
        <f t="shared" si="43"/>
        <v>samedi</v>
      </c>
      <c r="D2800" s="30" t="str">
        <f>IF('[1]Planning annuel mixing coater'!$D2800="","",'[1]Planning annuel mixing coater'!$D2800)</f>
        <v/>
      </c>
      <c r="E2800" s="33" t="str">
        <f>IF('[1]Planning annuel mixing coater'!$E2800="","",'[1]Planning annuel mixing coater'!$E2800)</f>
        <v/>
      </c>
      <c r="F2800" s="32" t="str">
        <f>IF('[1]Planning annuel mixing coater'!$H2800="","",'[1]Planning annuel mixing coater'!$H2800)</f>
        <v/>
      </c>
      <c r="G2800" s="27" t="str">
        <f>IF('[1]Planning annuel mixing coater'!$I2800="","",'[1]Planning annuel mixing coater'!$I2800)</f>
        <v/>
      </c>
      <c r="H2800" s="28" t="str">
        <f>IF('[1]Planning annuel mixing coater'!$J2800="","",'[1]Planning annuel mixing coater'!$J2800)</f>
        <v/>
      </c>
    </row>
    <row r="2801" spans="2:8" thickBot="1">
      <c r="B2801" s="53">
        <v>46593</v>
      </c>
      <c r="C2801" s="35" t="str">
        <f t="shared" si="43"/>
        <v>dimanche</v>
      </c>
      <c r="D2801" s="36" t="str">
        <f>IF('[1]Planning annuel mixing coater'!$D2801="","",'[1]Planning annuel mixing coater'!$D2801)</f>
        <v/>
      </c>
      <c r="E2801" s="37" t="str">
        <f>IF('[1]Planning annuel mixing coater'!$E2801="","",'[1]Planning annuel mixing coater'!$E2801)</f>
        <v/>
      </c>
      <c r="F2801" s="38" t="str">
        <f>IF('[1]Planning annuel mixing coater'!$H2801="","",'[1]Planning annuel mixing coater'!$H2801)</f>
        <v/>
      </c>
      <c r="G2801" s="39" t="str">
        <f>IF('[1]Planning annuel mixing coater'!$I2801="","",'[1]Planning annuel mixing coater'!$I2801)</f>
        <v/>
      </c>
      <c r="H2801" s="40" t="str">
        <f>IF('[1]Planning annuel mixing coater'!$J2801="","",'[1]Planning annuel mixing coater'!$J2801)</f>
        <v/>
      </c>
    </row>
    <row r="2802" spans="2:8" ht="16.5" thickTop="1" thickBot="1">
      <c r="B2802" s="52">
        <v>46594</v>
      </c>
      <c r="C2802" s="23" t="str">
        <f t="shared" si="43"/>
        <v>lundi</v>
      </c>
      <c r="D2802" s="24" t="str">
        <f>IF('[1]Planning annuel mixing coater'!$D2802="","",'[1]Planning annuel mixing coater'!$D2802)</f>
        <v/>
      </c>
      <c r="E2802" s="41" t="str">
        <f>IF('[1]Planning annuel mixing coater'!$E2802="","",'[1]Planning annuel mixing coater'!$E2802)</f>
        <v/>
      </c>
      <c r="F2802" s="26" t="str">
        <f>IF('[1]Planning annuel mixing coater'!$H2802="","",'[1]Planning annuel mixing coater'!$H2802)</f>
        <v/>
      </c>
      <c r="G2802" s="42" t="str">
        <f>IF('[1]Planning annuel mixing coater'!$I2802="","",'[1]Planning annuel mixing coater'!$I2802)</f>
        <v/>
      </c>
      <c r="H2802" s="43" t="str">
        <f>IF('[1]Planning annuel mixing coater'!$J2802="","",'[1]Planning annuel mixing coater'!$J2802)</f>
        <v/>
      </c>
    </row>
    <row r="2803" spans="2:8" thickBot="1">
      <c r="B2803" s="52">
        <v>46595</v>
      </c>
      <c r="C2803" s="29" t="str">
        <f t="shared" si="43"/>
        <v>mardi</v>
      </c>
      <c r="D2803" s="30" t="str">
        <f>IF('[1]Planning annuel mixing coater'!$D2803="","",'[1]Planning annuel mixing coater'!$D2803)</f>
        <v/>
      </c>
      <c r="E2803" s="33" t="str">
        <f>IF('[1]Planning annuel mixing coater'!$E2803="","",'[1]Planning annuel mixing coater'!$E2803)</f>
        <v/>
      </c>
      <c r="F2803" s="32" t="str">
        <f>IF('[1]Planning annuel mixing coater'!$H2803="","",'[1]Planning annuel mixing coater'!$H2803)</f>
        <v/>
      </c>
      <c r="G2803" s="27" t="str">
        <f>IF('[1]Planning annuel mixing coater'!$I2803="","",'[1]Planning annuel mixing coater'!$I2803)</f>
        <v/>
      </c>
      <c r="H2803" s="28" t="str">
        <f>IF('[1]Planning annuel mixing coater'!$J2803="","",'[1]Planning annuel mixing coater'!$J2803)</f>
        <v/>
      </c>
    </row>
    <row r="2804" spans="2:8" thickBot="1">
      <c r="B2804" s="52">
        <v>46596</v>
      </c>
      <c r="C2804" s="29" t="str">
        <f t="shared" si="43"/>
        <v>mercredi</v>
      </c>
      <c r="D2804" s="30" t="str">
        <f>IF('[1]Planning annuel mixing coater'!$D2804="","",'[1]Planning annuel mixing coater'!$D2804)</f>
        <v/>
      </c>
      <c r="E2804" s="33" t="str">
        <f>IF('[1]Planning annuel mixing coater'!$E2804="","",'[1]Planning annuel mixing coater'!$E2804)</f>
        <v/>
      </c>
      <c r="F2804" s="32" t="str">
        <f>IF('[1]Planning annuel mixing coater'!$H2804="","",'[1]Planning annuel mixing coater'!$H2804)</f>
        <v/>
      </c>
      <c r="G2804" s="27" t="str">
        <f>IF('[1]Planning annuel mixing coater'!$I2804="","",'[1]Planning annuel mixing coater'!$I2804)</f>
        <v/>
      </c>
      <c r="H2804" s="28" t="str">
        <f>IF('[1]Planning annuel mixing coater'!$J2804="","",'[1]Planning annuel mixing coater'!$J2804)</f>
        <v/>
      </c>
    </row>
    <row r="2805" spans="2:8" thickBot="1">
      <c r="B2805" s="52">
        <v>46597</v>
      </c>
      <c r="C2805" s="29" t="str">
        <f t="shared" si="43"/>
        <v>jeudi</v>
      </c>
      <c r="D2805" s="30" t="str">
        <f>IF('[1]Planning annuel mixing coater'!$D2805="","",'[1]Planning annuel mixing coater'!$D2805)</f>
        <v/>
      </c>
      <c r="E2805" s="33" t="str">
        <f>IF('[1]Planning annuel mixing coater'!$E2805="","",'[1]Planning annuel mixing coater'!$E2805)</f>
        <v/>
      </c>
      <c r="F2805" s="32" t="str">
        <f>IF('[1]Planning annuel mixing coater'!$H2805="","",'[1]Planning annuel mixing coater'!$H2805)</f>
        <v/>
      </c>
      <c r="G2805" s="27" t="str">
        <f>IF('[1]Planning annuel mixing coater'!$I2805="","",'[1]Planning annuel mixing coater'!$I2805)</f>
        <v/>
      </c>
      <c r="H2805" s="28" t="str">
        <f>IF('[1]Planning annuel mixing coater'!$J2805="","",'[1]Planning annuel mixing coater'!$J2805)</f>
        <v/>
      </c>
    </row>
    <row r="2806" spans="2:8" thickBot="1">
      <c r="B2806" s="52">
        <v>46598</v>
      </c>
      <c r="C2806" s="29" t="str">
        <f t="shared" si="43"/>
        <v>vendredi</v>
      </c>
      <c r="D2806" s="30" t="str">
        <f>IF('[1]Planning annuel mixing coater'!$D2806="","",'[1]Planning annuel mixing coater'!$D2806)</f>
        <v/>
      </c>
      <c r="E2806" s="33" t="str">
        <f>IF('[1]Planning annuel mixing coater'!$E2806="","",'[1]Planning annuel mixing coater'!$E2806)</f>
        <v/>
      </c>
      <c r="F2806" s="32" t="str">
        <f>IF('[1]Planning annuel mixing coater'!$H2806="","",'[1]Planning annuel mixing coater'!$H2806)</f>
        <v/>
      </c>
      <c r="G2806" s="27" t="str">
        <f>IF('[1]Planning annuel mixing coater'!$I2806="","",'[1]Planning annuel mixing coater'!$I2806)</f>
        <v/>
      </c>
      <c r="H2806" s="28" t="str">
        <f>IF('[1]Planning annuel mixing coater'!$J2806="","",'[1]Planning annuel mixing coater'!$J2806)</f>
        <v/>
      </c>
    </row>
    <row r="2807" spans="2:8" thickBot="1">
      <c r="B2807" s="52">
        <v>46599</v>
      </c>
      <c r="C2807" s="29" t="str">
        <f t="shared" si="43"/>
        <v>samedi</v>
      </c>
      <c r="D2807" s="30" t="str">
        <f>IF('[1]Planning annuel mixing coater'!$D2807="","",'[1]Planning annuel mixing coater'!$D2807)</f>
        <v/>
      </c>
      <c r="E2807" s="33" t="str">
        <f>IF('[1]Planning annuel mixing coater'!$E2807="","",'[1]Planning annuel mixing coater'!$E2807)</f>
        <v/>
      </c>
      <c r="F2807" s="32" t="str">
        <f>IF('[1]Planning annuel mixing coater'!$H2807="","",'[1]Planning annuel mixing coater'!$H2807)</f>
        <v/>
      </c>
      <c r="G2807" s="27" t="str">
        <f>IF('[1]Planning annuel mixing coater'!$I2807="","",'[1]Planning annuel mixing coater'!$I2807)</f>
        <v/>
      </c>
      <c r="H2807" s="28" t="str">
        <f>IF('[1]Planning annuel mixing coater'!$J2807="","",'[1]Planning annuel mixing coater'!$J2807)</f>
        <v/>
      </c>
    </row>
    <row r="2808" spans="2:8" thickBot="1">
      <c r="B2808" s="52">
        <v>46600</v>
      </c>
      <c r="C2808" s="29" t="str">
        <f t="shared" si="43"/>
        <v>dimanche</v>
      </c>
      <c r="D2808" s="30" t="str">
        <f>IF('[1]Planning annuel mixing coater'!$D2808="","",'[1]Planning annuel mixing coater'!$D2808)</f>
        <v/>
      </c>
      <c r="E2808" s="37" t="str">
        <f>IF('[1]Planning annuel mixing coater'!$E2808="","",'[1]Planning annuel mixing coater'!$E2808)</f>
        <v/>
      </c>
      <c r="F2808" s="32" t="str">
        <f>IF('[1]Planning annuel mixing coater'!$H2808="","",'[1]Planning annuel mixing coater'!$H2808)</f>
        <v/>
      </c>
      <c r="G2808" s="27" t="str">
        <f>IF('[1]Planning annuel mixing coater'!$I2808="","",'[1]Planning annuel mixing coater'!$I2808)</f>
        <v/>
      </c>
      <c r="H2808" s="28" t="str">
        <f>IF('[1]Planning annuel mixing coater'!$J2808="","",'[1]Planning annuel mixing coater'!$J2808)</f>
        <v/>
      </c>
    </row>
    <row r="2809" spans="2:8" thickBot="1">
      <c r="B2809" s="52">
        <v>46601</v>
      </c>
      <c r="C2809" s="29" t="str">
        <f t="shared" si="43"/>
        <v>lundi</v>
      </c>
      <c r="D2809" s="30" t="str">
        <f>IF('[1]Planning annuel mixing coater'!$D2809="","",'[1]Planning annuel mixing coater'!$D2809)</f>
        <v/>
      </c>
      <c r="E2809" s="33" t="str">
        <f>IF('[1]Planning annuel mixing coater'!$E2809="","",'[1]Planning annuel mixing coater'!$E2809)</f>
        <v/>
      </c>
      <c r="F2809" s="32" t="str">
        <f>IF('[1]Planning annuel mixing coater'!$H2809="","",'[1]Planning annuel mixing coater'!$H2809)</f>
        <v/>
      </c>
      <c r="G2809" s="27" t="str">
        <f>IF('[1]Planning annuel mixing coater'!$I2809="","",'[1]Planning annuel mixing coater'!$I2809)</f>
        <v/>
      </c>
      <c r="H2809" s="28" t="str">
        <f>IF('[1]Planning annuel mixing coater'!$J2809="","",'[1]Planning annuel mixing coater'!$J2809)</f>
        <v/>
      </c>
    </row>
    <row r="2810" spans="2:8" thickBot="1">
      <c r="B2810" s="52">
        <v>46602</v>
      </c>
      <c r="C2810" s="29" t="str">
        <f t="shared" si="43"/>
        <v>mardi</v>
      </c>
      <c r="D2810" s="30" t="str">
        <f>IF('[1]Planning annuel mixing coater'!$D2810="","",'[1]Planning annuel mixing coater'!$D2810)</f>
        <v/>
      </c>
      <c r="E2810" s="33" t="str">
        <f>IF('[1]Planning annuel mixing coater'!$E2810="","",'[1]Planning annuel mixing coater'!$E2810)</f>
        <v/>
      </c>
      <c r="F2810" s="32" t="str">
        <f>IF('[1]Planning annuel mixing coater'!$H2810="","",'[1]Planning annuel mixing coater'!$H2810)</f>
        <v/>
      </c>
      <c r="G2810" s="27" t="str">
        <f>IF('[1]Planning annuel mixing coater'!$I2810="","",'[1]Planning annuel mixing coater'!$I2810)</f>
        <v/>
      </c>
      <c r="H2810" s="28" t="str">
        <f>IF('[1]Planning annuel mixing coater'!$J2810="","",'[1]Planning annuel mixing coater'!$J2810)</f>
        <v/>
      </c>
    </row>
    <row r="2811" spans="2:8" thickBot="1">
      <c r="B2811" s="52">
        <v>46603</v>
      </c>
      <c r="C2811" s="29" t="str">
        <f t="shared" si="43"/>
        <v>mercredi</v>
      </c>
      <c r="D2811" s="30" t="str">
        <f>IF('[1]Planning annuel mixing coater'!$D2811="","",'[1]Planning annuel mixing coater'!$D2811)</f>
        <v/>
      </c>
      <c r="E2811" s="33" t="str">
        <f>IF('[1]Planning annuel mixing coater'!$E2811="","",'[1]Planning annuel mixing coater'!$E2811)</f>
        <v/>
      </c>
      <c r="F2811" s="32" t="str">
        <f>IF('[1]Planning annuel mixing coater'!$H2811="","",'[1]Planning annuel mixing coater'!$H2811)</f>
        <v/>
      </c>
      <c r="G2811" s="27" t="str">
        <f>IF('[1]Planning annuel mixing coater'!$I2811="","",'[1]Planning annuel mixing coater'!$I2811)</f>
        <v/>
      </c>
      <c r="H2811" s="28" t="str">
        <f>IF('[1]Planning annuel mixing coater'!$J2811="","",'[1]Planning annuel mixing coater'!$J2811)</f>
        <v/>
      </c>
    </row>
    <row r="2812" spans="2:8" thickBot="1">
      <c r="B2812" s="52">
        <v>46604</v>
      </c>
      <c r="C2812" s="29" t="str">
        <f t="shared" si="43"/>
        <v>jeudi</v>
      </c>
      <c r="D2812" s="30" t="str">
        <f>IF('[1]Planning annuel mixing coater'!$D2812="","",'[1]Planning annuel mixing coater'!$D2812)</f>
        <v/>
      </c>
      <c r="E2812" s="33" t="str">
        <f>IF('[1]Planning annuel mixing coater'!$E2812="","",'[1]Planning annuel mixing coater'!$E2812)</f>
        <v/>
      </c>
      <c r="F2812" s="32" t="str">
        <f>IF('[1]Planning annuel mixing coater'!$H2812="","",'[1]Planning annuel mixing coater'!$H2812)</f>
        <v/>
      </c>
      <c r="G2812" s="27" t="str">
        <f>IF('[1]Planning annuel mixing coater'!$I2812="","",'[1]Planning annuel mixing coater'!$I2812)</f>
        <v/>
      </c>
      <c r="H2812" s="28" t="str">
        <f>IF('[1]Planning annuel mixing coater'!$J2812="","",'[1]Planning annuel mixing coater'!$J2812)</f>
        <v/>
      </c>
    </row>
    <row r="2813" spans="2:8" thickBot="1">
      <c r="B2813" s="52">
        <v>46605</v>
      </c>
      <c r="C2813" s="29" t="str">
        <f t="shared" si="43"/>
        <v>vendredi</v>
      </c>
      <c r="D2813" s="30" t="str">
        <f>IF('[1]Planning annuel mixing coater'!$D2813="","",'[1]Planning annuel mixing coater'!$D2813)</f>
        <v/>
      </c>
      <c r="E2813" s="33" t="str">
        <f>IF('[1]Planning annuel mixing coater'!$E2813="","",'[1]Planning annuel mixing coater'!$E2813)</f>
        <v/>
      </c>
      <c r="F2813" s="32" t="str">
        <f>IF('[1]Planning annuel mixing coater'!$H2813="","",'[1]Planning annuel mixing coater'!$H2813)</f>
        <v/>
      </c>
      <c r="G2813" s="27" t="str">
        <f>IF('[1]Planning annuel mixing coater'!$I2813="","",'[1]Planning annuel mixing coater'!$I2813)</f>
        <v/>
      </c>
      <c r="H2813" s="28" t="str">
        <f>IF('[1]Planning annuel mixing coater'!$J2813="","",'[1]Planning annuel mixing coater'!$J2813)</f>
        <v/>
      </c>
    </row>
    <row r="2814" spans="2:8" thickBot="1">
      <c r="B2814" s="52">
        <v>46606</v>
      </c>
      <c r="C2814" s="29" t="str">
        <f t="shared" si="43"/>
        <v>samedi</v>
      </c>
      <c r="D2814" s="30" t="str">
        <f>IF('[1]Planning annuel mixing coater'!$D2814="","",'[1]Planning annuel mixing coater'!$D2814)</f>
        <v/>
      </c>
      <c r="E2814" s="33" t="str">
        <f>IF('[1]Planning annuel mixing coater'!$E2814="","",'[1]Planning annuel mixing coater'!$E2814)</f>
        <v/>
      </c>
      <c r="F2814" s="32" t="str">
        <f>IF('[1]Planning annuel mixing coater'!$H2814="","",'[1]Planning annuel mixing coater'!$H2814)</f>
        <v/>
      </c>
      <c r="G2814" s="27" t="str">
        <f>IF('[1]Planning annuel mixing coater'!$I2814="","",'[1]Planning annuel mixing coater'!$I2814)</f>
        <v/>
      </c>
      <c r="H2814" s="28" t="str">
        <f>IF('[1]Planning annuel mixing coater'!$J2814="","",'[1]Planning annuel mixing coater'!$J2814)</f>
        <v/>
      </c>
    </row>
    <row r="2815" spans="2:8" thickBot="1">
      <c r="B2815" s="53">
        <v>46607</v>
      </c>
      <c r="C2815" s="35" t="str">
        <f t="shared" si="43"/>
        <v>dimanche</v>
      </c>
      <c r="D2815" s="36" t="str">
        <f>IF('[1]Planning annuel mixing coater'!$D2815="","",'[1]Planning annuel mixing coater'!$D2815)</f>
        <v/>
      </c>
      <c r="E2815" s="37" t="str">
        <f>IF('[1]Planning annuel mixing coater'!$E2815="","",'[1]Planning annuel mixing coater'!$E2815)</f>
        <v/>
      </c>
      <c r="F2815" s="38" t="str">
        <f>IF('[1]Planning annuel mixing coater'!$H2815="","",'[1]Planning annuel mixing coater'!$H2815)</f>
        <v/>
      </c>
      <c r="G2815" s="39" t="str">
        <f>IF('[1]Planning annuel mixing coater'!$I2815="","",'[1]Planning annuel mixing coater'!$I2815)</f>
        <v/>
      </c>
      <c r="H2815" s="40" t="str">
        <f>IF('[1]Planning annuel mixing coater'!$J2815="","",'[1]Planning annuel mixing coater'!$J2815)</f>
        <v/>
      </c>
    </row>
    <row r="2816" spans="2:8" ht="16.5" thickTop="1" thickBot="1">
      <c r="B2816" s="52">
        <v>46608</v>
      </c>
      <c r="C2816" s="23" t="str">
        <f t="shared" si="43"/>
        <v>lundi</v>
      </c>
      <c r="D2816" s="24" t="str">
        <f>IF('[1]Planning annuel mixing coater'!$D2816="","",'[1]Planning annuel mixing coater'!$D2816)</f>
        <v/>
      </c>
      <c r="E2816" s="41" t="str">
        <f>IF('[1]Planning annuel mixing coater'!$E2816="","",'[1]Planning annuel mixing coater'!$E2816)</f>
        <v/>
      </c>
      <c r="F2816" s="26" t="str">
        <f>IF('[1]Planning annuel mixing coater'!$H2816="","",'[1]Planning annuel mixing coater'!$H2816)</f>
        <v/>
      </c>
      <c r="G2816" s="42" t="str">
        <f>IF('[1]Planning annuel mixing coater'!$I2816="","",'[1]Planning annuel mixing coater'!$I2816)</f>
        <v/>
      </c>
      <c r="H2816" s="43" t="str">
        <f>IF('[1]Planning annuel mixing coater'!$J2816="","",'[1]Planning annuel mixing coater'!$J2816)</f>
        <v/>
      </c>
    </row>
    <row r="2817" spans="2:8" thickBot="1">
      <c r="B2817" s="52">
        <v>46609</v>
      </c>
      <c r="C2817" s="29" t="str">
        <f t="shared" si="43"/>
        <v>mardi</v>
      </c>
      <c r="D2817" s="30" t="str">
        <f>IF('[1]Planning annuel mixing coater'!$D2817="","",'[1]Planning annuel mixing coater'!$D2817)</f>
        <v/>
      </c>
      <c r="E2817" s="33" t="str">
        <f>IF('[1]Planning annuel mixing coater'!$E2817="","",'[1]Planning annuel mixing coater'!$E2817)</f>
        <v/>
      </c>
      <c r="F2817" s="32" t="str">
        <f>IF('[1]Planning annuel mixing coater'!$H2817="","",'[1]Planning annuel mixing coater'!$H2817)</f>
        <v/>
      </c>
      <c r="G2817" s="27" t="str">
        <f>IF('[1]Planning annuel mixing coater'!$I2817="","",'[1]Planning annuel mixing coater'!$I2817)</f>
        <v/>
      </c>
      <c r="H2817" s="28" t="str">
        <f>IF('[1]Planning annuel mixing coater'!$J2817="","",'[1]Planning annuel mixing coater'!$J2817)</f>
        <v/>
      </c>
    </row>
    <row r="2818" spans="2:8" thickBot="1">
      <c r="B2818" s="52">
        <v>46610</v>
      </c>
      <c r="C2818" s="29" t="str">
        <f t="shared" si="43"/>
        <v>mercredi</v>
      </c>
      <c r="D2818" s="30" t="str">
        <f>IF('[1]Planning annuel mixing coater'!$D2818="","",'[1]Planning annuel mixing coater'!$D2818)</f>
        <v/>
      </c>
      <c r="E2818" s="33" t="str">
        <f>IF('[1]Planning annuel mixing coater'!$E2818="","",'[1]Planning annuel mixing coater'!$E2818)</f>
        <v/>
      </c>
      <c r="F2818" s="32" t="str">
        <f>IF('[1]Planning annuel mixing coater'!$H2818="","",'[1]Planning annuel mixing coater'!$H2818)</f>
        <v/>
      </c>
      <c r="G2818" s="27" t="str">
        <f>IF('[1]Planning annuel mixing coater'!$I2818="","",'[1]Planning annuel mixing coater'!$I2818)</f>
        <v/>
      </c>
      <c r="H2818" s="28" t="str">
        <f>IF('[1]Planning annuel mixing coater'!$J2818="","",'[1]Planning annuel mixing coater'!$J2818)</f>
        <v/>
      </c>
    </row>
    <row r="2819" spans="2:8" thickBot="1">
      <c r="B2819" s="52">
        <v>46611</v>
      </c>
      <c r="C2819" s="29" t="str">
        <f t="shared" si="43"/>
        <v>jeudi</v>
      </c>
      <c r="D2819" s="30" t="str">
        <f>IF('[1]Planning annuel mixing coater'!$D2819="","",'[1]Planning annuel mixing coater'!$D2819)</f>
        <v/>
      </c>
      <c r="E2819" s="33" t="str">
        <f>IF('[1]Planning annuel mixing coater'!$E2819="","",'[1]Planning annuel mixing coater'!$E2819)</f>
        <v/>
      </c>
      <c r="F2819" s="32" t="str">
        <f>IF('[1]Planning annuel mixing coater'!$H2819="","",'[1]Planning annuel mixing coater'!$H2819)</f>
        <v/>
      </c>
      <c r="G2819" s="27" t="str">
        <f>IF('[1]Planning annuel mixing coater'!$I2819="","",'[1]Planning annuel mixing coater'!$I2819)</f>
        <v/>
      </c>
      <c r="H2819" s="28" t="str">
        <f>IF('[1]Planning annuel mixing coater'!$J2819="","",'[1]Planning annuel mixing coater'!$J2819)</f>
        <v/>
      </c>
    </row>
    <row r="2820" spans="2:8" thickBot="1">
      <c r="B2820" s="52">
        <v>46612</v>
      </c>
      <c r="C2820" s="29" t="str">
        <f t="shared" ref="C2820:C2883" si="44">IF(B2820="","",TEXT(B2820,"jjjj"))</f>
        <v>vendredi</v>
      </c>
      <c r="D2820" s="30" t="str">
        <f>IF('[1]Planning annuel mixing coater'!$D2820="","",'[1]Planning annuel mixing coater'!$D2820)</f>
        <v/>
      </c>
      <c r="E2820" s="33" t="str">
        <f>IF('[1]Planning annuel mixing coater'!$E2820="","",'[1]Planning annuel mixing coater'!$E2820)</f>
        <v/>
      </c>
      <c r="F2820" s="32" t="str">
        <f>IF('[1]Planning annuel mixing coater'!$H2820="","",'[1]Planning annuel mixing coater'!$H2820)</f>
        <v/>
      </c>
      <c r="G2820" s="27" t="str">
        <f>IF('[1]Planning annuel mixing coater'!$I2820="","",'[1]Planning annuel mixing coater'!$I2820)</f>
        <v/>
      </c>
      <c r="H2820" s="28" t="str">
        <f>IF('[1]Planning annuel mixing coater'!$J2820="","",'[1]Planning annuel mixing coater'!$J2820)</f>
        <v/>
      </c>
    </row>
    <row r="2821" spans="2:8" thickBot="1">
      <c r="B2821" s="52">
        <v>46613</v>
      </c>
      <c r="C2821" s="29" t="str">
        <f t="shared" si="44"/>
        <v>samedi</v>
      </c>
      <c r="D2821" s="30" t="str">
        <f>IF('[1]Planning annuel mixing coater'!$D2821="","",'[1]Planning annuel mixing coater'!$D2821)</f>
        <v/>
      </c>
      <c r="E2821" s="33" t="str">
        <f>IF('[1]Planning annuel mixing coater'!$E2821="","",'[1]Planning annuel mixing coater'!$E2821)</f>
        <v/>
      </c>
      <c r="F2821" s="32" t="str">
        <f>IF('[1]Planning annuel mixing coater'!$H2821="","",'[1]Planning annuel mixing coater'!$H2821)</f>
        <v/>
      </c>
      <c r="G2821" s="27" t="str">
        <f>IF('[1]Planning annuel mixing coater'!$I2821="","",'[1]Planning annuel mixing coater'!$I2821)</f>
        <v/>
      </c>
      <c r="H2821" s="28" t="str">
        <f>IF('[1]Planning annuel mixing coater'!$J2821="","",'[1]Planning annuel mixing coater'!$J2821)</f>
        <v/>
      </c>
    </row>
    <row r="2822" spans="2:8" thickBot="1">
      <c r="B2822" s="52">
        <v>46614</v>
      </c>
      <c r="C2822" s="29" t="str">
        <f t="shared" si="44"/>
        <v>dimanche</v>
      </c>
      <c r="D2822" s="30" t="str">
        <f>IF('[1]Planning annuel mixing coater'!$D2822="","",'[1]Planning annuel mixing coater'!$D2822)</f>
        <v/>
      </c>
      <c r="E2822" s="37" t="str">
        <f>IF('[1]Planning annuel mixing coater'!$E2822="","",'[1]Planning annuel mixing coater'!$E2822)</f>
        <v/>
      </c>
      <c r="F2822" s="32" t="str">
        <f>IF('[1]Planning annuel mixing coater'!$H2822="","",'[1]Planning annuel mixing coater'!$H2822)</f>
        <v/>
      </c>
      <c r="G2822" s="27" t="str">
        <f>IF('[1]Planning annuel mixing coater'!$I2822="","",'[1]Planning annuel mixing coater'!$I2822)</f>
        <v/>
      </c>
      <c r="H2822" s="28" t="str">
        <f>IF('[1]Planning annuel mixing coater'!$J2822="","",'[1]Planning annuel mixing coater'!$J2822)</f>
        <v/>
      </c>
    </row>
    <row r="2823" spans="2:8" thickBot="1">
      <c r="B2823" s="52">
        <v>46615</v>
      </c>
      <c r="C2823" s="29" t="str">
        <f t="shared" si="44"/>
        <v>lundi</v>
      </c>
      <c r="D2823" s="30" t="str">
        <f>IF('[1]Planning annuel mixing coater'!$D2823="","",'[1]Planning annuel mixing coater'!$D2823)</f>
        <v/>
      </c>
      <c r="E2823" s="33" t="str">
        <f>IF('[1]Planning annuel mixing coater'!$E2823="","",'[1]Planning annuel mixing coater'!$E2823)</f>
        <v/>
      </c>
      <c r="F2823" s="32" t="str">
        <f>IF('[1]Planning annuel mixing coater'!$H2823="","",'[1]Planning annuel mixing coater'!$H2823)</f>
        <v/>
      </c>
      <c r="G2823" s="27" t="str">
        <f>IF('[1]Planning annuel mixing coater'!$I2823="","",'[1]Planning annuel mixing coater'!$I2823)</f>
        <v/>
      </c>
      <c r="H2823" s="28" t="str">
        <f>IF('[1]Planning annuel mixing coater'!$J2823="","",'[1]Planning annuel mixing coater'!$J2823)</f>
        <v/>
      </c>
    </row>
    <row r="2824" spans="2:8" thickBot="1">
      <c r="B2824" s="52">
        <v>46616</v>
      </c>
      <c r="C2824" s="29" t="str">
        <f t="shared" si="44"/>
        <v>mardi</v>
      </c>
      <c r="D2824" s="30" t="str">
        <f>IF('[1]Planning annuel mixing coater'!$D2824="","",'[1]Planning annuel mixing coater'!$D2824)</f>
        <v/>
      </c>
      <c r="E2824" s="33" t="str">
        <f>IF('[1]Planning annuel mixing coater'!$E2824="","",'[1]Planning annuel mixing coater'!$E2824)</f>
        <v/>
      </c>
      <c r="F2824" s="32" t="str">
        <f>IF('[1]Planning annuel mixing coater'!$H2824="","",'[1]Planning annuel mixing coater'!$H2824)</f>
        <v/>
      </c>
      <c r="G2824" s="27" t="str">
        <f>IF('[1]Planning annuel mixing coater'!$I2824="","",'[1]Planning annuel mixing coater'!$I2824)</f>
        <v/>
      </c>
      <c r="H2824" s="28" t="str">
        <f>IF('[1]Planning annuel mixing coater'!$J2824="","",'[1]Planning annuel mixing coater'!$J2824)</f>
        <v/>
      </c>
    </row>
    <row r="2825" spans="2:8" thickBot="1">
      <c r="B2825" s="52">
        <v>46617</v>
      </c>
      <c r="C2825" s="29" t="str">
        <f t="shared" si="44"/>
        <v>mercredi</v>
      </c>
      <c r="D2825" s="30" t="str">
        <f>IF('[1]Planning annuel mixing coater'!$D2825="","",'[1]Planning annuel mixing coater'!$D2825)</f>
        <v/>
      </c>
      <c r="E2825" s="33" t="str">
        <f>IF('[1]Planning annuel mixing coater'!$E2825="","",'[1]Planning annuel mixing coater'!$E2825)</f>
        <v/>
      </c>
      <c r="F2825" s="32" t="str">
        <f>IF('[1]Planning annuel mixing coater'!$H2825="","",'[1]Planning annuel mixing coater'!$H2825)</f>
        <v/>
      </c>
      <c r="G2825" s="27" t="str">
        <f>IF('[1]Planning annuel mixing coater'!$I2825="","",'[1]Planning annuel mixing coater'!$I2825)</f>
        <v/>
      </c>
      <c r="H2825" s="28" t="str">
        <f>IF('[1]Planning annuel mixing coater'!$J2825="","",'[1]Planning annuel mixing coater'!$J2825)</f>
        <v/>
      </c>
    </row>
    <row r="2826" spans="2:8" thickBot="1">
      <c r="B2826" s="52">
        <v>46618</v>
      </c>
      <c r="C2826" s="29" t="str">
        <f t="shared" si="44"/>
        <v>jeudi</v>
      </c>
      <c r="D2826" s="30" t="str">
        <f>IF('[1]Planning annuel mixing coater'!$D2826="","",'[1]Planning annuel mixing coater'!$D2826)</f>
        <v/>
      </c>
      <c r="E2826" s="33" t="str">
        <f>IF('[1]Planning annuel mixing coater'!$E2826="","",'[1]Planning annuel mixing coater'!$E2826)</f>
        <v/>
      </c>
      <c r="F2826" s="32" t="str">
        <f>IF('[1]Planning annuel mixing coater'!$H2826="","",'[1]Planning annuel mixing coater'!$H2826)</f>
        <v/>
      </c>
      <c r="G2826" s="27" t="str">
        <f>IF('[1]Planning annuel mixing coater'!$I2826="","",'[1]Planning annuel mixing coater'!$I2826)</f>
        <v/>
      </c>
      <c r="H2826" s="28" t="str">
        <f>IF('[1]Planning annuel mixing coater'!$J2826="","",'[1]Planning annuel mixing coater'!$J2826)</f>
        <v/>
      </c>
    </row>
    <row r="2827" spans="2:8" thickBot="1">
      <c r="B2827" s="52">
        <v>46619</v>
      </c>
      <c r="C2827" s="29" t="str">
        <f t="shared" si="44"/>
        <v>vendredi</v>
      </c>
      <c r="D2827" s="30" t="str">
        <f>IF('[1]Planning annuel mixing coater'!$D2827="","",'[1]Planning annuel mixing coater'!$D2827)</f>
        <v/>
      </c>
      <c r="E2827" s="33" t="str">
        <f>IF('[1]Planning annuel mixing coater'!$E2827="","",'[1]Planning annuel mixing coater'!$E2827)</f>
        <v/>
      </c>
      <c r="F2827" s="32" t="str">
        <f>IF('[1]Planning annuel mixing coater'!$H2827="","",'[1]Planning annuel mixing coater'!$H2827)</f>
        <v/>
      </c>
      <c r="G2827" s="27" t="str">
        <f>IF('[1]Planning annuel mixing coater'!$I2827="","",'[1]Planning annuel mixing coater'!$I2827)</f>
        <v/>
      </c>
      <c r="H2827" s="28" t="str">
        <f>IF('[1]Planning annuel mixing coater'!$J2827="","",'[1]Planning annuel mixing coater'!$J2827)</f>
        <v/>
      </c>
    </row>
    <row r="2828" spans="2:8" thickBot="1">
      <c r="B2828" s="52">
        <v>46620</v>
      </c>
      <c r="C2828" s="29" t="str">
        <f t="shared" si="44"/>
        <v>samedi</v>
      </c>
      <c r="D2828" s="30" t="str">
        <f>IF('[1]Planning annuel mixing coater'!$D2828="","",'[1]Planning annuel mixing coater'!$D2828)</f>
        <v/>
      </c>
      <c r="E2828" s="33" t="str">
        <f>IF('[1]Planning annuel mixing coater'!$E2828="","",'[1]Planning annuel mixing coater'!$E2828)</f>
        <v/>
      </c>
      <c r="F2828" s="32" t="str">
        <f>IF('[1]Planning annuel mixing coater'!$H2828="","",'[1]Planning annuel mixing coater'!$H2828)</f>
        <v/>
      </c>
      <c r="G2828" s="27" t="str">
        <f>IF('[1]Planning annuel mixing coater'!$I2828="","",'[1]Planning annuel mixing coater'!$I2828)</f>
        <v/>
      </c>
      <c r="H2828" s="28" t="str">
        <f>IF('[1]Planning annuel mixing coater'!$J2828="","",'[1]Planning annuel mixing coater'!$J2828)</f>
        <v/>
      </c>
    </row>
    <row r="2829" spans="2:8" thickBot="1">
      <c r="B2829" s="53">
        <v>46621</v>
      </c>
      <c r="C2829" s="35" t="str">
        <f t="shared" si="44"/>
        <v>dimanche</v>
      </c>
      <c r="D2829" s="36" t="str">
        <f>IF('[1]Planning annuel mixing coater'!$D2829="","",'[1]Planning annuel mixing coater'!$D2829)</f>
        <v/>
      </c>
      <c r="E2829" s="37" t="str">
        <f>IF('[1]Planning annuel mixing coater'!$E2829="","",'[1]Planning annuel mixing coater'!$E2829)</f>
        <v/>
      </c>
      <c r="F2829" s="38" t="str">
        <f>IF('[1]Planning annuel mixing coater'!$H2829="","",'[1]Planning annuel mixing coater'!$H2829)</f>
        <v/>
      </c>
      <c r="G2829" s="39" t="str">
        <f>IF('[1]Planning annuel mixing coater'!$I2829="","",'[1]Planning annuel mixing coater'!$I2829)</f>
        <v/>
      </c>
      <c r="H2829" s="40" t="str">
        <f>IF('[1]Planning annuel mixing coater'!$J2829="","",'[1]Planning annuel mixing coater'!$J2829)</f>
        <v/>
      </c>
    </row>
    <row r="2830" spans="2:8" ht="16.5" thickTop="1" thickBot="1">
      <c r="B2830" s="52">
        <v>46622</v>
      </c>
      <c r="C2830" s="23" t="str">
        <f t="shared" si="44"/>
        <v>lundi</v>
      </c>
      <c r="D2830" s="24" t="str">
        <f>IF('[1]Planning annuel mixing coater'!$D2830="","",'[1]Planning annuel mixing coater'!$D2830)</f>
        <v/>
      </c>
      <c r="E2830" s="41" t="str">
        <f>IF('[1]Planning annuel mixing coater'!$E2830="","",'[1]Planning annuel mixing coater'!$E2830)</f>
        <v/>
      </c>
      <c r="F2830" s="26" t="str">
        <f>IF('[1]Planning annuel mixing coater'!$H2830="","",'[1]Planning annuel mixing coater'!$H2830)</f>
        <v/>
      </c>
      <c r="G2830" s="42" t="str">
        <f>IF('[1]Planning annuel mixing coater'!$I2830="","",'[1]Planning annuel mixing coater'!$I2830)</f>
        <v/>
      </c>
      <c r="H2830" s="43" t="str">
        <f>IF('[1]Planning annuel mixing coater'!$J2830="","",'[1]Planning annuel mixing coater'!$J2830)</f>
        <v/>
      </c>
    </row>
    <row r="2831" spans="2:8" thickBot="1">
      <c r="B2831" s="52">
        <v>46623</v>
      </c>
      <c r="C2831" s="29" t="str">
        <f t="shared" si="44"/>
        <v>mardi</v>
      </c>
      <c r="D2831" s="30" t="str">
        <f>IF('[1]Planning annuel mixing coater'!$D2831="","",'[1]Planning annuel mixing coater'!$D2831)</f>
        <v/>
      </c>
      <c r="E2831" s="33" t="str">
        <f>IF('[1]Planning annuel mixing coater'!$E2831="","",'[1]Planning annuel mixing coater'!$E2831)</f>
        <v/>
      </c>
      <c r="F2831" s="32" t="str">
        <f>IF('[1]Planning annuel mixing coater'!$H2831="","",'[1]Planning annuel mixing coater'!$H2831)</f>
        <v/>
      </c>
      <c r="G2831" s="27" t="str">
        <f>IF('[1]Planning annuel mixing coater'!$I2831="","",'[1]Planning annuel mixing coater'!$I2831)</f>
        <v/>
      </c>
      <c r="H2831" s="28" t="str">
        <f>IF('[1]Planning annuel mixing coater'!$J2831="","",'[1]Planning annuel mixing coater'!$J2831)</f>
        <v/>
      </c>
    </row>
    <row r="2832" spans="2:8" thickBot="1">
      <c r="B2832" s="52">
        <v>46624</v>
      </c>
      <c r="C2832" s="29" t="str">
        <f t="shared" si="44"/>
        <v>mercredi</v>
      </c>
      <c r="D2832" s="30" t="str">
        <f>IF('[1]Planning annuel mixing coater'!$D2832="","",'[1]Planning annuel mixing coater'!$D2832)</f>
        <v/>
      </c>
      <c r="E2832" s="33" t="str">
        <f>IF('[1]Planning annuel mixing coater'!$E2832="","",'[1]Planning annuel mixing coater'!$E2832)</f>
        <v/>
      </c>
      <c r="F2832" s="32" t="str">
        <f>IF('[1]Planning annuel mixing coater'!$H2832="","",'[1]Planning annuel mixing coater'!$H2832)</f>
        <v/>
      </c>
      <c r="G2832" s="27" t="str">
        <f>IF('[1]Planning annuel mixing coater'!$I2832="","",'[1]Planning annuel mixing coater'!$I2832)</f>
        <v/>
      </c>
      <c r="H2832" s="28" t="str">
        <f>IF('[1]Planning annuel mixing coater'!$J2832="","",'[1]Planning annuel mixing coater'!$J2832)</f>
        <v/>
      </c>
    </row>
    <row r="2833" spans="2:8" thickBot="1">
      <c r="B2833" s="52">
        <v>46625</v>
      </c>
      <c r="C2833" s="29" t="str">
        <f t="shared" si="44"/>
        <v>jeudi</v>
      </c>
      <c r="D2833" s="30" t="str">
        <f>IF('[1]Planning annuel mixing coater'!$D2833="","",'[1]Planning annuel mixing coater'!$D2833)</f>
        <v/>
      </c>
      <c r="E2833" s="33" t="str">
        <f>IF('[1]Planning annuel mixing coater'!$E2833="","",'[1]Planning annuel mixing coater'!$E2833)</f>
        <v/>
      </c>
      <c r="F2833" s="32" t="str">
        <f>IF('[1]Planning annuel mixing coater'!$H2833="","",'[1]Planning annuel mixing coater'!$H2833)</f>
        <v/>
      </c>
      <c r="G2833" s="27" t="str">
        <f>IF('[1]Planning annuel mixing coater'!$I2833="","",'[1]Planning annuel mixing coater'!$I2833)</f>
        <v/>
      </c>
      <c r="H2833" s="28" t="str">
        <f>IF('[1]Planning annuel mixing coater'!$J2833="","",'[1]Planning annuel mixing coater'!$J2833)</f>
        <v/>
      </c>
    </row>
    <row r="2834" spans="2:8" thickBot="1">
      <c r="B2834" s="52">
        <v>46626</v>
      </c>
      <c r="C2834" s="29" t="str">
        <f t="shared" si="44"/>
        <v>vendredi</v>
      </c>
      <c r="D2834" s="30" t="str">
        <f>IF('[1]Planning annuel mixing coater'!$D2834="","",'[1]Planning annuel mixing coater'!$D2834)</f>
        <v/>
      </c>
      <c r="E2834" s="33" t="str">
        <f>IF('[1]Planning annuel mixing coater'!$E2834="","",'[1]Planning annuel mixing coater'!$E2834)</f>
        <v/>
      </c>
      <c r="F2834" s="32" t="str">
        <f>IF('[1]Planning annuel mixing coater'!$H2834="","",'[1]Planning annuel mixing coater'!$H2834)</f>
        <v/>
      </c>
      <c r="G2834" s="27" t="str">
        <f>IF('[1]Planning annuel mixing coater'!$I2834="","",'[1]Planning annuel mixing coater'!$I2834)</f>
        <v/>
      </c>
      <c r="H2834" s="28" t="str">
        <f>IF('[1]Planning annuel mixing coater'!$J2834="","",'[1]Planning annuel mixing coater'!$J2834)</f>
        <v/>
      </c>
    </row>
    <row r="2835" spans="2:8" thickBot="1">
      <c r="B2835" s="52">
        <v>46627</v>
      </c>
      <c r="C2835" s="29" t="str">
        <f t="shared" si="44"/>
        <v>samedi</v>
      </c>
      <c r="D2835" s="30" t="str">
        <f>IF('[1]Planning annuel mixing coater'!$D2835="","",'[1]Planning annuel mixing coater'!$D2835)</f>
        <v/>
      </c>
      <c r="E2835" s="33" t="str">
        <f>IF('[1]Planning annuel mixing coater'!$E2835="","",'[1]Planning annuel mixing coater'!$E2835)</f>
        <v/>
      </c>
      <c r="F2835" s="32" t="str">
        <f>IF('[1]Planning annuel mixing coater'!$H2835="","",'[1]Planning annuel mixing coater'!$H2835)</f>
        <v/>
      </c>
      <c r="G2835" s="27" t="str">
        <f>IF('[1]Planning annuel mixing coater'!$I2835="","",'[1]Planning annuel mixing coater'!$I2835)</f>
        <v/>
      </c>
      <c r="H2835" s="28" t="str">
        <f>IF('[1]Planning annuel mixing coater'!$J2835="","",'[1]Planning annuel mixing coater'!$J2835)</f>
        <v/>
      </c>
    </row>
    <row r="2836" spans="2:8" thickBot="1">
      <c r="B2836" s="52">
        <v>46628</v>
      </c>
      <c r="C2836" s="29" t="str">
        <f t="shared" si="44"/>
        <v>dimanche</v>
      </c>
      <c r="D2836" s="30" t="str">
        <f>IF('[1]Planning annuel mixing coater'!$D2836="","",'[1]Planning annuel mixing coater'!$D2836)</f>
        <v/>
      </c>
      <c r="E2836" s="37" t="str">
        <f>IF('[1]Planning annuel mixing coater'!$E2836="","",'[1]Planning annuel mixing coater'!$E2836)</f>
        <v/>
      </c>
      <c r="F2836" s="32" t="str">
        <f>IF('[1]Planning annuel mixing coater'!$H2836="","",'[1]Planning annuel mixing coater'!$H2836)</f>
        <v/>
      </c>
      <c r="G2836" s="27" t="str">
        <f>IF('[1]Planning annuel mixing coater'!$I2836="","",'[1]Planning annuel mixing coater'!$I2836)</f>
        <v/>
      </c>
      <c r="H2836" s="28" t="str">
        <f>IF('[1]Planning annuel mixing coater'!$J2836="","",'[1]Planning annuel mixing coater'!$J2836)</f>
        <v/>
      </c>
    </row>
    <row r="2837" spans="2:8" thickBot="1">
      <c r="B2837" s="52">
        <v>46629</v>
      </c>
      <c r="C2837" s="29" t="str">
        <f t="shared" si="44"/>
        <v>lundi</v>
      </c>
      <c r="D2837" s="30" t="str">
        <f>IF('[1]Planning annuel mixing coater'!$D2837="","",'[1]Planning annuel mixing coater'!$D2837)</f>
        <v/>
      </c>
      <c r="E2837" s="33" t="str">
        <f>IF('[1]Planning annuel mixing coater'!$E2837="","",'[1]Planning annuel mixing coater'!$E2837)</f>
        <v/>
      </c>
      <c r="F2837" s="32" t="str">
        <f>IF('[1]Planning annuel mixing coater'!$H2837="","",'[1]Planning annuel mixing coater'!$H2837)</f>
        <v/>
      </c>
      <c r="G2837" s="27" t="str">
        <f>IF('[1]Planning annuel mixing coater'!$I2837="","",'[1]Planning annuel mixing coater'!$I2837)</f>
        <v/>
      </c>
      <c r="H2837" s="28" t="str">
        <f>IF('[1]Planning annuel mixing coater'!$J2837="","",'[1]Planning annuel mixing coater'!$J2837)</f>
        <v/>
      </c>
    </row>
    <row r="2838" spans="2:8" thickBot="1">
      <c r="B2838" s="52">
        <v>46630</v>
      </c>
      <c r="C2838" s="29" t="str">
        <f t="shared" si="44"/>
        <v>mardi</v>
      </c>
      <c r="D2838" s="30" t="str">
        <f>IF('[1]Planning annuel mixing coater'!$D2838="","",'[1]Planning annuel mixing coater'!$D2838)</f>
        <v/>
      </c>
      <c r="E2838" s="33" t="str">
        <f>IF('[1]Planning annuel mixing coater'!$E2838="","",'[1]Planning annuel mixing coater'!$E2838)</f>
        <v/>
      </c>
      <c r="F2838" s="32" t="str">
        <f>IF('[1]Planning annuel mixing coater'!$H2838="","",'[1]Planning annuel mixing coater'!$H2838)</f>
        <v/>
      </c>
      <c r="G2838" s="27" t="str">
        <f>IF('[1]Planning annuel mixing coater'!$I2838="","",'[1]Planning annuel mixing coater'!$I2838)</f>
        <v/>
      </c>
      <c r="H2838" s="28" t="str">
        <f>IF('[1]Planning annuel mixing coater'!$J2838="","",'[1]Planning annuel mixing coater'!$J2838)</f>
        <v/>
      </c>
    </row>
    <row r="2839" spans="2:8" thickBot="1">
      <c r="B2839" s="52">
        <v>46631</v>
      </c>
      <c r="C2839" s="29" t="str">
        <f t="shared" si="44"/>
        <v>mercredi</v>
      </c>
      <c r="D2839" s="30" t="str">
        <f>IF('[1]Planning annuel mixing coater'!$D2839="","",'[1]Planning annuel mixing coater'!$D2839)</f>
        <v/>
      </c>
      <c r="E2839" s="33" t="str">
        <f>IF('[1]Planning annuel mixing coater'!$E2839="","",'[1]Planning annuel mixing coater'!$E2839)</f>
        <v/>
      </c>
      <c r="F2839" s="32" t="str">
        <f>IF('[1]Planning annuel mixing coater'!$H2839="","",'[1]Planning annuel mixing coater'!$H2839)</f>
        <v/>
      </c>
      <c r="G2839" s="27" t="str">
        <f>IF('[1]Planning annuel mixing coater'!$I2839="","",'[1]Planning annuel mixing coater'!$I2839)</f>
        <v/>
      </c>
      <c r="H2839" s="28" t="str">
        <f>IF('[1]Planning annuel mixing coater'!$J2839="","",'[1]Planning annuel mixing coater'!$J2839)</f>
        <v/>
      </c>
    </row>
    <row r="2840" spans="2:8" thickBot="1">
      <c r="B2840" s="52">
        <v>46632</v>
      </c>
      <c r="C2840" s="29" t="str">
        <f t="shared" si="44"/>
        <v>jeudi</v>
      </c>
      <c r="D2840" s="30" t="str">
        <f>IF('[1]Planning annuel mixing coater'!$D2840="","",'[1]Planning annuel mixing coater'!$D2840)</f>
        <v/>
      </c>
      <c r="E2840" s="33" t="str">
        <f>IF('[1]Planning annuel mixing coater'!$E2840="","",'[1]Planning annuel mixing coater'!$E2840)</f>
        <v/>
      </c>
      <c r="F2840" s="32" t="str">
        <f>IF('[1]Planning annuel mixing coater'!$H2840="","",'[1]Planning annuel mixing coater'!$H2840)</f>
        <v/>
      </c>
      <c r="G2840" s="27" t="str">
        <f>IF('[1]Planning annuel mixing coater'!$I2840="","",'[1]Planning annuel mixing coater'!$I2840)</f>
        <v/>
      </c>
      <c r="H2840" s="28" t="str">
        <f>IF('[1]Planning annuel mixing coater'!$J2840="","",'[1]Planning annuel mixing coater'!$J2840)</f>
        <v/>
      </c>
    </row>
    <row r="2841" spans="2:8" thickBot="1">
      <c r="B2841" s="52">
        <v>46633</v>
      </c>
      <c r="C2841" s="29" t="str">
        <f t="shared" si="44"/>
        <v>vendredi</v>
      </c>
      <c r="D2841" s="30" t="str">
        <f>IF('[1]Planning annuel mixing coater'!$D2841="","",'[1]Planning annuel mixing coater'!$D2841)</f>
        <v/>
      </c>
      <c r="E2841" s="33" t="str">
        <f>IF('[1]Planning annuel mixing coater'!$E2841="","",'[1]Planning annuel mixing coater'!$E2841)</f>
        <v/>
      </c>
      <c r="F2841" s="32" t="str">
        <f>IF('[1]Planning annuel mixing coater'!$H2841="","",'[1]Planning annuel mixing coater'!$H2841)</f>
        <v/>
      </c>
      <c r="G2841" s="27" t="str">
        <f>IF('[1]Planning annuel mixing coater'!$I2841="","",'[1]Planning annuel mixing coater'!$I2841)</f>
        <v/>
      </c>
      <c r="H2841" s="28" t="str">
        <f>IF('[1]Planning annuel mixing coater'!$J2841="","",'[1]Planning annuel mixing coater'!$J2841)</f>
        <v/>
      </c>
    </row>
    <row r="2842" spans="2:8" thickBot="1">
      <c r="B2842" s="52">
        <v>46634</v>
      </c>
      <c r="C2842" s="29" t="str">
        <f t="shared" si="44"/>
        <v>samedi</v>
      </c>
      <c r="D2842" s="30" t="str">
        <f>IF('[1]Planning annuel mixing coater'!$D2842="","",'[1]Planning annuel mixing coater'!$D2842)</f>
        <v/>
      </c>
      <c r="E2842" s="33" t="str">
        <f>IF('[1]Planning annuel mixing coater'!$E2842="","",'[1]Planning annuel mixing coater'!$E2842)</f>
        <v/>
      </c>
      <c r="F2842" s="32" t="str">
        <f>IF('[1]Planning annuel mixing coater'!$H2842="","",'[1]Planning annuel mixing coater'!$H2842)</f>
        <v/>
      </c>
      <c r="G2842" s="27" t="str">
        <f>IF('[1]Planning annuel mixing coater'!$I2842="","",'[1]Planning annuel mixing coater'!$I2842)</f>
        <v/>
      </c>
      <c r="H2842" s="28" t="str">
        <f>IF('[1]Planning annuel mixing coater'!$J2842="","",'[1]Planning annuel mixing coater'!$J2842)</f>
        <v/>
      </c>
    </row>
    <row r="2843" spans="2:8" thickBot="1">
      <c r="B2843" s="53">
        <v>46635</v>
      </c>
      <c r="C2843" s="35" t="str">
        <f t="shared" si="44"/>
        <v>dimanche</v>
      </c>
      <c r="D2843" s="36" t="str">
        <f>IF('[1]Planning annuel mixing coater'!$D2843="","",'[1]Planning annuel mixing coater'!$D2843)</f>
        <v/>
      </c>
      <c r="E2843" s="37" t="str">
        <f>IF('[1]Planning annuel mixing coater'!$E2843="","",'[1]Planning annuel mixing coater'!$E2843)</f>
        <v/>
      </c>
      <c r="F2843" s="38" t="str">
        <f>IF('[1]Planning annuel mixing coater'!$H2843="","",'[1]Planning annuel mixing coater'!$H2843)</f>
        <v/>
      </c>
      <c r="G2843" s="39" t="str">
        <f>IF('[1]Planning annuel mixing coater'!$I2843="","",'[1]Planning annuel mixing coater'!$I2843)</f>
        <v/>
      </c>
      <c r="H2843" s="40" t="str">
        <f>IF('[1]Planning annuel mixing coater'!$J2843="","",'[1]Planning annuel mixing coater'!$J2843)</f>
        <v/>
      </c>
    </row>
    <row r="2844" spans="2:8" ht="16.5" thickTop="1" thickBot="1">
      <c r="B2844" s="52">
        <v>46636</v>
      </c>
      <c r="C2844" s="23" t="str">
        <f t="shared" si="44"/>
        <v>lundi</v>
      </c>
      <c r="D2844" s="24" t="str">
        <f>IF('[1]Planning annuel mixing coater'!$D2844="","",'[1]Planning annuel mixing coater'!$D2844)</f>
        <v/>
      </c>
      <c r="E2844" s="41" t="str">
        <f>IF('[1]Planning annuel mixing coater'!$E2844="","",'[1]Planning annuel mixing coater'!$E2844)</f>
        <v/>
      </c>
      <c r="F2844" s="26" t="str">
        <f>IF('[1]Planning annuel mixing coater'!$H2844="","",'[1]Planning annuel mixing coater'!$H2844)</f>
        <v/>
      </c>
      <c r="G2844" s="42" t="str">
        <f>IF('[1]Planning annuel mixing coater'!$I2844="","",'[1]Planning annuel mixing coater'!$I2844)</f>
        <v/>
      </c>
      <c r="H2844" s="43" t="str">
        <f>IF('[1]Planning annuel mixing coater'!$J2844="","",'[1]Planning annuel mixing coater'!$J2844)</f>
        <v/>
      </c>
    </row>
    <row r="2845" spans="2:8" thickBot="1">
      <c r="B2845" s="52">
        <v>46637</v>
      </c>
      <c r="C2845" s="29" t="str">
        <f t="shared" si="44"/>
        <v>mardi</v>
      </c>
      <c r="D2845" s="30" t="str">
        <f>IF('[1]Planning annuel mixing coater'!$D2845="","",'[1]Planning annuel mixing coater'!$D2845)</f>
        <v/>
      </c>
      <c r="E2845" s="33" t="str">
        <f>IF('[1]Planning annuel mixing coater'!$E2845="","",'[1]Planning annuel mixing coater'!$E2845)</f>
        <v/>
      </c>
      <c r="F2845" s="32" t="str">
        <f>IF('[1]Planning annuel mixing coater'!$H2845="","",'[1]Planning annuel mixing coater'!$H2845)</f>
        <v/>
      </c>
      <c r="G2845" s="27" t="str">
        <f>IF('[1]Planning annuel mixing coater'!$I2845="","",'[1]Planning annuel mixing coater'!$I2845)</f>
        <v/>
      </c>
      <c r="H2845" s="28" t="str">
        <f>IF('[1]Planning annuel mixing coater'!$J2845="","",'[1]Planning annuel mixing coater'!$J2845)</f>
        <v/>
      </c>
    </row>
    <row r="2846" spans="2:8" thickBot="1">
      <c r="B2846" s="52">
        <v>46638</v>
      </c>
      <c r="C2846" s="29" t="str">
        <f t="shared" si="44"/>
        <v>mercredi</v>
      </c>
      <c r="D2846" s="30" t="str">
        <f>IF('[1]Planning annuel mixing coater'!$D2846="","",'[1]Planning annuel mixing coater'!$D2846)</f>
        <v/>
      </c>
      <c r="E2846" s="33" t="str">
        <f>IF('[1]Planning annuel mixing coater'!$E2846="","",'[1]Planning annuel mixing coater'!$E2846)</f>
        <v/>
      </c>
      <c r="F2846" s="32" t="str">
        <f>IF('[1]Planning annuel mixing coater'!$H2846="","",'[1]Planning annuel mixing coater'!$H2846)</f>
        <v/>
      </c>
      <c r="G2846" s="27" t="str">
        <f>IF('[1]Planning annuel mixing coater'!$I2846="","",'[1]Planning annuel mixing coater'!$I2846)</f>
        <v/>
      </c>
      <c r="H2846" s="28" t="str">
        <f>IF('[1]Planning annuel mixing coater'!$J2846="","",'[1]Planning annuel mixing coater'!$J2846)</f>
        <v/>
      </c>
    </row>
    <row r="2847" spans="2:8" thickBot="1">
      <c r="B2847" s="52">
        <v>46639</v>
      </c>
      <c r="C2847" s="29" t="str">
        <f t="shared" si="44"/>
        <v>jeudi</v>
      </c>
      <c r="D2847" s="30" t="str">
        <f>IF('[1]Planning annuel mixing coater'!$D2847="","",'[1]Planning annuel mixing coater'!$D2847)</f>
        <v/>
      </c>
      <c r="E2847" s="33" t="str">
        <f>IF('[1]Planning annuel mixing coater'!$E2847="","",'[1]Planning annuel mixing coater'!$E2847)</f>
        <v/>
      </c>
      <c r="F2847" s="32" t="str">
        <f>IF('[1]Planning annuel mixing coater'!$H2847="","",'[1]Planning annuel mixing coater'!$H2847)</f>
        <v/>
      </c>
      <c r="G2847" s="27" t="str">
        <f>IF('[1]Planning annuel mixing coater'!$I2847="","",'[1]Planning annuel mixing coater'!$I2847)</f>
        <v/>
      </c>
      <c r="H2847" s="28" t="str">
        <f>IF('[1]Planning annuel mixing coater'!$J2847="","",'[1]Planning annuel mixing coater'!$J2847)</f>
        <v/>
      </c>
    </row>
    <row r="2848" spans="2:8" thickBot="1">
      <c r="B2848" s="52">
        <v>46640</v>
      </c>
      <c r="C2848" s="29" t="str">
        <f t="shared" si="44"/>
        <v>vendredi</v>
      </c>
      <c r="D2848" s="30" t="str">
        <f>IF('[1]Planning annuel mixing coater'!$D2848="","",'[1]Planning annuel mixing coater'!$D2848)</f>
        <v/>
      </c>
      <c r="E2848" s="33" t="str">
        <f>IF('[1]Planning annuel mixing coater'!$E2848="","",'[1]Planning annuel mixing coater'!$E2848)</f>
        <v/>
      </c>
      <c r="F2848" s="32" t="str">
        <f>IF('[1]Planning annuel mixing coater'!$H2848="","",'[1]Planning annuel mixing coater'!$H2848)</f>
        <v/>
      </c>
      <c r="G2848" s="27" t="str">
        <f>IF('[1]Planning annuel mixing coater'!$I2848="","",'[1]Planning annuel mixing coater'!$I2848)</f>
        <v/>
      </c>
      <c r="H2848" s="28" t="str">
        <f>IF('[1]Planning annuel mixing coater'!$J2848="","",'[1]Planning annuel mixing coater'!$J2848)</f>
        <v/>
      </c>
    </row>
    <row r="2849" spans="2:8" thickBot="1">
      <c r="B2849" s="52">
        <v>46641</v>
      </c>
      <c r="C2849" s="29" t="str">
        <f t="shared" si="44"/>
        <v>samedi</v>
      </c>
      <c r="D2849" s="30" t="str">
        <f>IF('[1]Planning annuel mixing coater'!$D2849="","",'[1]Planning annuel mixing coater'!$D2849)</f>
        <v/>
      </c>
      <c r="E2849" s="33" t="str">
        <f>IF('[1]Planning annuel mixing coater'!$E2849="","",'[1]Planning annuel mixing coater'!$E2849)</f>
        <v/>
      </c>
      <c r="F2849" s="32" t="str">
        <f>IF('[1]Planning annuel mixing coater'!$H2849="","",'[1]Planning annuel mixing coater'!$H2849)</f>
        <v/>
      </c>
      <c r="G2849" s="27" t="str">
        <f>IF('[1]Planning annuel mixing coater'!$I2849="","",'[1]Planning annuel mixing coater'!$I2849)</f>
        <v/>
      </c>
      <c r="H2849" s="28" t="str">
        <f>IF('[1]Planning annuel mixing coater'!$J2849="","",'[1]Planning annuel mixing coater'!$J2849)</f>
        <v/>
      </c>
    </row>
    <row r="2850" spans="2:8" thickBot="1">
      <c r="B2850" s="52">
        <v>46642</v>
      </c>
      <c r="C2850" s="29" t="str">
        <f t="shared" si="44"/>
        <v>dimanche</v>
      </c>
      <c r="D2850" s="30" t="str">
        <f>IF('[1]Planning annuel mixing coater'!$D2850="","",'[1]Planning annuel mixing coater'!$D2850)</f>
        <v/>
      </c>
      <c r="E2850" s="37" t="str">
        <f>IF('[1]Planning annuel mixing coater'!$E2850="","",'[1]Planning annuel mixing coater'!$E2850)</f>
        <v/>
      </c>
      <c r="F2850" s="32" t="str">
        <f>IF('[1]Planning annuel mixing coater'!$H2850="","",'[1]Planning annuel mixing coater'!$H2850)</f>
        <v/>
      </c>
      <c r="G2850" s="27" t="str">
        <f>IF('[1]Planning annuel mixing coater'!$I2850="","",'[1]Planning annuel mixing coater'!$I2850)</f>
        <v/>
      </c>
      <c r="H2850" s="28" t="str">
        <f>IF('[1]Planning annuel mixing coater'!$J2850="","",'[1]Planning annuel mixing coater'!$J2850)</f>
        <v/>
      </c>
    </row>
    <row r="2851" spans="2:8" thickBot="1">
      <c r="B2851" s="52">
        <v>46643</v>
      </c>
      <c r="C2851" s="29" t="str">
        <f t="shared" si="44"/>
        <v>lundi</v>
      </c>
      <c r="D2851" s="30" t="str">
        <f>IF('[1]Planning annuel mixing coater'!$D2851="","",'[1]Planning annuel mixing coater'!$D2851)</f>
        <v/>
      </c>
      <c r="E2851" s="33" t="str">
        <f>IF('[1]Planning annuel mixing coater'!$E2851="","",'[1]Planning annuel mixing coater'!$E2851)</f>
        <v/>
      </c>
      <c r="F2851" s="32" t="str">
        <f>IF('[1]Planning annuel mixing coater'!$H2851="","",'[1]Planning annuel mixing coater'!$H2851)</f>
        <v/>
      </c>
      <c r="G2851" s="27" t="str">
        <f>IF('[1]Planning annuel mixing coater'!$I2851="","",'[1]Planning annuel mixing coater'!$I2851)</f>
        <v/>
      </c>
      <c r="H2851" s="28" t="str">
        <f>IF('[1]Planning annuel mixing coater'!$J2851="","",'[1]Planning annuel mixing coater'!$J2851)</f>
        <v/>
      </c>
    </row>
    <row r="2852" spans="2:8" thickBot="1">
      <c r="B2852" s="52">
        <v>46644</v>
      </c>
      <c r="C2852" s="29" t="str">
        <f t="shared" si="44"/>
        <v>mardi</v>
      </c>
      <c r="D2852" s="30" t="str">
        <f>IF('[1]Planning annuel mixing coater'!$D2852="","",'[1]Planning annuel mixing coater'!$D2852)</f>
        <v/>
      </c>
      <c r="E2852" s="33" t="str">
        <f>IF('[1]Planning annuel mixing coater'!$E2852="","",'[1]Planning annuel mixing coater'!$E2852)</f>
        <v/>
      </c>
      <c r="F2852" s="32" t="str">
        <f>IF('[1]Planning annuel mixing coater'!$H2852="","",'[1]Planning annuel mixing coater'!$H2852)</f>
        <v/>
      </c>
      <c r="G2852" s="27" t="str">
        <f>IF('[1]Planning annuel mixing coater'!$I2852="","",'[1]Planning annuel mixing coater'!$I2852)</f>
        <v/>
      </c>
      <c r="H2852" s="28" t="str">
        <f>IF('[1]Planning annuel mixing coater'!$J2852="","",'[1]Planning annuel mixing coater'!$J2852)</f>
        <v/>
      </c>
    </row>
    <row r="2853" spans="2:8" thickBot="1">
      <c r="B2853" s="52">
        <v>46645</v>
      </c>
      <c r="C2853" s="29" t="str">
        <f t="shared" si="44"/>
        <v>mercredi</v>
      </c>
      <c r="D2853" s="30" t="str">
        <f>IF('[1]Planning annuel mixing coater'!$D2853="","",'[1]Planning annuel mixing coater'!$D2853)</f>
        <v/>
      </c>
      <c r="E2853" s="33" t="str">
        <f>IF('[1]Planning annuel mixing coater'!$E2853="","",'[1]Planning annuel mixing coater'!$E2853)</f>
        <v/>
      </c>
      <c r="F2853" s="32" t="str">
        <f>IF('[1]Planning annuel mixing coater'!$H2853="","",'[1]Planning annuel mixing coater'!$H2853)</f>
        <v/>
      </c>
      <c r="G2853" s="27" t="str">
        <f>IF('[1]Planning annuel mixing coater'!$I2853="","",'[1]Planning annuel mixing coater'!$I2853)</f>
        <v/>
      </c>
      <c r="H2853" s="28" t="str">
        <f>IF('[1]Planning annuel mixing coater'!$J2853="","",'[1]Planning annuel mixing coater'!$J2853)</f>
        <v/>
      </c>
    </row>
    <row r="2854" spans="2:8" thickBot="1">
      <c r="B2854" s="52">
        <v>46646</v>
      </c>
      <c r="C2854" s="29" t="str">
        <f t="shared" si="44"/>
        <v>jeudi</v>
      </c>
      <c r="D2854" s="30" t="str">
        <f>IF('[1]Planning annuel mixing coater'!$D2854="","",'[1]Planning annuel mixing coater'!$D2854)</f>
        <v/>
      </c>
      <c r="E2854" s="33" t="str">
        <f>IF('[1]Planning annuel mixing coater'!$E2854="","",'[1]Planning annuel mixing coater'!$E2854)</f>
        <v/>
      </c>
      <c r="F2854" s="32" t="str">
        <f>IF('[1]Planning annuel mixing coater'!$H2854="","",'[1]Planning annuel mixing coater'!$H2854)</f>
        <v/>
      </c>
      <c r="G2854" s="27" t="str">
        <f>IF('[1]Planning annuel mixing coater'!$I2854="","",'[1]Planning annuel mixing coater'!$I2854)</f>
        <v/>
      </c>
      <c r="H2854" s="28" t="str">
        <f>IF('[1]Planning annuel mixing coater'!$J2854="","",'[1]Planning annuel mixing coater'!$J2854)</f>
        <v/>
      </c>
    </row>
    <row r="2855" spans="2:8" thickBot="1">
      <c r="B2855" s="52">
        <v>46647</v>
      </c>
      <c r="C2855" s="29" t="str">
        <f t="shared" si="44"/>
        <v>vendredi</v>
      </c>
      <c r="D2855" s="30" t="str">
        <f>IF('[1]Planning annuel mixing coater'!$D2855="","",'[1]Planning annuel mixing coater'!$D2855)</f>
        <v/>
      </c>
      <c r="E2855" s="33" t="str">
        <f>IF('[1]Planning annuel mixing coater'!$E2855="","",'[1]Planning annuel mixing coater'!$E2855)</f>
        <v/>
      </c>
      <c r="F2855" s="32" t="str">
        <f>IF('[1]Planning annuel mixing coater'!$H2855="","",'[1]Planning annuel mixing coater'!$H2855)</f>
        <v/>
      </c>
      <c r="G2855" s="27" t="str">
        <f>IF('[1]Planning annuel mixing coater'!$I2855="","",'[1]Planning annuel mixing coater'!$I2855)</f>
        <v/>
      </c>
      <c r="H2855" s="28" t="str">
        <f>IF('[1]Planning annuel mixing coater'!$J2855="","",'[1]Planning annuel mixing coater'!$J2855)</f>
        <v/>
      </c>
    </row>
    <row r="2856" spans="2:8" thickBot="1">
      <c r="B2856" s="52">
        <v>46648</v>
      </c>
      <c r="C2856" s="29" t="str">
        <f t="shared" si="44"/>
        <v>samedi</v>
      </c>
      <c r="D2856" s="30" t="str">
        <f>IF('[1]Planning annuel mixing coater'!$D2856="","",'[1]Planning annuel mixing coater'!$D2856)</f>
        <v/>
      </c>
      <c r="E2856" s="33" t="str">
        <f>IF('[1]Planning annuel mixing coater'!$E2856="","",'[1]Planning annuel mixing coater'!$E2856)</f>
        <v/>
      </c>
      <c r="F2856" s="32" t="str">
        <f>IF('[1]Planning annuel mixing coater'!$H2856="","",'[1]Planning annuel mixing coater'!$H2856)</f>
        <v/>
      </c>
      <c r="G2856" s="27" t="str">
        <f>IF('[1]Planning annuel mixing coater'!$I2856="","",'[1]Planning annuel mixing coater'!$I2856)</f>
        <v/>
      </c>
      <c r="H2856" s="28" t="str">
        <f>IF('[1]Planning annuel mixing coater'!$J2856="","",'[1]Planning annuel mixing coater'!$J2856)</f>
        <v/>
      </c>
    </row>
    <row r="2857" spans="2:8" thickBot="1">
      <c r="B2857" s="53">
        <v>46649</v>
      </c>
      <c r="C2857" s="35" t="str">
        <f t="shared" si="44"/>
        <v>dimanche</v>
      </c>
      <c r="D2857" s="36" t="str">
        <f>IF('[1]Planning annuel mixing coater'!$D2857="","",'[1]Planning annuel mixing coater'!$D2857)</f>
        <v/>
      </c>
      <c r="E2857" s="37" t="str">
        <f>IF('[1]Planning annuel mixing coater'!$E2857="","",'[1]Planning annuel mixing coater'!$E2857)</f>
        <v/>
      </c>
      <c r="F2857" s="38" t="str">
        <f>IF('[1]Planning annuel mixing coater'!$H2857="","",'[1]Planning annuel mixing coater'!$H2857)</f>
        <v/>
      </c>
      <c r="G2857" s="44" t="str">
        <f>IF('[1]Planning annuel mixing coater'!$I2857="","",'[1]Planning annuel mixing coater'!$I2857)</f>
        <v/>
      </c>
      <c r="H2857" s="45" t="str">
        <f>IF('[1]Planning annuel mixing coater'!$J2857="","",'[1]Planning annuel mixing coater'!$J2857)</f>
        <v/>
      </c>
    </row>
    <row r="2858" spans="2:8" ht="16.5" thickTop="1" thickBot="1">
      <c r="B2858" s="52">
        <v>46650</v>
      </c>
      <c r="C2858" s="23" t="str">
        <f t="shared" si="44"/>
        <v>lundi</v>
      </c>
      <c r="D2858" s="24" t="str">
        <f>IF('[1]Planning annuel mixing coater'!$D2858="","",'[1]Planning annuel mixing coater'!$D2858)</f>
        <v/>
      </c>
      <c r="E2858" s="41" t="str">
        <f>IF('[1]Planning annuel mixing coater'!$E2858="","",'[1]Planning annuel mixing coater'!$E2858)</f>
        <v/>
      </c>
      <c r="F2858" s="26" t="str">
        <f>IF('[1]Planning annuel mixing coater'!$H2858="","",'[1]Planning annuel mixing coater'!$H2858)</f>
        <v/>
      </c>
      <c r="G2858" s="46" t="str">
        <f>IF('[1]Planning annuel mixing coater'!$I2858="","",'[1]Planning annuel mixing coater'!$I2858)</f>
        <v/>
      </c>
      <c r="H2858" s="47" t="str">
        <f>IF('[1]Planning annuel mixing coater'!$J2858="","",'[1]Planning annuel mixing coater'!$J2858)</f>
        <v/>
      </c>
    </row>
    <row r="2859" spans="2:8" thickBot="1">
      <c r="B2859" s="52">
        <v>46651</v>
      </c>
      <c r="C2859" s="29" t="str">
        <f t="shared" si="44"/>
        <v>mardi</v>
      </c>
      <c r="D2859" s="30" t="str">
        <f>IF('[1]Planning annuel mixing coater'!$D2859="","",'[1]Planning annuel mixing coater'!$D2859)</f>
        <v/>
      </c>
      <c r="E2859" s="33" t="str">
        <f>IF('[1]Planning annuel mixing coater'!$E2859="","",'[1]Planning annuel mixing coater'!$E2859)</f>
        <v/>
      </c>
      <c r="F2859" s="32" t="str">
        <f>IF('[1]Planning annuel mixing coater'!$H2859="","",'[1]Planning annuel mixing coater'!$H2859)</f>
        <v/>
      </c>
      <c r="G2859" s="27" t="str">
        <f>IF('[1]Planning annuel mixing coater'!$I2859="","",'[1]Planning annuel mixing coater'!$I2859)</f>
        <v/>
      </c>
      <c r="H2859" s="28" t="str">
        <f>IF('[1]Planning annuel mixing coater'!$J2859="","",'[1]Planning annuel mixing coater'!$J2859)</f>
        <v/>
      </c>
    </row>
    <row r="2860" spans="2:8" thickBot="1">
      <c r="B2860" s="52">
        <v>46652</v>
      </c>
      <c r="C2860" s="29" t="str">
        <f t="shared" si="44"/>
        <v>mercredi</v>
      </c>
      <c r="D2860" s="30" t="str">
        <f>IF('[1]Planning annuel mixing coater'!$D2860="","",'[1]Planning annuel mixing coater'!$D2860)</f>
        <v/>
      </c>
      <c r="E2860" s="33" t="str">
        <f>IF('[1]Planning annuel mixing coater'!$E2860="","",'[1]Planning annuel mixing coater'!$E2860)</f>
        <v/>
      </c>
      <c r="F2860" s="32" t="str">
        <f>IF('[1]Planning annuel mixing coater'!$H2860="","",'[1]Planning annuel mixing coater'!$H2860)</f>
        <v/>
      </c>
      <c r="G2860" s="27" t="str">
        <f>IF('[1]Planning annuel mixing coater'!$I2860="","",'[1]Planning annuel mixing coater'!$I2860)</f>
        <v/>
      </c>
      <c r="H2860" s="28" t="str">
        <f>IF('[1]Planning annuel mixing coater'!$J2860="","",'[1]Planning annuel mixing coater'!$J2860)</f>
        <v/>
      </c>
    </row>
    <row r="2861" spans="2:8" thickBot="1">
      <c r="B2861" s="52">
        <v>46653</v>
      </c>
      <c r="C2861" s="29" t="str">
        <f t="shared" si="44"/>
        <v>jeudi</v>
      </c>
      <c r="D2861" s="30" t="str">
        <f>IF('[1]Planning annuel mixing coater'!$D2861="","",'[1]Planning annuel mixing coater'!$D2861)</f>
        <v/>
      </c>
      <c r="E2861" s="33" t="str">
        <f>IF('[1]Planning annuel mixing coater'!$E2861="","",'[1]Planning annuel mixing coater'!$E2861)</f>
        <v/>
      </c>
      <c r="F2861" s="32" t="str">
        <f>IF('[1]Planning annuel mixing coater'!$H2861="","",'[1]Planning annuel mixing coater'!$H2861)</f>
        <v/>
      </c>
      <c r="G2861" s="27" t="str">
        <f>IF('[1]Planning annuel mixing coater'!$I2861="","",'[1]Planning annuel mixing coater'!$I2861)</f>
        <v/>
      </c>
      <c r="H2861" s="28" t="str">
        <f>IF('[1]Planning annuel mixing coater'!$J2861="","",'[1]Planning annuel mixing coater'!$J2861)</f>
        <v/>
      </c>
    </row>
    <row r="2862" spans="2:8" thickBot="1">
      <c r="B2862" s="52">
        <v>46654</v>
      </c>
      <c r="C2862" s="29" t="str">
        <f t="shared" si="44"/>
        <v>vendredi</v>
      </c>
      <c r="D2862" s="30" t="str">
        <f>IF('[1]Planning annuel mixing coater'!$D2862="","",'[1]Planning annuel mixing coater'!$D2862)</f>
        <v/>
      </c>
      <c r="E2862" s="33" t="str">
        <f>IF('[1]Planning annuel mixing coater'!$E2862="","",'[1]Planning annuel mixing coater'!$E2862)</f>
        <v/>
      </c>
      <c r="F2862" s="32" t="str">
        <f>IF('[1]Planning annuel mixing coater'!$H2862="","",'[1]Planning annuel mixing coater'!$H2862)</f>
        <v/>
      </c>
      <c r="G2862" s="27" t="str">
        <f>IF('[1]Planning annuel mixing coater'!$I2862="","",'[1]Planning annuel mixing coater'!$I2862)</f>
        <v/>
      </c>
      <c r="H2862" s="28" t="str">
        <f>IF('[1]Planning annuel mixing coater'!$J2862="","",'[1]Planning annuel mixing coater'!$J2862)</f>
        <v/>
      </c>
    </row>
    <row r="2863" spans="2:8" thickBot="1">
      <c r="B2863" s="52">
        <v>46655</v>
      </c>
      <c r="C2863" s="29" t="str">
        <f t="shared" si="44"/>
        <v>samedi</v>
      </c>
      <c r="D2863" s="30" t="str">
        <f>IF('[1]Planning annuel mixing coater'!$D2863="","",'[1]Planning annuel mixing coater'!$D2863)</f>
        <v/>
      </c>
      <c r="E2863" s="33" t="str">
        <f>IF('[1]Planning annuel mixing coater'!$E2863="","",'[1]Planning annuel mixing coater'!$E2863)</f>
        <v/>
      </c>
      <c r="F2863" s="32" t="str">
        <f>IF('[1]Planning annuel mixing coater'!$H2863="","",'[1]Planning annuel mixing coater'!$H2863)</f>
        <v/>
      </c>
      <c r="G2863" s="27" t="str">
        <f>IF('[1]Planning annuel mixing coater'!$I2863="","",'[1]Planning annuel mixing coater'!$I2863)</f>
        <v/>
      </c>
      <c r="H2863" s="28" t="str">
        <f>IF('[1]Planning annuel mixing coater'!$J2863="","",'[1]Planning annuel mixing coater'!$J2863)</f>
        <v/>
      </c>
    </row>
    <row r="2864" spans="2:8" thickBot="1">
      <c r="B2864" s="52">
        <v>46656</v>
      </c>
      <c r="C2864" s="29" t="str">
        <f t="shared" si="44"/>
        <v>dimanche</v>
      </c>
      <c r="D2864" s="30" t="str">
        <f>IF('[1]Planning annuel mixing coater'!$D2864="","",'[1]Planning annuel mixing coater'!$D2864)</f>
        <v/>
      </c>
      <c r="E2864" s="37" t="str">
        <f>IF('[1]Planning annuel mixing coater'!$E2864="","",'[1]Planning annuel mixing coater'!$E2864)</f>
        <v/>
      </c>
      <c r="F2864" s="32" t="str">
        <f>IF('[1]Planning annuel mixing coater'!$H2864="","",'[1]Planning annuel mixing coater'!$H2864)</f>
        <v/>
      </c>
      <c r="G2864" s="27" t="str">
        <f>IF('[1]Planning annuel mixing coater'!$I2864="","",'[1]Planning annuel mixing coater'!$I2864)</f>
        <v/>
      </c>
      <c r="H2864" s="28" t="str">
        <f>IF('[1]Planning annuel mixing coater'!$J2864="","",'[1]Planning annuel mixing coater'!$J2864)</f>
        <v/>
      </c>
    </row>
    <row r="2865" spans="2:8" thickBot="1">
      <c r="B2865" s="52">
        <v>46657</v>
      </c>
      <c r="C2865" s="29" t="str">
        <f t="shared" si="44"/>
        <v>lundi</v>
      </c>
      <c r="D2865" s="30" t="str">
        <f>IF('[1]Planning annuel mixing coater'!$D2865="","",'[1]Planning annuel mixing coater'!$D2865)</f>
        <v/>
      </c>
      <c r="E2865" s="33" t="str">
        <f>IF('[1]Planning annuel mixing coater'!$E2865="","",'[1]Planning annuel mixing coater'!$E2865)</f>
        <v/>
      </c>
      <c r="F2865" s="32" t="str">
        <f>IF('[1]Planning annuel mixing coater'!$H2865="","",'[1]Planning annuel mixing coater'!$H2865)</f>
        <v/>
      </c>
      <c r="G2865" s="27" t="str">
        <f>IF('[1]Planning annuel mixing coater'!$I2865="","",'[1]Planning annuel mixing coater'!$I2865)</f>
        <v/>
      </c>
      <c r="H2865" s="28" t="str">
        <f>IF('[1]Planning annuel mixing coater'!$J2865="","",'[1]Planning annuel mixing coater'!$J2865)</f>
        <v/>
      </c>
    </row>
    <row r="2866" spans="2:8" thickBot="1">
      <c r="B2866" s="52">
        <v>46658</v>
      </c>
      <c r="C2866" s="29" t="str">
        <f t="shared" si="44"/>
        <v>mardi</v>
      </c>
      <c r="D2866" s="30" t="str">
        <f>IF('[1]Planning annuel mixing coater'!$D2866="","",'[1]Planning annuel mixing coater'!$D2866)</f>
        <v/>
      </c>
      <c r="E2866" s="33" t="str">
        <f>IF('[1]Planning annuel mixing coater'!$E2866="","",'[1]Planning annuel mixing coater'!$E2866)</f>
        <v/>
      </c>
      <c r="F2866" s="32" t="str">
        <f>IF('[1]Planning annuel mixing coater'!$H2866="","",'[1]Planning annuel mixing coater'!$H2866)</f>
        <v/>
      </c>
      <c r="G2866" s="27" t="str">
        <f>IF('[1]Planning annuel mixing coater'!$I2866="","",'[1]Planning annuel mixing coater'!$I2866)</f>
        <v/>
      </c>
      <c r="H2866" s="28" t="str">
        <f>IF('[1]Planning annuel mixing coater'!$J2866="","",'[1]Planning annuel mixing coater'!$J2866)</f>
        <v/>
      </c>
    </row>
    <row r="2867" spans="2:8" thickBot="1">
      <c r="B2867" s="52">
        <v>46659</v>
      </c>
      <c r="C2867" s="29" t="str">
        <f t="shared" si="44"/>
        <v>mercredi</v>
      </c>
      <c r="D2867" s="30" t="str">
        <f>IF('[1]Planning annuel mixing coater'!$D2867="","",'[1]Planning annuel mixing coater'!$D2867)</f>
        <v/>
      </c>
      <c r="E2867" s="33" t="str">
        <f>IF('[1]Planning annuel mixing coater'!$E2867="","",'[1]Planning annuel mixing coater'!$E2867)</f>
        <v/>
      </c>
      <c r="F2867" s="32" t="str">
        <f>IF('[1]Planning annuel mixing coater'!$H2867="","",'[1]Planning annuel mixing coater'!$H2867)</f>
        <v/>
      </c>
      <c r="G2867" s="27" t="str">
        <f>IF('[1]Planning annuel mixing coater'!$I2867="","",'[1]Planning annuel mixing coater'!$I2867)</f>
        <v/>
      </c>
      <c r="H2867" s="28" t="str">
        <f>IF('[1]Planning annuel mixing coater'!$J2867="","",'[1]Planning annuel mixing coater'!$J2867)</f>
        <v/>
      </c>
    </row>
    <row r="2868" spans="2:8" thickBot="1">
      <c r="B2868" s="52">
        <v>46660</v>
      </c>
      <c r="C2868" s="29" t="str">
        <f t="shared" si="44"/>
        <v>jeudi</v>
      </c>
      <c r="D2868" s="30" t="str">
        <f>IF('[1]Planning annuel mixing coater'!$D2868="","",'[1]Planning annuel mixing coater'!$D2868)</f>
        <v/>
      </c>
      <c r="E2868" s="33" t="str">
        <f>IF('[1]Planning annuel mixing coater'!$E2868="","",'[1]Planning annuel mixing coater'!$E2868)</f>
        <v/>
      </c>
      <c r="F2868" s="32" t="str">
        <f>IF('[1]Planning annuel mixing coater'!$H2868="","",'[1]Planning annuel mixing coater'!$H2868)</f>
        <v/>
      </c>
      <c r="G2868" s="27" t="str">
        <f>IF('[1]Planning annuel mixing coater'!$I2868="","",'[1]Planning annuel mixing coater'!$I2868)</f>
        <v/>
      </c>
      <c r="H2868" s="28" t="str">
        <f>IF('[1]Planning annuel mixing coater'!$J2868="","",'[1]Planning annuel mixing coater'!$J2868)</f>
        <v/>
      </c>
    </row>
    <row r="2869" spans="2:8" thickBot="1">
      <c r="B2869" s="52">
        <v>46661</v>
      </c>
      <c r="C2869" s="29" t="str">
        <f t="shared" si="44"/>
        <v>vendredi</v>
      </c>
      <c r="D2869" s="30" t="str">
        <f>IF('[1]Planning annuel mixing coater'!$D2869="","",'[1]Planning annuel mixing coater'!$D2869)</f>
        <v/>
      </c>
      <c r="E2869" s="33" t="str">
        <f>IF('[1]Planning annuel mixing coater'!$E2869="","",'[1]Planning annuel mixing coater'!$E2869)</f>
        <v/>
      </c>
      <c r="F2869" s="32" t="str">
        <f>IF('[1]Planning annuel mixing coater'!$H2869="","",'[1]Planning annuel mixing coater'!$H2869)</f>
        <v/>
      </c>
      <c r="G2869" s="27" t="str">
        <f>IF('[1]Planning annuel mixing coater'!$I2869="","",'[1]Planning annuel mixing coater'!$I2869)</f>
        <v/>
      </c>
      <c r="H2869" s="28" t="str">
        <f>IF('[1]Planning annuel mixing coater'!$J2869="","",'[1]Planning annuel mixing coater'!$J2869)</f>
        <v/>
      </c>
    </row>
    <row r="2870" spans="2:8" thickBot="1">
      <c r="B2870" s="52">
        <v>46662</v>
      </c>
      <c r="C2870" s="29" t="str">
        <f t="shared" si="44"/>
        <v>samedi</v>
      </c>
      <c r="D2870" s="30" t="str">
        <f>IF('[1]Planning annuel mixing coater'!$D2870="","",'[1]Planning annuel mixing coater'!$D2870)</f>
        <v/>
      </c>
      <c r="E2870" s="33" t="str">
        <f>IF('[1]Planning annuel mixing coater'!$E2870="","",'[1]Planning annuel mixing coater'!$E2870)</f>
        <v/>
      </c>
      <c r="F2870" s="32" t="str">
        <f>IF('[1]Planning annuel mixing coater'!$H2870="","",'[1]Planning annuel mixing coater'!$H2870)</f>
        <v/>
      </c>
      <c r="G2870" s="27" t="str">
        <f>IF('[1]Planning annuel mixing coater'!$I2870="","",'[1]Planning annuel mixing coater'!$I2870)</f>
        <v/>
      </c>
      <c r="H2870" s="28" t="str">
        <f>IF('[1]Planning annuel mixing coater'!$J2870="","",'[1]Planning annuel mixing coater'!$J2870)</f>
        <v/>
      </c>
    </row>
    <row r="2871" spans="2:8" thickBot="1">
      <c r="B2871" s="53">
        <v>46663</v>
      </c>
      <c r="C2871" s="35" t="str">
        <f t="shared" si="44"/>
        <v>dimanche</v>
      </c>
      <c r="D2871" s="36" t="str">
        <f>IF('[1]Planning annuel mixing coater'!$D2871="","",'[1]Planning annuel mixing coater'!$D2871)</f>
        <v/>
      </c>
      <c r="E2871" s="37" t="str">
        <f>IF('[1]Planning annuel mixing coater'!$E2871="","",'[1]Planning annuel mixing coater'!$E2871)</f>
        <v/>
      </c>
      <c r="F2871" s="38" t="str">
        <f>IF('[1]Planning annuel mixing coater'!$H2871="","",'[1]Planning annuel mixing coater'!$H2871)</f>
        <v/>
      </c>
      <c r="G2871" s="44" t="str">
        <f>IF('[1]Planning annuel mixing coater'!$I2871="","",'[1]Planning annuel mixing coater'!$I2871)</f>
        <v/>
      </c>
      <c r="H2871" s="45" t="str">
        <f>IF('[1]Planning annuel mixing coater'!$J2871="","",'[1]Planning annuel mixing coater'!$J2871)</f>
        <v/>
      </c>
    </row>
    <row r="2872" spans="2:8" ht="16.5" thickTop="1" thickBot="1">
      <c r="B2872" s="52">
        <v>46664</v>
      </c>
      <c r="C2872" s="23" t="str">
        <f t="shared" si="44"/>
        <v>lundi</v>
      </c>
      <c r="D2872" s="24" t="str">
        <f>IF('[1]Planning annuel mixing coater'!$D2872="","",'[1]Planning annuel mixing coater'!$D2872)</f>
        <v/>
      </c>
      <c r="E2872" s="41" t="str">
        <f>IF('[1]Planning annuel mixing coater'!$E2872="","",'[1]Planning annuel mixing coater'!$E2872)</f>
        <v/>
      </c>
      <c r="F2872" s="26" t="str">
        <f>IF('[1]Planning annuel mixing coater'!$H2872="","",'[1]Planning annuel mixing coater'!$H2872)</f>
        <v/>
      </c>
      <c r="G2872" s="46" t="str">
        <f>IF('[1]Planning annuel mixing coater'!$I2872="","",'[1]Planning annuel mixing coater'!$I2872)</f>
        <v/>
      </c>
      <c r="H2872" s="47" t="str">
        <f>IF('[1]Planning annuel mixing coater'!$J2872="","",'[1]Planning annuel mixing coater'!$J2872)</f>
        <v/>
      </c>
    </row>
    <row r="2873" spans="2:8" thickBot="1">
      <c r="B2873" s="52">
        <v>46665</v>
      </c>
      <c r="C2873" s="29" t="str">
        <f t="shared" si="44"/>
        <v>mardi</v>
      </c>
      <c r="D2873" s="30" t="str">
        <f>IF('[1]Planning annuel mixing coater'!$D2873="","",'[1]Planning annuel mixing coater'!$D2873)</f>
        <v/>
      </c>
      <c r="E2873" s="33" t="str">
        <f>IF('[1]Planning annuel mixing coater'!$E2873="","",'[1]Planning annuel mixing coater'!$E2873)</f>
        <v/>
      </c>
      <c r="F2873" s="32" t="str">
        <f>IF('[1]Planning annuel mixing coater'!$H2873="","",'[1]Planning annuel mixing coater'!$H2873)</f>
        <v/>
      </c>
      <c r="G2873" s="27" t="str">
        <f>IF('[1]Planning annuel mixing coater'!$I2873="","",'[1]Planning annuel mixing coater'!$I2873)</f>
        <v/>
      </c>
      <c r="H2873" s="28" t="str">
        <f>IF('[1]Planning annuel mixing coater'!$J2873="","",'[1]Planning annuel mixing coater'!$J2873)</f>
        <v/>
      </c>
    </row>
    <row r="2874" spans="2:8" thickBot="1">
      <c r="B2874" s="52">
        <v>46666</v>
      </c>
      <c r="C2874" s="29" t="str">
        <f t="shared" si="44"/>
        <v>mercredi</v>
      </c>
      <c r="D2874" s="30" t="str">
        <f>IF('[1]Planning annuel mixing coater'!$D2874="","",'[1]Planning annuel mixing coater'!$D2874)</f>
        <v/>
      </c>
      <c r="E2874" s="33" t="str">
        <f>IF('[1]Planning annuel mixing coater'!$E2874="","",'[1]Planning annuel mixing coater'!$E2874)</f>
        <v/>
      </c>
      <c r="F2874" s="32" t="str">
        <f>IF('[1]Planning annuel mixing coater'!$H2874="","",'[1]Planning annuel mixing coater'!$H2874)</f>
        <v/>
      </c>
      <c r="G2874" s="27" t="str">
        <f>IF('[1]Planning annuel mixing coater'!$I2874="","",'[1]Planning annuel mixing coater'!$I2874)</f>
        <v/>
      </c>
      <c r="H2874" s="28" t="str">
        <f>IF('[1]Planning annuel mixing coater'!$J2874="","",'[1]Planning annuel mixing coater'!$J2874)</f>
        <v/>
      </c>
    </row>
    <row r="2875" spans="2:8" thickBot="1">
      <c r="B2875" s="52">
        <v>46667</v>
      </c>
      <c r="C2875" s="29" t="str">
        <f t="shared" si="44"/>
        <v>jeudi</v>
      </c>
      <c r="D2875" s="30" t="str">
        <f>IF('[1]Planning annuel mixing coater'!$D2875="","",'[1]Planning annuel mixing coater'!$D2875)</f>
        <v/>
      </c>
      <c r="E2875" s="33" t="str">
        <f>IF('[1]Planning annuel mixing coater'!$E2875="","",'[1]Planning annuel mixing coater'!$E2875)</f>
        <v/>
      </c>
      <c r="F2875" s="32" t="str">
        <f>IF('[1]Planning annuel mixing coater'!$H2875="","",'[1]Planning annuel mixing coater'!$H2875)</f>
        <v/>
      </c>
      <c r="G2875" s="27" t="str">
        <f>IF('[1]Planning annuel mixing coater'!$I2875="","",'[1]Planning annuel mixing coater'!$I2875)</f>
        <v/>
      </c>
      <c r="H2875" s="28" t="str">
        <f>IF('[1]Planning annuel mixing coater'!$J2875="","",'[1]Planning annuel mixing coater'!$J2875)</f>
        <v/>
      </c>
    </row>
    <row r="2876" spans="2:8" thickBot="1">
      <c r="B2876" s="52">
        <v>46668</v>
      </c>
      <c r="C2876" s="29" t="str">
        <f t="shared" si="44"/>
        <v>vendredi</v>
      </c>
      <c r="D2876" s="30" t="str">
        <f>IF('[1]Planning annuel mixing coater'!$D2876="","",'[1]Planning annuel mixing coater'!$D2876)</f>
        <v/>
      </c>
      <c r="E2876" s="33" t="str">
        <f>IF('[1]Planning annuel mixing coater'!$E2876="","",'[1]Planning annuel mixing coater'!$E2876)</f>
        <v/>
      </c>
      <c r="F2876" s="32" t="str">
        <f>IF('[1]Planning annuel mixing coater'!$H2876="","",'[1]Planning annuel mixing coater'!$H2876)</f>
        <v/>
      </c>
      <c r="G2876" s="27" t="str">
        <f>IF('[1]Planning annuel mixing coater'!$I2876="","",'[1]Planning annuel mixing coater'!$I2876)</f>
        <v/>
      </c>
      <c r="H2876" s="28" t="str">
        <f>IF('[1]Planning annuel mixing coater'!$J2876="","",'[1]Planning annuel mixing coater'!$J2876)</f>
        <v/>
      </c>
    </row>
    <row r="2877" spans="2:8" thickBot="1">
      <c r="B2877" s="52">
        <v>46669</v>
      </c>
      <c r="C2877" s="29" t="str">
        <f t="shared" si="44"/>
        <v>samedi</v>
      </c>
      <c r="D2877" s="30" t="str">
        <f>IF('[1]Planning annuel mixing coater'!$D2877="","",'[1]Planning annuel mixing coater'!$D2877)</f>
        <v/>
      </c>
      <c r="E2877" s="33" t="str">
        <f>IF('[1]Planning annuel mixing coater'!$E2877="","",'[1]Planning annuel mixing coater'!$E2877)</f>
        <v/>
      </c>
      <c r="F2877" s="32" t="str">
        <f>IF('[1]Planning annuel mixing coater'!$H2877="","",'[1]Planning annuel mixing coater'!$H2877)</f>
        <v/>
      </c>
      <c r="G2877" s="27" t="str">
        <f>IF('[1]Planning annuel mixing coater'!$I2877="","",'[1]Planning annuel mixing coater'!$I2877)</f>
        <v/>
      </c>
      <c r="H2877" s="28" t="str">
        <f>IF('[1]Planning annuel mixing coater'!$J2877="","",'[1]Planning annuel mixing coater'!$J2877)</f>
        <v/>
      </c>
    </row>
    <row r="2878" spans="2:8" thickBot="1">
      <c r="B2878" s="52">
        <v>46670</v>
      </c>
      <c r="C2878" s="29" t="str">
        <f t="shared" si="44"/>
        <v>dimanche</v>
      </c>
      <c r="D2878" s="30" t="str">
        <f>IF('[1]Planning annuel mixing coater'!$D2878="","",'[1]Planning annuel mixing coater'!$D2878)</f>
        <v/>
      </c>
      <c r="E2878" s="37" t="str">
        <f>IF('[1]Planning annuel mixing coater'!$E2878="","",'[1]Planning annuel mixing coater'!$E2878)</f>
        <v/>
      </c>
      <c r="F2878" s="32" t="str">
        <f>IF('[1]Planning annuel mixing coater'!$H2878="","",'[1]Planning annuel mixing coater'!$H2878)</f>
        <v/>
      </c>
      <c r="G2878" s="27" t="str">
        <f>IF('[1]Planning annuel mixing coater'!$I2878="","",'[1]Planning annuel mixing coater'!$I2878)</f>
        <v/>
      </c>
      <c r="H2878" s="28" t="str">
        <f>IF('[1]Planning annuel mixing coater'!$J2878="","",'[1]Planning annuel mixing coater'!$J2878)</f>
        <v/>
      </c>
    </row>
    <row r="2879" spans="2:8" thickBot="1">
      <c r="B2879" s="52">
        <v>46671</v>
      </c>
      <c r="C2879" s="29" t="str">
        <f t="shared" si="44"/>
        <v>lundi</v>
      </c>
      <c r="D2879" s="30" t="str">
        <f>IF('[1]Planning annuel mixing coater'!$D2879="","",'[1]Planning annuel mixing coater'!$D2879)</f>
        <v/>
      </c>
      <c r="E2879" s="33" t="str">
        <f>IF('[1]Planning annuel mixing coater'!$E2879="","",'[1]Planning annuel mixing coater'!$E2879)</f>
        <v/>
      </c>
      <c r="F2879" s="32" t="str">
        <f>IF('[1]Planning annuel mixing coater'!$H2879="","",'[1]Planning annuel mixing coater'!$H2879)</f>
        <v/>
      </c>
      <c r="G2879" s="27" t="str">
        <f>IF('[1]Planning annuel mixing coater'!$I2879="","",'[1]Planning annuel mixing coater'!$I2879)</f>
        <v/>
      </c>
      <c r="H2879" s="28" t="str">
        <f>IF('[1]Planning annuel mixing coater'!$J2879="","",'[1]Planning annuel mixing coater'!$J2879)</f>
        <v/>
      </c>
    </row>
    <row r="2880" spans="2:8" thickBot="1">
      <c r="B2880" s="52">
        <v>46672</v>
      </c>
      <c r="C2880" s="29" t="str">
        <f t="shared" si="44"/>
        <v>mardi</v>
      </c>
      <c r="D2880" s="30" t="str">
        <f>IF('[1]Planning annuel mixing coater'!$D2880="","",'[1]Planning annuel mixing coater'!$D2880)</f>
        <v/>
      </c>
      <c r="E2880" s="33" t="str">
        <f>IF('[1]Planning annuel mixing coater'!$E2880="","",'[1]Planning annuel mixing coater'!$E2880)</f>
        <v/>
      </c>
      <c r="F2880" s="32" t="str">
        <f>IF('[1]Planning annuel mixing coater'!$H2880="","",'[1]Planning annuel mixing coater'!$H2880)</f>
        <v/>
      </c>
      <c r="G2880" s="27" t="str">
        <f>IF('[1]Planning annuel mixing coater'!$I2880="","",'[1]Planning annuel mixing coater'!$I2880)</f>
        <v/>
      </c>
      <c r="H2880" s="28" t="str">
        <f>IF('[1]Planning annuel mixing coater'!$J2880="","",'[1]Planning annuel mixing coater'!$J2880)</f>
        <v/>
      </c>
    </row>
    <row r="2881" spans="2:8" thickBot="1">
      <c r="B2881" s="52">
        <v>46673</v>
      </c>
      <c r="C2881" s="29" t="str">
        <f t="shared" si="44"/>
        <v>mercredi</v>
      </c>
      <c r="D2881" s="30" t="str">
        <f>IF('[1]Planning annuel mixing coater'!$D2881="","",'[1]Planning annuel mixing coater'!$D2881)</f>
        <v/>
      </c>
      <c r="E2881" s="33" t="str">
        <f>IF('[1]Planning annuel mixing coater'!$E2881="","",'[1]Planning annuel mixing coater'!$E2881)</f>
        <v/>
      </c>
      <c r="F2881" s="32" t="str">
        <f>IF('[1]Planning annuel mixing coater'!$H2881="","",'[1]Planning annuel mixing coater'!$H2881)</f>
        <v/>
      </c>
      <c r="G2881" s="27" t="str">
        <f>IF('[1]Planning annuel mixing coater'!$I2881="","",'[1]Planning annuel mixing coater'!$I2881)</f>
        <v/>
      </c>
      <c r="H2881" s="28" t="str">
        <f>IF('[1]Planning annuel mixing coater'!$J2881="","",'[1]Planning annuel mixing coater'!$J2881)</f>
        <v/>
      </c>
    </row>
    <row r="2882" spans="2:8" thickBot="1">
      <c r="B2882" s="52">
        <v>46674</v>
      </c>
      <c r="C2882" s="29" t="str">
        <f t="shared" si="44"/>
        <v>jeudi</v>
      </c>
      <c r="D2882" s="30" t="str">
        <f>IF('[1]Planning annuel mixing coater'!$D2882="","",'[1]Planning annuel mixing coater'!$D2882)</f>
        <v/>
      </c>
      <c r="E2882" s="33" t="str">
        <f>IF('[1]Planning annuel mixing coater'!$E2882="","",'[1]Planning annuel mixing coater'!$E2882)</f>
        <v/>
      </c>
      <c r="F2882" s="32" t="str">
        <f>IF('[1]Planning annuel mixing coater'!$H2882="","",'[1]Planning annuel mixing coater'!$H2882)</f>
        <v/>
      </c>
      <c r="G2882" s="27" t="str">
        <f>IF('[1]Planning annuel mixing coater'!$I2882="","",'[1]Planning annuel mixing coater'!$I2882)</f>
        <v/>
      </c>
      <c r="H2882" s="28" t="str">
        <f>IF('[1]Planning annuel mixing coater'!$J2882="","",'[1]Planning annuel mixing coater'!$J2882)</f>
        <v/>
      </c>
    </row>
    <row r="2883" spans="2:8" thickBot="1">
      <c r="B2883" s="52">
        <v>46675</v>
      </c>
      <c r="C2883" s="29" t="str">
        <f t="shared" si="44"/>
        <v>vendredi</v>
      </c>
      <c r="D2883" s="30" t="str">
        <f>IF('[1]Planning annuel mixing coater'!$D2883="","",'[1]Planning annuel mixing coater'!$D2883)</f>
        <v/>
      </c>
      <c r="E2883" s="33" t="str">
        <f>IF('[1]Planning annuel mixing coater'!$E2883="","",'[1]Planning annuel mixing coater'!$E2883)</f>
        <v/>
      </c>
      <c r="F2883" s="32" t="str">
        <f>IF('[1]Planning annuel mixing coater'!$H2883="","",'[1]Planning annuel mixing coater'!$H2883)</f>
        <v/>
      </c>
      <c r="G2883" s="27" t="str">
        <f>IF('[1]Planning annuel mixing coater'!$I2883="","",'[1]Planning annuel mixing coater'!$I2883)</f>
        <v/>
      </c>
      <c r="H2883" s="28" t="str">
        <f>IF('[1]Planning annuel mixing coater'!$J2883="","",'[1]Planning annuel mixing coater'!$J2883)</f>
        <v/>
      </c>
    </row>
    <row r="2884" spans="2:8" thickBot="1">
      <c r="B2884" s="52">
        <v>46676</v>
      </c>
      <c r="C2884" s="29" t="str">
        <f t="shared" ref="C2884:C2947" si="45">IF(B2884="","",TEXT(B2884,"jjjj"))</f>
        <v>samedi</v>
      </c>
      <c r="D2884" s="30" t="str">
        <f>IF('[1]Planning annuel mixing coater'!$D2884="","",'[1]Planning annuel mixing coater'!$D2884)</f>
        <v/>
      </c>
      <c r="E2884" s="33" t="str">
        <f>IF('[1]Planning annuel mixing coater'!$E2884="","",'[1]Planning annuel mixing coater'!$E2884)</f>
        <v/>
      </c>
      <c r="F2884" s="32" t="str">
        <f>IF('[1]Planning annuel mixing coater'!$H2884="","",'[1]Planning annuel mixing coater'!$H2884)</f>
        <v/>
      </c>
      <c r="G2884" s="27" t="str">
        <f>IF('[1]Planning annuel mixing coater'!$I2884="","",'[1]Planning annuel mixing coater'!$I2884)</f>
        <v/>
      </c>
      <c r="H2884" s="28" t="str">
        <f>IF('[1]Planning annuel mixing coater'!$J2884="","",'[1]Planning annuel mixing coater'!$J2884)</f>
        <v/>
      </c>
    </row>
    <row r="2885" spans="2:8" thickBot="1">
      <c r="B2885" s="53">
        <v>46677</v>
      </c>
      <c r="C2885" s="35" t="str">
        <f t="shared" si="45"/>
        <v>dimanche</v>
      </c>
      <c r="D2885" s="36" t="str">
        <f>IF('[1]Planning annuel mixing coater'!$D2885="","",'[1]Planning annuel mixing coater'!$D2885)</f>
        <v/>
      </c>
      <c r="E2885" s="37" t="str">
        <f>IF('[1]Planning annuel mixing coater'!$E2885="","",'[1]Planning annuel mixing coater'!$E2885)</f>
        <v/>
      </c>
      <c r="F2885" s="38" t="str">
        <f>IF('[1]Planning annuel mixing coater'!$H2885="","",'[1]Planning annuel mixing coater'!$H2885)</f>
        <v/>
      </c>
      <c r="G2885" s="39" t="str">
        <f>IF('[1]Planning annuel mixing coater'!$I2885="","",'[1]Planning annuel mixing coater'!$I2885)</f>
        <v/>
      </c>
      <c r="H2885" s="40" t="str">
        <f>IF('[1]Planning annuel mixing coater'!$J2885="","",'[1]Planning annuel mixing coater'!$J2885)</f>
        <v/>
      </c>
    </row>
    <row r="2886" spans="2:8" ht="16.5" thickTop="1" thickBot="1">
      <c r="B2886" s="52">
        <v>46678</v>
      </c>
      <c r="C2886" s="23" t="str">
        <f t="shared" si="45"/>
        <v>lundi</v>
      </c>
      <c r="D2886" s="24" t="str">
        <f>IF('[1]Planning annuel mixing coater'!$D2886="","",'[1]Planning annuel mixing coater'!$D2886)</f>
        <v/>
      </c>
      <c r="E2886" s="41" t="str">
        <f>IF('[1]Planning annuel mixing coater'!$E2886="","",'[1]Planning annuel mixing coater'!$E2886)</f>
        <v/>
      </c>
      <c r="F2886" s="26" t="str">
        <f>IF('[1]Planning annuel mixing coater'!$H2886="","",'[1]Planning annuel mixing coater'!$H2886)</f>
        <v/>
      </c>
      <c r="G2886" s="42" t="str">
        <f>IF('[1]Planning annuel mixing coater'!$I2886="","",'[1]Planning annuel mixing coater'!$I2886)</f>
        <v/>
      </c>
      <c r="H2886" s="43" t="str">
        <f>IF('[1]Planning annuel mixing coater'!$J2886="","",'[1]Planning annuel mixing coater'!$J2886)</f>
        <v/>
      </c>
    </row>
    <row r="2887" spans="2:8" thickBot="1">
      <c r="B2887" s="52">
        <v>46679</v>
      </c>
      <c r="C2887" s="29" t="str">
        <f t="shared" si="45"/>
        <v>mardi</v>
      </c>
      <c r="D2887" s="30" t="str">
        <f>IF('[1]Planning annuel mixing coater'!$D2887="","",'[1]Planning annuel mixing coater'!$D2887)</f>
        <v/>
      </c>
      <c r="E2887" s="33" t="str">
        <f>IF('[1]Planning annuel mixing coater'!$E2887="","",'[1]Planning annuel mixing coater'!$E2887)</f>
        <v/>
      </c>
      <c r="F2887" s="32" t="str">
        <f>IF('[1]Planning annuel mixing coater'!$H2887="","",'[1]Planning annuel mixing coater'!$H2887)</f>
        <v/>
      </c>
      <c r="G2887" s="27" t="str">
        <f>IF('[1]Planning annuel mixing coater'!$I2887="","",'[1]Planning annuel mixing coater'!$I2887)</f>
        <v/>
      </c>
      <c r="H2887" s="28" t="str">
        <f>IF('[1]Planning annuel mixing coater'!$J2887="","",'[1]Planning annuel mixing coater'!$J2887)</f>
        <v/>
      </c>
    </row>
    <row r="2888" spans="2:8" thickBot="1">
      <c r="B2888" s="52">
        <v>46680</v>
      </c>
      <c r="C2888" s="29" t="str">
        <f t="shared" si="45"/>
        <v>mercredi</v>
      </c>
      <c r="D2888" s="30" t="str">
        <f>IF('[1]Planning annuel mixing coater'!$D2888="","",'[1]Planning annuel mixing coater'!$D2888)</f>
        <v/>
      </c>
      <c r="E2888" s="33" t="str">
        <f>IF('[1]Planning annuel mixing coater'!$E2888="","",'[1]Planning annuel mixing coater'!$E2888)</f>
        <v/>
      </c>
      <c r="F2888" s="32" t="str">
        <f>IF('[1]Planning annuel mixing coater'!$H2888="","",'[1]Planning annuel mixing coater'!$H2888)</f>
        <v/>
      </c>
      <c r="G2888" s="27" t="str">
        <f>IF('[1]Planning annuel mixing coater'!$I2888="","",'[1]Planning annuel mixing coater'!$I2888)</f>
        <v/>
      </c>
      <c r="H2888" s="28" t="str">
        <f>IF('[1]Planning annuel mixing coater'!$J2888="","",'[1]Planning annuel mixing coater'!$J2888)</f>
        <v/>
      </c>
    </row>
    <row r="2889" spans="2:8" thickBot="1">
      <c r="B2889" s="52">
        <v>46681</v>
      </c>
      <c r="C2889" s="29" t="str">
        <f t="shared" si="45"/>
        <v>jeudi</v>
      </c>
      <c r="D2889" s="30" t="str">
        <f>IF('[1]Planning annuel mixing coater'!$D2889="","",'[1]Planning annuel mixing coater'!$D2889)</f>
        <v/>
      </c>
      <c r="E2889" s="33" t="str">
        <f>IF('[1]Planning annuel mixing coater'!$E2889="","",'[1]Planning annuel mixing coater'!$E2889)</f>
        <v/>
      </c>
      <c r="F2889" s="32" t="str">
        <f>IF('[1]Planning annuel mixing coater'!$H2889="","",'[1]Planning annuel mixing coater'!$H2889)</f>
        <v/>
      </c>
      <c r="G2889" s="27" t="str">
        <f>IF('[1]Planning annuel mixing coater'!$I2889="","",'[1]Planning annuel mixing coater'!$I2889)</f>
        <v/>
      </c>
      <c r="H2889" s="28" t="str">
        <f>IF('[1]Planning annuel mixing coater'!$J2889="","",'[1]Planning annuel mixing coater'!$J2889)</f>
        <v/>
      </c>
    </row>
    <row r="2890" spans="2:8" thickBot="1">
      <c r="B2890" s="52">
        <v>46682</v>
      </c>
      <c r="C2890" s="29" t="str">
        <f t="shared" si="45"/>
        <v>vendredi</v>
      </c>
      <c r="D2890" s="30" t="str">
        <f>IF('[1]Planning annuel mixing coater'!$D2890="","",'[1]Planning annuel mixing coater'!$D2890)</f>
        <v/>
      </c>
      <c r="E2890" s="33" t="str">
        <f>IF('[1]Planning annuel mixing coater'!$E2890="","",'[1]Planning annuel mixing coater'!$E2890)</f>
        <v/>
      </c>
      <c r="F2890" s="32" t="str">
        <f>IF('[1]Planning annuel mixing coater'!$H2890="","",'[1]Planning annuel mixing coater'!$H2890)</f>
        <v/>
      </c>
      <c r="G2890" s="27" t="str">
        <f>IF('[1]Planning annuel mixing coater'!$I2890="","",'[1]Planning annuel mixing coater'!$I2890)</f>
        <v/>
      </c>
      <c r="H2890" s="28" t="str">
        <f>IF('[1]Planning annuel mixing coater'!$J2890="","",'[1]Planning annuel mixing coater'!$J2890)</f>
        <v/>
      </c>
    </row>
    <row r="2891" spans="2:8" thickBot="1">
      <c r="B2891" s="52">
        <v>46683</v>
      </c>
      <c r="C2891" s="29" t="str">
        <f t="shared" si="45"/>
        <v>samedi</v>
      </c>
      <c r="D2891" s="30" t="str">
        <f>IF('[1]Planning annuel mixing coater'!$D2891="","",'[1]Planning annuel mixing coater'!$D2891)</f>
        <v/>
      </c>
      <c r="E2891" s="33" t="str">
        <f>IF('[1]Planning annuel mixing coater'!$E2891="","",'[1]Planning annuel mixing coater'!$E2891)</f>
        <v/>
      </c>
      <c r="F2891" s="32" t="str">
        <f>IF('[1]Planning annuel mixing coater'!$H2891="","",'[1]Planning annuel mixing coater'!$H2891)</f>
        <v/>
      </c>
      <c r="G2891" s="27" t="str">
        <f>IF('[1]Planning annuel mixing coater'!$I2891="","",'[1]Planning annuel mixing coater'!$I2891)</f>
        <v/>
      </c>
      <c r="H2891" s="28" t="str">
        <f>IF('[1]Planning annuel mixing coater'!$J2891="","",'[1]Planning annuel mixing coater'!$J2891)</f>
        <v/>
      </c>
    </row>
    <row r="2892" spans="2:8" thickBot="1">
      <c r="B2892" s="52">
        <v>46684</v>
      </c>
      <c r="C2892" s="29" t="str">
        <f t="shared" si="45"/>
        <v>dimanche</v>
      </c>
      <c r="D2892" s="30" t="str">
        <f>IF('[1]Planning annuel mixing coater'!$D2892="","",'[1]Planning annuel mixing coater'!$D2892)</f>
        <v/>
      </c>
      <c r="E2892" s="37" t="str">
        <f>IF('[1]Planning annuel mixing coater'!$E2892="","",'[1]Planning annuel mixing coater'!$E2892)</f>
        <v/>
      </c>
      <c r="F2892" s="32" t="str">
        <f>IF('[1]Planning annuel mixing coater'!$H2892="","",'[1]Planning annuel mixing coater'!$H2892)</f>
        <v/>
      </c>
      <c r="G2892" s="27" t="str">
        <f>IF('[1]Planning annuel mixing coater'!$I2892="","",'[1]Planning annuel mixing coater'!$I2892)</f>
        <v/>
      </c>
      <c r="H2892" s="28" t="str">
        <f>IF('[1]Planning annuel mixing coater'!$J2892="","",'[1]Planning annuel mixing coater'!$J2892)</f>
        <v/>
      </c>
    </row>
    <row r="2893" spans="2:8" thickBot="1">
      <c r="B2893" s="52">
        <v>46685</v>
      </c>
      <c r="C2893" s="29" t="str">
        <f t="shared" si="45"/>
        <v>lundi</v>
      </c>
      <c r="D2893" s="30" t="str">
        <f>IF('[1]Planning annuel mixing coater'!$D2893="","",'[1]Planning annuel mixing coater'!$D2893)</f>
        <v/>
      </c>
      <c r="E2893" s="33" t="str">
        <f>IF('[1]Planning annuel mixing coater'!$E2893="","",'[1]Planning annuel mixing coater'!$E2893)</f>
        <v/>
      </c>
      <c r="F2893" s="32" t="str">
        <f>IF('[1]Planning annuel mixing coater'!$H2893="","",'[1]Planning annuel mixing coater'!$H2893)</f>
        <v/>
      </c>
      <c r="G2893" s="27" t="str">
        <f>IF('[1]Planning annuel mixing coater'!$I2893="","",'[1]Planning annuel mixing coater'!$I2893)</f>
        <v/>
      </c>
      <c r="H2893" s="28" t="str">
        <f>IF('[1]Planning annuel mixing coater'!$J2893="","",'[1]Planning annuel mixing coater'!$J2893)</f>
        <v/>
      </c>
    </row>
    <row r="2894" spans="2:8" thickBot="1">
      <c r="B2894" s="52">
        <v>46686</v>
      </c>
      <c r="C2894" s="29" t="str">
        <f t="shared" si="45"/>
        <v>mardi</v>
      </c>
      <c r="D2894" s="30" t="str">
        <f>IF('[1]Planning annuel mixing coater'!$D2894="","",'[1]Planning annuel mixing coater'!$D2894)</f>
        <v/>
      </c>
      <c r="E2894" s="33" t="str">
        <f>IF('[1]Planning annuel mixing coater'!$E2894="","",'[1]Planning annuel mixing coater'!$E2894)</f>
        <v/>
      </c>
      <c r="F2894" s="32" t="str">
        <f>IF('[1]Planning annuel mixing coater'!$H2894="","",'[1]Planning annuel mixing coater'!$H2894)</f>
        <v/>
      </c>
      <c r="G2894" s="27" t="str">
        <f>IF('[1]Planning annuel mixing coater'!$I2894="","",'[1]Planning annuel mixing coater'!$I2894)</f>
        <v/>
      </c>
      <c r="H2894" s="28" t="str">
        <f>IF('[1]Planning annuel mixing coater'!$J2894="","",'[1]Planning annuel mixing coater'!$J2894)</f>
        <v/>
      </c>
    </row>
    <row r="2895" spans="2:8" thickBot="1">
      <c r="B2895" s="52">
        <v>46687</v>
      </c>
      <c r="C2895" s="29" t="str">
        <f t="shared" si="45"/>
        <v>mercredi</v>
      </c>
      <c r="D2895" s="30" t="str">
        <f>IF('[1]Planning annuel mixing coater'!$D2895="","",'[1]Planning annuel mixing coater'!$D2895)</f>
        <v/>
      </c>
      <c r="E2895" s="33" t="str">
        <f>IF('[1]Planning annuel mixing coater'!$E2895="","",'[1]Planning annuel mixing coater'!$E2895)</f>
        <v/>
      </c>
      <c r="F2895" s="32" t="str">
        <f>IF('[1]Planning annuel mixing coater'!$H2895="","",'[1]Planning annuel mixing coater'!$H2895)</f>
        <v/>
      </c>
      <c r="G2895" s="27" t="str">
        <f>IF('[1]Planning annuel mixing coater'!$I2895="","",'[1]Planning annuel mixing coater'!$I2895)</f>
        <v/>
      </c>
      <c r="H2895" s="28" t="str">
        <f>IF('[1]Planning annuel mixing coater'!$J2895="","",'[1]Planning annuel mixing coater'!$J2895)</f>
        <v/>
      </c>
    </row>
    <row r="2896" spans="2:8" thickBot="1">
      <c r="B2896" s="52">
        <v>46688</v>
      </c>
      <c r="C2896" s="29" t="str">
        <f t="shared" si="45"/>
        <v>jeudi</v>
      </c>
      <c r="D2896" s="30" t="str">
        <f>IF('[1]Planning annuel mixing coater'!$D2896="","",'[1]Planning annuel mixing coater'!$D2896)</f>
        <v/>
      </c>
      <c r="E2896" s="33" t="str">
        <f>IF('[1]Planning annuel mixing coater'!$E2896="","",'[1]Planning annuel mixing coater'!$E2896)</f>
        <v/>
      </c>
      <c r="F2896" s="32" t="str">
        <f>IF('[1]Planning annuel mixing coater'!$H2896="","",'[1]Planning annuel mixing coater'!$H2896)</f>
        <v/>
      </c>
      <c r="G2896" s="27" t="str">
        <f>IF('[1]Planning annuel mixing coater'!$I2896="","",'[1]Planning annuel mixing coater'!$I2896)</f>
        <v/>
      </c>
      <c r="H2896" s="28" t="str">
        <f>IF('[1]Planning annuel mixing coater'!$J2896="","",'[1]Planning annuel mixing coater'!$J2896)</f>
        <v/>
      </c>
    </row>
    <row r="2897" spans="2:8" thickBot="1">
      <c r="B2897" s="52">
        <v>46689</v>
      </c>
      <c r="C2897" s="29" t="str">
        <f t="shared" si="45"/>
        <v>vendredi</v>
      </c>
      <c r="D2897" s="30" t="str">
        <f>IF('[1]Planning annuel mixing coater'!$D2897="","",'[1]Planning annuel mixing coater'!$D2897)</f>
        <v/>
      </c>
      <c r="E2897" s="33" t="str">
        <f>IF('[1]Planning annuel mixing coater'!$E2897="","",'[1]Planning annuel mixing coater'!$E2897)</f>
        <v/>
      </c>
      <c r="F2897" s="32" t="str">
        <f>IF('[1]Planning annuel mixing coater'!$H2897="","",'[1]Planning annuel mixing coater'!$H2897)</f>
        <v/>
      </c>
      <c r="G2897" s="27" t="str">
        <f>IF('[1]Planning annuel mixing coater'!$I2897="","",'[1]Planning annuel mixing coater'!$I2897)</f>
        <v/>
      </c>
      <c r="H2897" s="28" t="str">
        <f>IF('[1]Planning annuel mixing coater'!$J2897="","",'[1]Planning annuel mixing coater'!$J2897)</f>
        <v/>
      </c>
    </row>
    <row r="2898" spans="2:8" thickBot="1">
      <c r="B2898" s="52">
        <v>46690</v>
      </c>
      <c r="C2898" s="29" t="str">
        <f t="shared" si="45"/>
        <v>samedi</v>
      </c>
      <c r="D2898" s="30" t="str">
        <f>IF('[1]Planning annuel mixing coater'!$D2898="","",'[1]Planning annuel mixing coater'!$D2898)</f>
        <v/>
      </c>
      <c r="E2898" s="33" t="str">
        <f>IF('[1]Planning annuel mixing coater'!$E2898="","",'[1]Planning annuel mixing coater'!$E2898)</f>
        <v/>
      </c>
      <c r="F2898" s="32" t="str">
        <f>IF('[1]Planning annuel mixing coater'!$H2898="","",'[1]Planning annuel mixing coater'!$H2898)</f>
        <v/>
      </c>
      <c r="G2898" s="27" t="str">
        <f>IF('[1]Planning annuel mixing coater'!$I2898="","",'[1]Planning annuel mixing coater'!$I2898)</f>
        <v/>
      </c>
      <c r="H2898" s="28" t="str">
        <f>IF('[1]Planning annuel mixing coater'!$J2898="","",'[1]Planning annuel mixing coater'!$J2898)</f>
        <v/>
      </c>
    </row>
    <row r="2899" spans="2:8" thickBot="1">
      <c r="B2899" s="53">
        <v>46691</v>
      </c>
      <c r="C2899" s="35" t="str">
        <f t="shared" si="45"/>
        <v>dimanche</v>
      </c>
      <c r="D2899" s="36" t="str">
        <f>IF('[1]Planning annuel mixing coater'!$D2899="","",'[1]Planning annuel mixing coater'!$D2899)</f>
        <v/>
      </c>
      <c r="E2899" s="37" t="str">
        <f>IF('[1]Planning annuel mixing coater'!$E2899="","",'[1]Planning annuel mixing coater'!$E2899)</f>
        <v/>
      </c>
      <c r="F2899" s="38" t="str">
        <f>IF('[1]Planning annuel mixing coater'!$H2899="","",'[1]Planning annuel mixing coater'!$H2899)</f>
        <v/>
      </c>
      <c r="G2899" s="39" t="str">
        <f>IF('[1]Planning annuel mixing coater'!$I2899="","",'[1]Planning annuel mixing coater'!$I2899)</f>
        <v/>
      </c>
      <c r="H2899" s="40" t="str">
        <f>IF('[1]Planning annuel mixing coater'!$J2899="","",'[1]Planning annuel mixing coater'!$J2899)</f>
        <v/>
      </c>
    </row>
    <row r="2900" spans="2:8" ht="16.5" thickTop="1" thickBot="1">
      <c r="B2900" s="52">
        <v>46692</v>
      </c>
      <c r="C2900" s="23" t="str">
        <f t="shared" si="45"/>
        <v>lundi</v>
      </c>
      <c r="D2900" s="24" t="str">
        <f>IF('[1]Planning annuel mixing coater'!$D2900="","",'[1]Planning annuel mixing coater'!$D2900)</f>
        <v/>
      </c>
      <c r="E2900" s="41" t="str">
        <f>IF('[1]Planning annuel mixing coater'!$E2900="","",'[1]Planning annuel mixing coater'!$E2900)</f>
        <v/>
      </c>
      <c r="F2900" s="26" t="str">
        <f>IF('[1]Planning annuel mixing coater'!$H2900="","",'[1]Planning annuel mixing coater'!$H2900)</f>
        <v/>
      </c>
      <c r="G2900" s="42" t="str">
        <f>IF('[1]Planning annuel mixing coater'!$I2900="","",'[1]Planning annuel mixing coater'!$I2900)</f>
        <v/>
      </c>
      <c r="H2900" s="43" t="str">
        <f>IF('[1]Planning annuel mixing coater'!$J2900="","",'[1]Planning annuel mixing coater'!$J2900)</f>
        <v/>
      </c>
    </row>
    <row r="2901" spans="2:8" thickBot="1">
      <c r="B2901" s="52">
        <v>46693</v>
      </c>
      <c r="C2901" s="29" t="str">
        <f t="shared" si="45"/>
        <v>mardi</v>
      </c>
      <c r="D2901" s="30" t="str">
        <f>IF('[1]Planning annuel mixing coater'!$D2901="","",'[1]Planning annuel mixing coater'!$D2901)</f>
        <v/>
      </c>
      <c r="E2901" s="33" t="str">
        <f>IF('[1]Planning annuel mixing coater'!$E2901="","",'[1]Planning annuel mixing coater'!$E2901)</f>
        <v/>
      </c>
      <c r="F2901" s="32" t="str">
        <f>IF('[1]Planning annuel mixing coater'!$H2901="","",'[1]Planning annuel mixing coater'!$H2901)</f>
        <v/>
      </c>
      <c r="G2901" s="27" t="str">
        <f>IF('[1]Planning annuel mixing coater'!$I2901="","",'[1]Planning annuel mixing coater'!$I2901)</f>
        <v/>
      </c>
      <c r="H2901" s="28" t="str">
        <f>IF('[1]Planning annuel mixing coater'!$J2901="","",'[1]Planning annuel mixing coater'!$J2901)</f>
        <v/>
      </c>
    </row>
    <row r="2902" spans="2:8" thickBot="1">
      <c r="B2902" s="52">
        <v>46694</v>
      </c>
      <c r="C2902" s="29" t="str">
        <f t="shared" si="45"/>
        <v>mercredi</v>
      </c>
      <c r="D2902" s="30" t="str">
        <f>IF('[1]Planning annuel mixing coater'!$D2902="","",'[1]Planning annuel mixing coater'!$D2902)</f>
        <v/>
      </c>
      <c r="E2902" s="33" t="str">
        <f>IF('[1]Planning annuel mixing coater'!$E2902="","",'[1]Planning annuel mixing coater'!$E2902)</f>
        <v/>
      </c>
      <c r="F2902" s="32" t="str">
        <f>IF('[1]Planning annuel mixing coater'!$H2902="","",'[1]Planning annuel mixing coater'!$H2902)</f>
        <v/>
      </c>
      <c r="G2902" s="27" t="str">
        <f>IF('[1]Planning annuel mixing coater'!$I2902="","",'[1]Planning annuel mixing coater'!$I2902)</f>
        <v/>
      </c>
      <c r="H2902" s="28" t="str">
        <f>IF('[1]Planning annuel mixing coater'!$J2902="","",'[1]Planning annuel mixing coater'!$J2902)</f>
        <v/>
      </c>
    </row>
    <row r="2903" spans="2:8" thickBot="1">
      <c r="B2903" s="52">
        <v>46695</v>
      </c>
      <c r="C2903" s="29" t="str">
        <f t="shared" si="45"/>
        <v>jeudi</v>
      </c>
      <c r="D2903" s="30" t="str">
        <f>IF('[1]Planning annuel mixing coater'!$D2903="","",'[1]Planning annuel mixing coater'!$D2903)</f>
        <v/>
      </c>
      <c r="E2903" s="33" t="str">
        <f>IF('[1]Planning annuel mixing coater'!$E2903="","",'[1]Planning annuel mixing coater'!$E2903)</f>
        <v/>
      </c>
      <c r="F2903" s="32" t="str">
        <f>IF('[1]Planning annuel mixing coater'!$H2903="","",'[1]Planning annuel mixing coater'!$H2903)</f>
        <v/>
      </c>
      <c r="G2903" s="27" t="str">
        <f>IF('[1]Planning annuel mixing coater'!$I2903="","",'[1]Planning annuel mixing coater'!$I2903)</f>
        <v/>
      </c>
      <c r="H2903" s="28" t="str">
        <f>IF('[1]Planning annuel mixing coater'!$J2903="","",'[1]Planning annuel mixing coater'!$J2903)</f>
        <v/>
      </c>
    </row>
    <row r="2904" spans="2:8" thickBot="1">
      <c r="B2904" s="52">
        <v>46696</v>
      </c>
      <c r="C2904" s="29" t="str">
        <f t="shared" si="45"/>
        <v>vendredi</v>
      </c>
      <c r="D2904" s="30" t="str">
        <f>IF('[1]Planning annuel mixing coater'!$D2904="","",'[1]Planning annuel mixing coater'!$D2904)</f>
        <v/>
      </c>
      <c r="E2904" s="33" t="str">
        <f>IF('[1]Planning annuel mixing coater'!$E2904="","",'[1]Planning annuel mixing coater'!$E2904)</f>
        <v/>
      </c>
      <c r="F2904" s="32" t="str">
        <f>IF('[1]Planning annuel mixing coater'!$H2904="","",'[1]Planning annuel mixing coater'!$H2904)</f>
        <v/>
      </c>
      <c r="G2904" s="27" t="str">
        <f>IF('[1]Planning annuel mixing coater'!$I2904="","",'[1]Planning annuel mixing coater'!$I2904)</f>
        <v/>
      </c>
      <c r="H2904" s="28" t="str">
        <f>IF('[1]Planning annuel mixing coater'!$J2904="","",'[1]Planning annuel mixing coater'!$J2904)</f>
        <v/>
      </c>
    </row>
    <row r="2905" spans="2:8" thickBot="1">
      <c r="B2905" s="52">
        <v>46697</v>
      </c>
      <c r="C2905" s="29" t="str">
        <f t="shared" si="45"/>
        <v>samedi</v>
      </c>
      <c r="D2905" s="30" t="str">
        <f>IF('[1]Planning annuel mixing coater'!$D2905="","",'[1]Planning annuel mixing coater'!$D2905)</f>
        <v/>
      </c>
      <c r="E2905" s="33" t="str">
        <f>IF('[1]Planning annuel mixing coater'!$E2905="","",'[1]Planning annuel mixing coater'!$E2905)</f>
        <v/>
      </c>
      <c r="F2905" s="32" t="str">
        <f>IF('[1]Planning annuel mixing coater'!$H2905="","",'[1]Planning annuel mixing coater'!$H2905)</f>
        <v/>
      </c>
      <c r="G2905" s="27" t="str">
        <f>IF('[1]Planning annuel mixing coater'!$I2905="","",'[1]Planning annuel mixing coater'!$I2905)</f>
        <v/>
      </c>
      <c r="H2905" s="28" t="str">
        <f>IF('[1]Planning annuel mixing coater'!$J2905="","",'[1]Planning annuel mixing coater'!$J2905)</f>
        <v/>
      </c>
    </row>
    <row r="2906" spans="2:8" thickBot="1">
      <c r="B2906" s="52">
        <v>46698</v>
      </c>
      <c r="C2906" s="29" t="str">
        <f t="shared" si="45"/>
        <v>dimanche</v>
      </c>
      <c r="D2906" s="30" t="str">
        <f>IF('[1]Planning annuel mixing coater'!$D2906="","",'[1]Planning annuel mixing coater'!$D2906)</f>
        <v/>
      </c>
      <c r="E2906" s="37" t="str">
        <f>IF('[1]Planning annuel mixing coater'!$E2906="","",'[1]Planning annuel mixing coater'!$E2906)</f>
        <v/>
      </c>
      <c r="F2906" s="32" t="str">
        <f>IF('[1]Planning annuel mixing coater'!$H2906="","",'[1]Planning annuel mixing coater'!$H2906)</f>
        <v/>
      </c>
      <c r="G2906" s="27" t="str">
        <f>IF('[1]Planning annuel mixing coater'!$I2906="","",'[1]Planning annuel mixing coater'!$I2906)</f>
        <v/>
      </c>
      <c r="H2906" s="28" t="str">
        <f>IF('[1]Planning annuel mixing coater'!$J2906="","",'[1]Planning annuel mixing coater'!$J2906)</f>
        <v/>
      </c>
    </row>
    <row r="2907" spans="2:8" thickBot="1">
      <c r="B2907" s="52">
        <v>46699</v>
      </c>
      <c r="C2907" s="29" t="str">
        <f t="shared" si="45"/>
        <v>lundi</v>
      </c>
      <c r="D2907" s="30" t="str">
        <f>IF('[1]Planning annuel mixing coater'!$D2907="","",'[1]Planning annuel mixing coater'!$D2907)</f>
        <v/>
      </c>
      <c r="E2907" s="33" t="str">
        <f>IF('[1]Planning annuel mixing coater'!$E2907="","",'[1]Planning annuel mixing coater'!$E2907)</f>
        <v/>
      </c>
      <c r="F2907" s="32" t="str">
        <f>IF('[1]Planning annuel mixing coater'!$H2907="","",'[1]Planning annuel mixing coater'!$H2907)</f>
        <v/>
      </c>
      <c r="G2907" s="27" t="str">
        <f>IF('[1]Planning annuel mixing coater'!$I2907="","",'[1]Planning annuel mixing coater'!$I2907)</f>
        <v/>
      </c>
      <c r="H2907" s="28" t="str">
        <f>IF('[1]Planning annuel mixing coater'!$J2907="","",'[1]Planning annuel mixing coater'!$J2907)</f>
        <v/>
      </c>
    </row>
    <row r="2908" spans="2:8" thickBot="1">
      <c r="B2908" s="52">
        <v>46700</v>
      </c>
      <c r="C2908" s="29" t="str">
        <f t="shared" si="45"/>
        <v>mardi</v>
      </c>
      <c r="D2908" s="30" t="str">
        <f>IF('[1]Planning annuel mixing coater'!$D2908="","",'[1]Planning annuel mixing coater'!$D2908)</f>
        <v/>
      </c>
      <c r="E2908" s="33" t="str">
        <f>IF('[1]Planning annuel mixing coater'!$E2908="","",'[1]Planning annuel mixing coater'!$E2908)</f>
        <v/>
      </c>
      <c r="F2908" s="32" t="str">
        <f>IF('[1]Planning annuel mixing coater'!$H2908="","",'[1]Planning annuel mixing coater'!$H2908)</f>
        <v/>
      </c>
      <c r="G2908" s="27" t="str">
        <f>IF('[1]Planning annuel mixing coater'!$I2908="","",'[1]Planning annuel mixing coater'!$I2908)</f>
        <v/>
      </c>
      <c r="H2908" s="28" t="str">
        <f>IF('[1]Planning annuel mixing coater'!$J2908="","",'[1]Planning annuel mixing coater'!$J2908)</f>
        <v/>
      </c>
    </row>
    <row r="2909" spans="2:8" thickBot="1">
      <c r="B2909" s="52">
        <v>46701</v>
      </c>
      <c r="C2909" s="29" t="str">
        <f t="shared" si="45"/>
        <v>mercredi</v>
      </c>
      <c r="D2909" s="30" t="str">
        <f>IF('[1]Planning annuel mixing coater'!$D2909="","",'[1]Planning annuel mixing coater'!$D2909)</f>
        <v/>
      </c>
      <c r="E2909" s="33" t="str">
        <f>IF('[1]Planning annuel mixing coater'!$E2909="","",'[1]Planning annuel mixing coater'!$E2909)</f>
        <v/>
      </c>
      <c r="F2909" s="32" t="str">
        <f>IF('[1]Planning annuel mixing coater'!$H2909="","",'[1]Planning annuel mixing coater'!$H2909)</f>
        <v/>
      </c>
      <c r="G2909" s="27" t="str">
        <f>IF('[1]Planning annuel mixing coater'!$I2909="","",'[1]Planning annuel mixing coater'!$I2909)</f>
        <v/>
      </c>
      <c r="H2909" s="28" t="str">
        <f>IF('[1]Planning annuel mixing coater'!$J2909="","",'[1]Planning annuel mixing coater'!$J2909)</f>
        <v/>
      </c>
    </row>
    <row r="2910" spans="2:8" thickBot="1">
      <c r="B2910" s="52">
        <v>46702</v>
      </c>
      <c r="C2910" s="29" t="str">
        <f t="shared" si="45"/>
        <v>jeudi</v>
      </c>
      <c r="D2910" s="30" t="str">
        <f>IF('[1]Planning annuel mixing coater'!$D2910="","",'[1]Planning annuel mixing coater'!$D2910)</f>
        <v/>
      </c>
      <c r="E2910" s="33" t="str">
        <f>IF('[1]Planning annuel mixing coater'!$E2910="","",'[1]Planning annuel mixing coater'!$E2910)</f>
        <v/>
      </c>
      <c r="F2910" s="32" t="str">
        <f>IF('[1]Planning annuel mixing coater'!$H2910="","",'[1]Planning annuel mixing coater'!$H2910)</f>
        <v/>
      </c>
      <c r="G2910" s="27" t="str">
        <f>IF('[1]Planning annuel mixing coater'!$I2910="","",'[1]Planning annuel mixing coater'!$I2910)</f>
        <v/>
      </c>
      <c r="H2910" s="28" t="str">
        <f>IF('[1]Planning annuel mixing coater'!$J2910="","",'[1]Planning annuel mixing coater'!$J2910)</f>
        <v/>
      </c>
    </row>
    <row r="2911" spans="2:8" thickBot="1">
      <c r="B2911" s="52">
        <v>46703</v>
      </c>
      <c r="C2911" s="29" t="str">
        <f t="shared" si="45"/>
        <v>vendredi</v>
      </c>
      <c r="D2911" s="30" t="str">
        <f>IF('[1]Planning annuel mixing coater'!$D2911="","",'[1]Planning annuel mixing coater'!$D2911)</f>
        <v/>
      </c>
      <c r="E2911" s="33" t="str">
        <f>IF('[1]Planning annuel mixing coater'!$E2911="","",'[1]Planning annuel mixing coater'!$E2911)</f>
        <v/>
      </c>
      <c r="F2911" s="32" t="str">
        <f>IF('[1]Planning annuel mixing coater'!$H2911="","",'[1]Planning annuel mixing coater'!$H2911)</f>
        <v/>
      </c>
      <c r="G2911" s="27" t="str">
        <f>IF('[1]Planning annuel mixing coater'!$I2911="","",'[1]Planning annuel mixing coater'!$I2911)</f>
        <v/>
      </c>
      <c r="H2911" s="28" t="str">
        <f>IF('[1]Planning annuel mixing coater'!$J2911="","",'[1]Planning annuel mixing coater'!$J2911)</f>
        <v/>
      </c>
    </row>
    <row r="2912" spans="2:8" thickBot="1">
      <c r="B2912" s="52">
        <v>46704</v>
      </c>
      <c r="C2912" s="29" t="str">
        <f t="shared" si="45"/>
        <v>samedi</v>
      </c>
      <c r="D2912" s="30" t="str">
        <f>IF('[1]Planning annuel mixing coater'!$D2912="","",'[1]Planning annuel mixing coater'!$D2912)</f>
        <v/>
      </c>
      <c r="E2912" s="33" t="str">
        <f>IF('[1]Planning annuel mixing coater'!$E2912="","",'[1]Planning annuel mixing coater'!$E2912)</f>
        <v/>
      </c>
      <c r="F2912" s="32" t="str">
        <f>IF('[1]Planning annuel mixing coater'!$H2912="","",'[1]Planning annuel mixing coater'!$H2912)</f>
        <v/>
      </c>
      <c r="G2912" s="27" t="str">
        <f>IF('[1]Planning annuel mixing coater'!$I2912="","",'[1]Planning annuel mixing coater'!$I2912)</f>
        <v/>
      </c>
      <c r="H2912" s="28" t="str">
        <f>IF('[1]Planning annuel mixing coater'!$J2912="","",'[1]Planning annuel mixing coater'!$J2912)</f>
        <v/>
      </c>
    </row>
    <row r="2913" spans="2:8" thickBot="1">
      <c r="B2913" s="53">
        <v>46705</v>
      </c>
      <c r="C2913" s="35" t="str">
        <f t="shared" si="45"/>
        <v>dimanche</v>
      </c>
      <c r="D2913" s="36" t="str">
        <f>IF('[1]Planning annuel mixing coater'!$D2913="","",'[1]Planning annuel mixing coater'!$D2913)</f>
        <v/>
      </c>
      <c r="E2913" s="37" t="str">
        <f>IF('[1]Planning annuel mixing coater'!$E2913="","",'[1]Planning annuel mixing coater'!$E2913)</f>
        <v/>
      </c>
      <c r="F2913" s="38" t="str">
        <f>IF('[1]Planning annuel mixing coater'!$H2913="","",'[1]Planning annuel mixing coater'!$H2913)</f>
        <v/>
      </c>
      <c r="G2913" s="39" t="str">
        <f>IF('[1]Planning annuel mixing coater'!$I2913="","",'[1]Planning annuel mixing coater'!$I2913)</f>
        <v/>
      </c>
      <c r="H2913" s="40" t="str">
        <f>IF('[1]Planning annuel mixing coater'!$J2913="","",'[1]Planning annuel mixing coater'!$J2913)</f>
        <v/>
      </c>
    </row>
    <row r="2914" spans="2:8" ht="16.5" thickTop="1" thickBot="1">
      <c r="B2914" s="52">
        <v>46706</v>
      </c>
      <c r="C2914" s="23" t="str">
        <f t="shared" si="45"/>
        <v>lundi</v>
      </c>
      <c r="D2914" s="24" t="str">
        <f>IF('[1]Planning annuel mixing coater'!$D2914="","",'[1]Planning annuel mixing coater'!$D2914)</f>
        <v/>
      </c>
      <c r="E2914" s="41" t="str">
        <f>IF('[1]Planning annuel mixing coater'!$E2914="","",'[1]Planning annuel mixing coater'!$E2914)</f>
        <v/>
      </c>
      <c r="F2914" s="26" t="str">
        <f>IF('[1]Planning annuel mixing coater'!$H2914="","",'[1]Planning annuel mixing coater'!$H2914)</f>
        <v/>
      </c>
      <c r="G2914" s="42" t="str">
        <f>IF('[1]Planning annuel mixing coater'!$I2914="","",'[1]Planning annuel mixing coater'!$I2914)</f>
        <v/>
      </c>
      <c r="H2914" s="43" t="str">
        <f>IF('[1]Planning annuel mixing coater'!$J2914="","",'[1]Planning annuel mixing coater'!$J2914)</f>
        <v/>
      </c>
    </row>
    <row r="2915" spans="2:8" thickBot="1">
      <c r="B2915" s="52">
        <v>46707</v>
      </c>
      <c r="C2915" s="29" t="str">
        <f t="shared" si="45"/>
        <v>mardi</v>
      </c>
      <c r="D2915" s="30" t="str">
        <f>IF('[1]Planning annuel mixing coater'!$D2915="","",'[1]Planning annuel mixing coater'!$D2915)</f>
        <v/>
      </c>
      <c r="E2915" s="33" t="str">
        <f>IF('[1]Planning annuel mixing coater'!$E2915="","",'[1]Planning annuel mixing coater'!$E2915)</f>
        <v/>
      </c>
      <c r="F2915" s="32" t="str">
        <f>IF('[1]Planning annuel mixing coater'!$H2915="","",'[1]Planning annuel mixing coater'!$H2915)</f>
        <v/>
      </c>
      <c r="G2915" s="27" t="str">
        <f>IF('[1]Planning annuel mixing coater'!$I2915="","",'[1]Planning annuel mixing coater'!$I2915)</f>
        <v/>
      </c>
      <c r="H2915" s="28" t="str">
        <f>IF('[1]Planning annuel mixing coater'!$J2915="","",'[1]Planning annuel mixing coater'!$J2915)</f>
        <v/>
      </c>
    </row>
    <row r="2916" spans="2:8" thickBot="1">
      <c r="B2916" s="52">
        <v>46708</v>
      </c>
      <c r="C2916" s="29" t="str">
        <f t="shared" si="45"/>
        <v>mercredi</v>
      </c>
      <c r="D2916" s="30" t="str">
        <f>IF('[1]Planning annuel mixing coater'!$D2916="","",'[1]Planning annuel mixing coater'!$D2916)</f>
        <v/>
      </c>
      <c r="E2916" s="33" t="str">
        <f>IF('[1]Planning annuel mixing coater'!$E2916="","",'[1]Planning annuel mixing coater'!$E2916)</f>
        <v/>
      </c>
      <c r="F2916" s="32" t="str">
        <f>IF('[1]Planning annuel mixing coater'!$H2916="","",'[1]Planning annuel mixing coater'!$H2916)</f>
        <v/>
      </c>
      <c r="G2916" s="27" t="str">
        <f>IF('[1]Planning annuel mixing coater'!$I2916="","",'[1]Planning annuel mixing coater'!$I2916)</f>
        <v/>
      </c>
      <c r="H2916" s="28" t="str">
        <f>IF('[1]Planning annuel mixing coater'!$J2916="","",'[1]Planning annuel mixing coater'!$J2916)</f>
        <v/>
      </c>
    </row>
    <row r="2917" spans="2:8" thickBot="1">
      <c r="B2917" s="52">
        <v>46709</v>
      </c>
      <c r="C2917" s="29" t="str">
        <f t="shared" si="45"/>
        <v>jeudi</v>
      </c>
      <c r="D2917" s="30" t="str">
        <f>IF('[1]Planning annuel mixing coater'!$D2917="","",'[1]Planning annuel mixing coater'!$D2917)</f>
        <v/>
      </c>
      <c r="E2917" s="33" t="str">
        <f>IF('[1]Planning annuel mixing coater'!$E2917="","",'[1]Planning annuel mixing coater'!$E2917)</f>
        <v/>
      </c>
      <c r="F2917" s="32" t="str">
        <f>IF('[1]Planning annuel mixing coater'!$H2917="","",'[1]Planning annuel mixing coater'!$H2917)</f>
        <v/>
      </c>
      <c r="G2917" s="27" t="str">
        <f>IF('[1]Planning annuel mixing coater'!$I2917="","",'[1]Planning annuel mixing coater'!$I2917)</f>
        <v/>
      </c>
      <c r="H2917" s="28" t="str">
        <f>IF('[1]Planning annuel mixing coater'!$J2917="","",'[1]Planning annuel mixing coater'!$J2917)</f>
        <v/>
      </c>
    </row>
    <row r="2918" spans="2:8" thickBot="1">
      <c r="B2918" s="52">
        <v>46710</v>
      </c>
      <c r="C2918" s="29" t="str">
        <f t="shared" si="45"/>
        <v>vendredi</v>
      </c>
      <c r="D2918" s="30" t="str">
        <f>IF('[1]Planning annuel mixing coater'!$D2918="","",'[1]Planning annuel mixing coater'!$D2918)</f>
        <v/>
      </c>
      <c r="E2918" s="33" t="str">
        <f>IF('[1]Planning annuel mixing coater'!$E2918="","",'[1]Planning annuel mixing coater'!$E2918)</f>
        <v/>
      </c>
      <c r="F2918" s="32" t="str">
        <f>IF('[1]Planning annuel mixing coater'!$H2918="","",'[1]Planning annuel mixing coater'!$H2918)</f>
        <v/>
      </c>
      <c r="G2918" s="27" t="str">
        <f>IF('[1]Planning annuel mixing coater'!$I2918="","",'[1]Planning annuel mixing coater'!$I2918)</f>
        <v/>
      </c>
      <c r="H2918" s="28" t="str">
        <f>IF('[1]Planning annuel mixing coater'!$J2918="","",'[1]Planning annuel mixing coater'!$J2918)</f>
        <v/>
      </c>
    </row>
    <row r="2919" spans="2:8" thickBot="1">
      <c r="B2919" s="52">
        <v>46711</v>
      </c>
      <c r="C2919" s="29" t="str">
        <f t="shared" si="45"/>
        <v>samedi</v>
      </c>
      <c r="D2919" s="30" t="str">
        <f>IF('[1]Planning annuel mixing coater'!$D2919="","",'[1]Planning annuel mixing coater'!$D2919)</f>
        <v/>
      </c>
      <c r="E2919" s="33" t="str">
        <f>IF('[1]Planning annuel mixing coater'!$E2919="","",'[1]Planning annuel mixing coater'!$E2919)</f>
        <v/>
      </c>
      <c r="F2919" s="32" t="str">
        <f>IF('[1]Planning annuel mixing coater'!$H2919="","",'[1]Planning annuel mixing coater'!$H2919)</f>
        <v/>
      </c>
      <c r="G2919" s="27" t="str">
        <f>IF('[1]Planning annuel mixing coater'!$I2919="","",'[1]Planning annuel mixing coater'!$I2919)</f>
        <v/>
      </c>
      <c r="H2919" s="28" t="str">
        <f>IF('[1]Planning annuel mixing coater'!$J2919="","",'[1]Planning annuel mixing coater'!$J2919)</f>
        <v/>
      </c>
    </row>
    <row r="2920" spans="2:8" thickBot="1">
      <c r="B2920" s="52">
        <v>46712</v>
      </c>
      <c r="C2920" s="29" t="str">
        <f t="shared" si="45"/>
        <v>dimanche</v>
      </c>
      <c r="D2920" s="30" t="str">
        <f>IF('[1]Planning annuel mixing coater'!$D2920="","",'[1]Planning annuel mixing coater'!$D2920)</f>
        <v/>
      </c>
      <c r="E2920" s="37" t="str">
        <f>IF('[1]Planning annuel mixing coater'!$E2920="","",'[1]Planning annuel mixing coater'!$E2920)</f>
        <v/>
      </c>
      <c r="F2920" s="32" t="str">
        <f>IF('[1]Planning annuel mixing coater'!$H2920="","",'[1]Planning annuel mixing coater'!$H2920)</f>
        <v/>
      </c>
      <c r="G2920" s="27" t="str">
        <f>IF('[1]Planning annuel mixing coater'!$I2920="","",'[1]Planning annuel mixing coater'!$I2920)</f>
        <v/>
      </c>
      <c r="H2920" s="28" t="str">
        <f>IF('[1]Planning annuel mixing coater'!$J2920="","",'[1]Planning annuel mixing coater'!$J2920)</f>
        <v/>
      </c>
    </row>
    <row r="2921" spans="2:8" thickBot="1">
      <c r="B2921" s="52">
        <v>46713</v>
      </c>
      <c r="C2921" s="29" t="str">
        <f t="shared" si="45"/>
        <v>lundi</v>
      </c>
      <c r="D2921" s="30" t="str">
        <f>IF('[1]Planning annuel mixing coater'!$D2921="","",'[1]Planning annuel mixing coater'!$D2921)</f>
        <v/>
      </c>
      <c r="E2921" s="33" t="str">
        <f>IF('[1]Planning annuel mixing coater'!$E2921="","",'[1]Planning annuel mixing coater'!$E2921)</f>
        <v/>
      </c>
      <c r="F2921" s="32" t="str">
        <f>IF('[1]Planning annuel mixing coater'!$H2921="","",'[1]Planning annuel mixing coater'!$H2921)</f>
        <v/>
      </c>
      <c r="G2921" s="27" t="str">
        <f>IF('[1]Planning annuel mixing coater'!$I2921="","",'[1]Planning annuel mixing coater'!$I2921)</f>
        <v/>
      </c>
      <c r="H2921" s="28" t="str">
        <f>IF('[1]Planning annuel mixing coater'!$J2921="","",'[1]Planning annuel mixing coater'!$J2921)</f>
        <v/>
      </c>
    </row>
    <row r="2922" spans="2:8" thickBot="1">
      <c r="B2922" s="52">
        <v>46714</v>
      </c>
      <c r="C2922" s="29" t="str">
        <f t="shared" si="45"/>
        <v>mardi</v>
      </c>
      <c r="D2922" s="30" t="str">
        <f>IF('[1]Planning annuel mixing coater'!$D2922="","",'[1]Planning annuel mixing coater'!$D2922)</f>
        <v/>
      </c>
      <c r="E2922" s="33" t="str">
        <f>IF('[1]Planning annuel mixing coater'!$E2922="","",'[1]Planning annuel mixing coater'!$E2922)</f>
        <v/>
      </c>
      <c r="F2922" s="32" t="str">
        <f>IF('[1]Planning annuel mixing coater'!$H2922="","",'[1]Planning annuel mixing coater'!$H2922)</f>
        <v/>
      </c>
      <c r="G2922" s="27" t="str">
        <f>IF('[1]Planning annuel mixing coater'!$I2922="","",'[1]Planning annuel mixing coater'!$I2922)</f>
        <v/>
      </c>
      <c r="H2922" s="28" t="str">
        <f>IF('[1]Planning annuel mixing coater'!$J2922="","",'[1]Planning annuel mixing coater'!$J2922)</f>
        <v/>
      </c>
    </row>
    <row r="2923" spans="2:8" thickBot="1">
      <c r="B2923" s="52">
        <v>46715</v>
      </c>
      <c r="C2923" s="29" t="str">
        <f t="shared" si="45"/>
        <v>mercredi</v>
      </c>
      <c r="D2923" s="30" t="str">
        <f>IF('[1]Planning annuel mixing coater'!$D2923="","",'[1]Planning annuel mixing coater'!$D2923)</f>
        <v/>
      </c>
      <c r="E2923" s="33" t="str">
        <f>IF('[1]Planning annuel mixing coater'!$E2923="","",'[1]Planning annuel mixing coater'!$E2923)</f>
        <v/>
      </c>
      <c r="F2923" s="32" t="str">
        <f>IF('[1]Planning annuel mixing coater'!$H2923="","",'[1]Planning annuel mixing coater'!$H2923)</f>
        <v/>
      </c>
      <c r="G2923" s="27" t="str">
        <f>IF('[1]Planning annuel mixing coater'!$I2923="","",'[1]Planning annuel mixing coater'!$I2923)</f>
        <v/>
      </c>
      <c r="H2923" s="28" t="str">
        <f>IF('[1]Planning annuel mixing coater'!$J2923="","",'[1]Planning annuel mixing coater'!$J2923)</f>
        <v/>
      </c>
    </row>
    <row r="2924" spans="2:8" thickBot="1">
      <c r="B2924" s="52">
        <v>46716</v>
      </c>
      <c r="C2924" s="29" t="str">
        <f t="shared" si="45"/>
        <v>jeudi</v>
      </c>
      <c r="D2924" s="30" t="str">
        <f>IF('[1]Planning annuel mixing coater'!$D2924="","",'[1]Planning annuel mixing coater'!$D2924)</f>
        <v/>
      </c>
      <c r="E2924" s="33" t="str">
        <f>IF('[1]Planning annuel mixing coater'!$E2924="","",'[1]Planning annuel mixing coater'!$E2924)</f>
        <v/>
      </c>
      <c r="F2924" s="32" t="str">
        <f>IF('[1]Planning annuel mixing coater'!$H2924="","",'[1]Planning annuel mixing coater'!$H2924)</f>
        <v/>
      </c>
      <c r="G2924" s="27" t="str">
        <f>IF('[1]Planning annuel mixing coater'!$I2924="","",'[1]Planning annuel mixing coater'!$I2924)</f>
        <v/>
      </c>
      <c r="H2924" s="28" t="str">
        <f>IF('[1]Planning annuel mixing coater'!$J2924="","",'[1]Planning annuel mixing coater'!$J2924)</f>
        <v/>
      </c>
    </row>
    <row r="2925" spans="2:8" thickBot="1">
      <c r="B2925" s="52">
        <v>46717</v>
      </c>
      <c r="C2925" s="29" t="str">
        <f t="shared" si="45"/>
        <v>vendredi</v>
      </c>
      <c r="D2925" s="30" t="str">
        <f>IF('[1]Planning annuel mixing coater'!$D2925="","",'[1]Planning annuel mixing coater'!$D2925)</f>
        <v/>
      </c>
      <c r="E2925" s="33" t="str">
        <f>IF('[1]Planning annuel mixing coater'!$E2925="","",'[1]Planning annuel mixing coater'!$E2925)</f>
        <v/>
      </c>
      <c r="F2925" s="32" t="str">
        <f>IF('[1]Planning annuel mixing coater'!$H2925="","",'[1]Planning annuel mixing coater'!$H2925)</f>
        <v/>
      </c>
      <c r="G2925" s="27" t="str">
        <f>IF('[1]Planning annuel mixing coater'!$I2925="","",'[1]Planning annuel mixing coater'!$I2925)</f>
        <v/>
      </c>
      <c r="H2925" s="28" t="str">
        <f>IF('[1]Planning annuel mixing coater'!$J2925="","",'[1]Planning annuel mixing coater'!$J2925)</f>
        <v/>
      </c>
    </row>
    <row r="2926" spans="2:8" thickBot="1">
      <c r="B2926" s="52">
        <v>46718</v>
      </c>
      <c r="C2926" s="29" t="str">
        <f t="shared" si="45"/>
        <v>samedi</v>
      </c>
      <c r="D2926" s="30" t="str">
        <f>IF('[1]Planning annuel mixing coater'!$D2926="","",'[1]Planning annuel mixing coater'!$D2926)</f>
        <v/>
      </c>
      <c r="E2926" s="33" t="str">
        <f>IF('[1]Planning annuel mixing coater'!$E2926="","",'[1]Planning annuel mixing coater'!$E2926)</f>
        <v/>
      </c>
      <c r="F2926" s="32" t="str">
        <f>IF('[1]Planning annuel mixing coater'!$H2926="","",'[1]Planning annuel mixing coater'!$H2926)</f>
        <v/>
      </c>
      <c r="G2926" s="27" t="str">
        <f>IF('[1]Planning annuel mixing coater'!$I2926="","",'[1]Planning annuel mixing coater'!$I2926)</f>
        <v/>
      </c>
      <c r="H2926" s="28" t="str">
        <f>IF('[1]Planning annuel mixing coater'!$J2926="","",'[1]Planning annuel mixing coater'!$J2926)</f>
        <v/>
      </c>
    </row>
    <row r="2927" spans="2:8" thickBot="1">
      <c r="B2927" s="53">
        <v>46719</v>
      </c>
      <c r="C2927" s="35" t="str">
        <f t="shared" si="45"/>
        <v>dimanche</v>
      </c>
      <c r="D2927" s="36" t="str">
        <f>IF('[1]Planning annuel mixing coater'!$D2927="","",'[1]Planning annuel mixing coater'!$D2927)</f>
        <v/>
      </c>
      <c r="E2927" s="37" t="str">
        <f>IF('[1]Planning annuel mixing coater'!$E2927="","",'[1]Planning annuel mixing coater'!$E2927)</f>
        <v/>
      </c>
      <c r="F2927" s="38" t="str">
        <f>IF('[1]Planning annuel mixing coater'!$H2927="","",'[1]Planning annuel mixing coater'!$H2927)</f>
        <v/>
      </c>
      <c r="G2927" s="39" t="str">
        <f>IF('[1]Planning annuel mixing coater'!$I2927="","",'[1]Planning annuel mixing coater'!$I2927)</f>
        <v/>
      </c>
      <c r="H2927" s="40" t="str">
        <f>IF('[1]Planning annuel mixing coater'!$J2927="","",'[1]Planning annuel mixing coater'!$J2927)</f>
        <v/>
      </c>
    </row>
    <row r="2928" spans="2:8" ht="16.5" thickTop="1" thickBot="1">
      <c r="B2928" s="52">
        <v>46720</v>
      </c>
      <c r="C2928" s="23" t="str">
        <f t="shared" si="45"/>
        <v>lundi</v>
      </c>
      <c r="D2928" s="24" t="str">
        <f>IF('[1]Planning annuel mixing coater'!$D2928="","",'[1]Planning annuel mixing coater'!$D2928)</f>
        <v/>
      </c>
      <c r="E2928" s="41" t="str">
        <f>IF('[1]Planning annuel mixing coater'!$E2928="","",'[1]Planning annuel mixing coater'!$E2928)</f>
        <v/>
      </c>
      <c r="F2928" s="26" t="str">
        <f>IF('[1]Planning annuel mixing coater'!$H2928="","",'[1]Planning annuel mixing coater'!$H2928)</f>
        <v/>
      </c>
      <c r="G2928" s="42" t="str">
        <f>IF('[1]Planning annuel mixing coater'!$I2928="","",'[1]Planning annuel mixing coater'!$I2928)</f>
        <v/>
      </c>
      <c r="H2928" s="43" t="str">
        <f>IF('[1]Planning annuel mixing coater'!$J2928="","",'[1]Planning annuel mixing coater'!$J2928)</f>
        <v/>
      </c>
    </row>
    <row r="2929" spans="2:8" thickBot="1">
      <c r="B2929" s="52">
        <v>46721</v>
      </c>
      <c r="C2929" s="29" t="str">
        <f t="shared" si="45"/>
        <v>mardi</v>
      </c>
      <c r="D2929" s="30" t="str">
        <f>IF('[1]Planning annuel mixing coater'!$D2929="","",'[1]Planning annuel mixing coater'!$D2929)</f>
        <v/>
      </c>
      <c r="E2929" s="33" t="str">
        <f>IF('[1]Planning annuel mixing coater'!$E2929="","",'[1]Planning annuel mixing coater'!$E2929)</f>
        <v/>
      </c>
      <c r="F2929" s="32" t="str">
        <f>IF('[1]Planning annuel mixing coater'!$H2929="","",'[1]Planning annuel mixing coater'!$H2929)</f>
        <v/>
      </c>
      <c r="G2929" s="27" t="str">
        <f>IF('[1]Planning annuel mixing coater'!$I2929="","",'[1]Planning annuel mixing coater'!$I2929)</f>
        <v/>
      </c>
      <c r="H2929" s="28" t="str">
        <f>IF('[1]Planning annuel mixing coater'!$J2929="","",'[1]Planning annuel mixing coater'!$J2929)</f>
        <v/>
      </c>
    </row>
    <row r="2930" spans="2:8" thickBot="1">
      <c r="B2930" s="52">
        <v>46722</v>
      </c>
      <c r="C2930" s="29" t="str">
        <f t="shared" si="45"/>
        <v>mercredi</v>
      </c>
      <c r="D2930" s="30" t="str">
        <f>IF('[1]Planning annuel mixing coater'!$D2930="","",'[1]Planning annuel mixing coater'!$D2930)</f>
        <v/>
      </c>
      <c r="E2930" s="33" t="str">
        <f>IF('[1]Planning annuel mixing coater'!$E2930="","",'[1]Planning annuel mixing coater'!$E2930)</f>
        <v/>
      </c>
      <c r="F2930" s="32" t="str">
        <f>IF('[1]Planning annuel mixing coater'!$H2930="","",'[1]Planning annuel mixing coater'!$H2930)</f>
        <v/>
      </c>
      <c r="G2930" s="27" t="str">
        <f>IF('[1]Planning annuel mixing coater'!$I2930="","",'[1]Planning annuel mixing coater'!$I2930)</f>
        <v/>
      </c>
      <c r="H2930" s="28" t="str">
        <f>IF('[1]Planning annuel mixing coater'!$J2930="","",'[1]Planning annuel mixing coater'!$J2930)</f>
        <v/>
      </c>
    </row>
    <row r="2931" spans="2:8" thickBot="1">
      <c r="B2931" s="52">
        <v>46723</v>
      </c>
      <c r="C2931" s="29" t="str">
        <f t="shared" si="45"/>
        <v>jeudi</v>
      </c>
      <c r="D2931" s="30" t="str">
        <f>IF('[1]Planning annuel mixing coater'!$D2931="","",'[1]Planning annuel mixing coater'!$D2931)</f>
        <v/>
      </c>
      <c r="E2931" s="33" t="str">
        <f>IF('[1]Planning annuel mixing coater'!$E2931="","",'[1]Planning annuel mixing coater'!$E2931)</f>
        <v/>
      </c>
      <c r="F2931" s="32" t="str">
        <f>IF('[1]Planning annuel mixing coater'!$H2931="","",'[1]Planning annuel mixing coater'!$H2931)</f>
        <v/>
      </c>
      <c r="G2931" s="27" t="str">
        <f>IF('[1]Planning annuel mixing coater'!$I2931="","",'[1]Planning annuel mixing coater'!$I2931)</f>
        <v/>
      </c>
      <c r="H2931" s="28" t="str">
        <f>IF('[1]Planning annuel mixing coater'!$J2931="","",'[1]Planning annuel mixing coater'!$J2931)</f>
        <v/>
      </c>
    </row>
    <row r="2932" spans="2:8" thickBot="1">
      <c r="B2932" s="52">
        <v>46724</v>
      </c>
      <c r="C2932" s="29" t="str">
        <f t="shared" si="45"/>
        <v>vendredi</v>
      </c>
      <c r="D2932" s="30" t="str">
        <f>IF('[1]Planning annuel mixing coater'!$D2932="","",'[1]Planning annuel mixing coater'!$D2932)</f>
        <v/>
      </c>
      <c r="E2932" s="33" t="str">
        <f>IF('[1]Planning annuel mixing coater'!$E2932="","",'[1]Planning annuel mixing coater'!$E2932)</f>
        <v/>
      </c>
      <c r="F2932" s="32" t="str">
        <f>IF('[1]Planning annuel mixing coater'!$H2932="","",'[1]Planning annuel mixing coater'!$H2932)</f>
        <v/>
      </c>
      <c r="G2932" s="27" t="str">
        <f>IF('[1]Planning annuel mixing coater'!$I2932="","",'[1]Planning annuel mixing coater'!$I2932)</f>
        <v/>
      </c>
      <c r="H2932" s="28" t="str">
        <f>IF('[1]Planning annuel mixing coater'!$J2932="","",'[1]Planning annuel mixing coater'!$J2932)</f>
        <v/>
      </c>
    </row>
    <row r="2933" spans="2:8" thickBot="1">
      <c r="B2933" s="52">
        <v>46725</v>
      </c>
      <c r="C2933" s="29" t="str">
        <f t="shared" si="45"/>
        <v>samedi</v>
      </c>
      <c r="D2933" s="30" t="str">
        <f>IF('[1]Planning annuel mixing coater'!$D2933="","",'[1]Planning annuel mixing coater'!$D2933)</f>
        <v/>
      </c>
      <c r="E2933" s="33" t="str">
        <f>IF('[1]Planning annuel mixing coater'!$E2933="","",'[1]Planning annuel mixing coater'!$E2933)</f>
        <v/>
      </c>
      <c r="F2933" s="32" t="str">
        <f>IF('[1]Planning annuel mixing coater'!$H2933="","",'[1]Planning annuel mixing coater'!$H2933)</f>
        <v/>
      </c>
      <c r="G2933" s="27" t="str">
        <f>IF('[1]Planning annuel mixing coater'!$I2933="","",'[1]Planning annuel mixing coater'!$I2933)</f>
        <v/>
      </c>
      <c r="H2933" s="28" t="str">
        <f>IF('[1]Planning annuel mixing coater'!$J2933="","",'[1]Planning annuel mixing coater'!$J2933)</f>
        <v/>
      </c>
    </row>
    <row r="2934" spans="2:8" thickBot="1">
      <c r="B2934" s="52">
        <v>46726</v>
      </c>
      <c r="C2934" s="29" t="str">
        <f t="shared" si="45"/>
        <v>dimanche</v>
      </c>
      <c r="D2934" s="30" t="str">
        <f>IF('[1]Planning annuel mixing coater'!$D2934="","",'[1]Planning annuel mixing coater'!$D2934)</f>
        <v/>
      </c>
      <c r="E2934" s="37" t="str">
        <f>IF('[1]Planning annuel mixing coater'!$E2934="","",'[1]Planning annuel mixing coater'!$E2934)</f>
        <v/>
      </c>
      <c r="F2934" s="32" t="str">
        <f>IF('[1]Planning annuel mixing coater'!$H2934="","",'[1]Planning annuel mixing coater'!$H2934)</f>
        <v/>
      </c>
      <c r="G2934" s="27" t="str">
        <f>IF('[1]Planning annuel mixing coater'!$I2934="","",'[1]Planning annuel mixing coater'!$I2934)</f>
        <v/>
      </c>
      <c r="H2934" s="28" t="str">
        <f>IF('[1]Planning annuel mixing coater'!$J2934="","",'[1]Planning annuel mixing coater'!$J2934)</f>
        <v/>
      </c>
    </row>
    <row r="2935" spans="2:8" thickBot="1">
      <c r="B2935" s="52">
        <v>46727</v>
      </c>
      <c r="C2935" s="29" t="str">
        <f t="shared" si="45"/>
        <v>lundi</v>
      </c>
      <c r="D2935" s="30" t="str">
        <f>IF('[1]Planning annuel mixing coater'!$D2935="","",'[1]Planning annuel mixing coater'!$D2935)</f>
        <v/>
      </c>
      <c r="E2935" s="33" t="str">
        <f>IF('[1]Planning annuel mixing coater'!$E2935="","",'[1]Planning annuel mixing coater'!$E2935)</f>
        <v/>
      </c>
      <c r="F2935" s="32" t="str">
        <f>IF('[1]Planning annuel mixing coater'!$H2935="","",'[1]Planning annuel mixing coater'!$H2935)</f>
        <v/>
      </c>
      <c r="G2935" s="27" t="str">
        <f>IF('[1]Planning annuel mixing coater'!$I2935="","",'[1]Planning annuel mixing coater'!$I2935)</f>
        <v/>
      </c>
      <c r="H2935" s="28" t="str">
        <f>IF('[1]Planning annuel mixing coater'!$J2935="","",'[1]Planning annuel mixing coater'!$J2935)</f>
        <v/>
      </c>
    </row>
    <row r="2936" spans="2:8" thickBot="1">
      <c r="B2936" s="52">
        <v>46728</v>
      </c>
      <c r="C2936" s="29" t="str">
        <f t="shared" si="45"/>
        <v>mardi</v>
      </c>
      <c r="D2936" s="30" t="str">
        <f>IF('[1]Planning annuel mixing coater'!$D2936="","",'[1]Planning annuel mixing coater'!$D2936)</f>
        <v/>
      </c>
      <c r="E2936" s="33" t="str">
        <f>IF('[1]Planning annuel mixing coater'!$E2936="","",'[1]Planning annuel mixing coater'!$E2936)</f>
        <v/>
      </c>
      <c r="F2936" s="32" t="str">
        <f>IF('[1]Planning annuel mixing coater'!$H2936="","",'[1]Planning annuel mixing coater'!$H2936)</f>
        <v/>
      </c>
      <c r="G2936" s="27" t="str">
        <f>IF('[1]Planning annuel mixing coater'!$I2936="","",'[1]Planning annuel mixing coater'!$I2936)</f>
        <v/>
      </c>
      <c r="H2936" s="28" t="str">
        <f>IF('[1]Planning annuel mixing coater'!$J2936="","",'[1]Planning annuel mixing coater'!$J2936)</f>
        <v/>
      </c>
    </row>
    <row r="2937" spans="2:8" thickBot="1">
      <c r="B2937" s="52">
        <v>46729</v>
      </c>
      <c r="C2937" s="29" t="str">
        <f t="shared" si="45"/>
        <v>mercredi</v>
      </c>
      <c r="D2937" s="30" t="str">
        <f>IF('[1]Planning annuel mixing coater'!$D2937="","",'[1]Planning annuel mixing coater'!$D2937)</f>
        <v/>
      </c>
      <c r="E2937" s="33" t="str">
        <f>IF('[1]Planning annuel mixing coater'!$E2937="","",'[1]Planning annuel mixing coater'!$E2937)</f>
        <v/>
      </c>
      <c r="F2937" s="32" t="str">
        <f>IF('[1]Planning annuel mixing coater'!$H2937="","",'[1]Planning annuel mixing coater'!$H2937)</f>
        <v/>
      </c>
      <c r="G2937" s="27" t="str">
        <f>IF('[1]Planning annuel mixing coater'!$I2937="","",'[1]Planning annuel mixing coater'!$I2937)</f>
        <v/>
      </c>
      <c r="H2937" s="28" t="str">
        <f>IF('[1]Planning annuel mixing coater'!$J2937="","",'[1]Planning annuel mixing coater'!$J2937)</f>
        <v/>
      </c>
    </row>
    <row r="2938" spans="2:8" thickBot="1">
      <c r="B2938" s="52">
        <v>46730</v>
      </c>
      <c r="C2938" s="29" t="str">
        <f t="shared" si="45"/>
        <v>jeudi</v>
      </c>
      <c r="D2938" s="30" t="str">
        <f>IF('[1]Planning annuel mixing coater'!$D2938="","",'[1]Planning annuel mixing coater'!$D2938)</f>
        <v/>
      </c>
      <c r="E2938" s="33" t="str">
        <f>IF('[1]Planning annuel mixing coater'!$E2938="","",'[1]Planning annuel mixing coater'!$E2938)</f>
        <v/>
      </c>
      <c r="F2938" s="32" t="str">
        <f>IF('[1]Planning annuel mixing coater'!$H2938="","",'[1]Planning annuel mixing coater'!$H2938)</f>
        <v/>
      </c>
      <c r="G2938" s="27" t="str">
        <f>IF('[1]Planning annuel mixing coater'!$I2938="","",'[1]Planning annuel mixing coater'!$I2938)</f>
        <v/>
      </c>
      <c r="H2938" s="28" t="str">
        <f>IF('[1]Planning annuel mixing coater'!$J2938="","",'[1]Planning annuel mixing coater'!$J2938)</f>
        <v/>
      </c>
    </row>
    <row r="2939" spans="2:8" thickBot="1">
      <c r="B2939" s="52">
        <v>46731</v>
      </c>
      <c r="C2939" s="29" t="str">
        <f t="shared" si="45"/>
        <v>vendredi</v>
      </c>
      <c r="D2939" s="30" t="str">
        <f>IF('[1]Planning annuel mixing coater'!$D2939="","",'[1]Planning annuel mixing coater'!$D2939)</f>
        <v/>
      </c>
      <c r="E2939" s="33" t="str">
        <f>IF('[1]Planning annuel mixing coater'!$E2939="","",'[1]Planning annuel mixing coater'!$E2939)</f>
        <v/>
      </c>
      <c r="F2939" s="32" t="str">
        <f>IF('[1]Planning annuel mixing coater'!$H2939="","",'[1]Planning annuel mixing coater'!$H2939)</f>
        <v/>
      </c>
      <c r="G2939" s="27" t="str">
        <f>IF('[1]Planning annuel mixing coater'!$I2939="","",'[1]Planning annuel mixing coater'!$I2939)</f>
        <v/>
      </c>
      <c r="H2939" s="28" t="str">
        <f>IF('[1]Planning annuel mixing coater'!$J2939="","",'[1]Planning annuel mixing coater'!$J2939)</f>
        <v/>
      </c>
    </row>
    <row r="2940" spans="2:8" thickBot="1">
      <c r="B2940" s="52">
        <v>46732</v>
      </c>
      <c r="C2940" s="29" t="str">
        <f t="shared" si="45"/>
        <v>samedi</v>
      </c>
      <c r="D2940" s="30" t="str">
        <f>IF('[1]Planning annuel mixing coater'!$D2940="","",'[1]Planning annuel mixing coater'!$D2940)</f>
        <v/>
      </c>
      <c r="E2940" s="33" t="str">
        <f>IF('[1]Planning annuel mixing coater'!$E2940="","",'[1]Planning annuel mixing coater'!$E2940)</f>
        <v/>
      </c>
      <c r="F2940" s="32" t="str">
        <f>IF('[1]Planning annuel mixing coater'!$H2940="","",'[1]Planning annuel mixing coater'!$H2940)</f>
        <v/>
      </c>
      <c r="G2940" s="27" t="str">
        <f>IF('[1]Planning annuel mixing coater'!$I2940="","",'[1]Planning annuel mixing coater'!$I2940)</f>
        <v/>
      </c>
      <c r="H2940" s="28" t="str">
        <f>IF('[1]Planning annuel mixing coater'!$J2940="","",'[1]Planning annuel mixing coater'!$J2940)</f>
        <v/>
      </c>
    </row>
    <row r="2941" spans="2:8" thickBot="1">
      <c r="B2941" s="53">
        <v>46733</v>
      </c>
      <c r="C2941" s="35" t="str">
        <f t="shared" si="45"/>
        <v>dimanche</v>
      </c>
      <c r="D2941" s="36" t="str">
        <f>IF('[1]Planning annuel mixing coater'!$D2941="","",'[1]Planning annuel mixing coater'!$D2941)</f>
        <v/>
      </c>
      <c r="E2941" s="37" t="str">
        <f>IF('[1]Planning annuel mixing coater'!$E2941="","",'[1]Planning annuel mixing coater'!$E2941)</f>
        <v/>
      </c>
      <c r="F2941" s="38" t="str">
        <f>IF('[1]Planning annuel mixing coater'!$H2941="","",'[1]Planning annuel mixing coater'!$H2941)</f>
        <v/>
      </c>
      <c r="G2941" s="39" t="str">
        <f>IF('[1]Planning annuel mixing coater'!$I2941="","",'[1]Planning annuel mixing coater'!$I2941)</f>
        <v/>
      </c>
      <c r="H2941" s="40" t="str">
        <f>IF('[1]Planning annuel mixing coater'!$J2941="","",'[1]Planning annuel mixing coater'!$J2941)</f>
        <v/>
      </c>
    </row>
    <row r="2942" spans="2:8" ht="16.5" thickTop="1" thickBot="1">
      <c r="B2942" s="52">
        <v>46734</v>
      </c>
      <c r="C2942" s="23" t="str">
        <f t="shared" si="45"/>
        <v>lundi</v>
      </c>
      <c r="D2942" s="24" t="str">
        <f>IF('[1]Planning annuel mixing coater'!$D2942="","",'[1]Planning annuel mixing coater'!$D2942)</f>
        <v/>
      </c>
      <c r="E2942" s="41" t="str">
        <f>IF('[1]Planning annuel mixing coater'!$E2942="","",'[1]Planning annuel mixing coater'!$E2942)</f>
        <v/>
      </c>
      <c r="F2942" s="26" t="str">
        <f>IF('[1]Planning annuel mixing coater'!$H2942="","",'[1]Planning annuel mixing coater'!$H2942)</f>
        <v/>
      </c>
      <c r="G2942" s="42" t="str">
        <f>IF('[1]Planning annuel mixing coater'!$I2942="","",'[1]Planning annuel mixing coater'!$I2942)</f>
        <v/>
      </c>
      <c r="H2942" s="43" t="str">
        <f>IF('[1]Planning annuel mixing coater'!$J2942="","",'[1]Planning annuel mixing coater'!$J2942)</f>
        <v/>
      </c>
    </row>
    <row r="2943" spans="2:8" thickBot="1">
      <c r="B2943" s="52">
        <v>46735</v>
      </c>
      <c r="C2943" s="29" t="str">
        <f t="shared" si="45"/>
        <v>mardi</v>
      </c>
      <c r="D2943" s="30" t="str">
        <f>IF('[1]Planning annuel mixing coater'!$D2943="","",'[1]Planning annuel mixing coater'!$D2943)</f>
        <v/>
      </c>
      <c r="E2943" s="33" t="str">
        <f>IF('[1]Planning annuel mixing coater'!$E2943="","",'[1]Planning annuel mixing coater'!$E2943)</f>
        <v/>
      </c>
      <c r="F2943" s="32" t="str">
        <f>IF('[1]Planning annuel mixing coater'!$H2943="","",'[1]Planning annuel mixing coater'!$H2943)</f>
        <v/>
      </c>
      <c r="G2943" s="27" t="str">
        <f>IF('[1]Planning annuel mixing coater'!$I2943="","",'[1]Planning annuel mixing coater'!$I2943)</f>
        <v/>
      </c>
      <c r="H2943" s="28" t="str">
        <f>IF('[1]Planning annuel mixing coater'!$J2943="","",'[1]Planning annuel mixing coater'!$J2943)</f>
        <v/>
      </c>
    </row>
    <row r="2944" spans="2:8" thickBot="1">
      <c r="B2944" s="52">
        <v>46736</v>
      </c>
      <c r="C2944" s="29" t="str">
        <f t="shared" si="45"/>
        <v>mercredi</v>
      </c>
      <c r="D2944" s="30" t="str">
        <f>IF('[1]Planning annuel mixing coater'!$D2944="","",'[1]Planning annuel mixing coater'!$D2944)</f>
        <v/>
      </c>
      <c r="E2944" s="33" t="str">
        <f>IF('[1]Planning annuel mixing coater'!$E2944="","",'[1]Planning annuel mixing coater'!$E2944)</f>
        <v/>
      </c>
      <c r="F2944" s="32" t="str">
        <f>IF('[1]Planning annuel mixing coater'!$H2944="","",'[1]Planning annuel mixing coater'!$H2944)</f>
        <v/>
      </c>
      <c r="G2944" s="27" t="str">
        <f>IF('[1]Planning annuel mixing coater'!$I2944="","",'[1]Planning annuel mixing coater'!$I2944)</f>
        <v/>
      </c>
      <c r="H2944" s="28" t="str">
        <f>IF('[1]Planning annuel mixing coater'!$J2944="","",'[1]Planning annuel mixing coater'!$J2944)</f>
        <v/>
      </c>
    </row>
    <row r="2945" spans="2:8" thickBot="1">
      <c r="B2945" s="52">
        <v>46737</v>
      </c>
      <c r="C2945" s="29" t="str">
        <f t="shared" si="45"/>
        <v>jeudi</v>
      </c>
      <c r="D2945" s="30" t="str">
        <f>IF('[1]Planning annuel mixing coater'!$D2945="","",'[1]Planning annuel mixing coater'!$D2945)</f>
        <v/>
      </c>
      <c r="E2945" s="33" t="str">
        <f>IF('[1]Planning annuel mixing coater'!$E2945="","",'[1]Planning annuel mixing coater'!$E2945)</f>
        <v/>
      </c>
      <c r="F2945" s="32" t="str">
        <f>IF('[1]Planning annuel mixing coater'!$H2945="","",'[1]Planning annuel mixing coater'!$H2945)</f>
        <v/>
      </c>
      <c r="G2945" s="27" t="str">
        <f>IF('[1]Planning annuel mixing coater'!$I2945="","",'[1]Planning annuel mixing coater'!$I2945)</f>
        <v/>
      </c>
      <c r="H2945" s="28" t="str">
        <f>IF('[1]Planning annuel mixing coater'!$J2945="","",'[1]Planning annuel mixing coater'!$J2945)</f>
        <v/>
      </c>
    </row>
    <row r="2946" spans="2:8" thickBot="1">
      <c r="B2946" s="52">
        <v>46738</v>
      </c>
      <c r="C2946" s="29" t="str">
        <f t="shared" si="45"/>
        <v>vendredi</v>
      </c>
      <c r="D2946" s="30" t="str">
        <f>IF('[1]Planning annuel mixing coater'!$D2946="","",'[1]Planning annuel mixing coater'!$D2946)</f>
        <v/>
      </c>
      <c r="E2946" s="33" t="str">
        <f>IF('[1]Planning annuel mixing coater'!$E2946="","",'[1]Planning annuel mixing coater'!$E2946)</f>
        <v/>
      </c>
      <c r="F2946" s="32" t="str">
        <f>IF('[1]Planning annuel mixing coater'!$H2946="","",'[1]Planning annuel mixing coater'!$H2946)</f>
        <v/>
      </c>
      <c r="G2946" s="27" t="str">
        <f>IF('[1]Planning annuel mixing coater'!$I2946="","",'[1]Planning annuel mixing coater'!$I2946)</f>
        <v/>
      </c>
      <c r="H2946" s="28" t="str">
        <f>IF('[1]Planning annuel mixing coater'!$J2946="","",'[1]Planning annuel mixing coater'!$J2946)</f>
        <v/>
      </c>
    </row>
    <row r="2947" spans="2:8" thickBot="1">
      <c r="B2947" s="52">
        <v>46739</v>
      </c>
      <c r="C2947" s="29" t="str">
        <f t="shared" si="45"/>
        <v>samedi</v>
      </c>
      <c r="D2947" s="30" t="str">
        <f>IF('[1]Planning annuel mixing coater'!$D2947="","",'[1]Planning annuel mixing coater'!$D2947)</f>
        <v/>
      </c>
      <c r="E2947" s="33" t="str">
        <f>IF('[1]Planning annuel mixing coater'!$E2947="","",'[1]Planning annuel mixing coater'!$E2947)</f>
        <v/>
      </c>
      <c r="F2947" s="32" t="str">
        <f>IF('[1]Planning annuel mixing coater'!$H2947="","",'[1]Planning annuel mixing coater'!$H2947)</f>
        <v/>
      </c>
      <c r="G2947" s="27" t="str">
        <f>IF('[1]Planning annuel mixing coater'!$I2947="","",'[1]Planning annuel mixing coater'!$I2947)</f>
        <v/>
      </c>
      <c r="H2947" s="28" t="str">
        <f>IF('[1]Planning annuel mixing coater'!$J2947="","",'[1]Planning annuel mixing coater'!$J2947)</f>
        <v/>
      </c>
    </row>
    <row r="2948" spans="2:8" thickBot="1">
      <c r="B2948" s="52">
        <v>46740</v>
      </c>
      <c r="C2948" s="29" t="str">
        <f t="shared" ref="C2948:C3011" si="46">IF(B2948="","",TEXT(B2948,"jjjj"))</f>
        <v>dimanche</v>
      </c>
      <c r="D2948" s="30" t="str">
        <f>IF('[1]Planning annuel mixing coater'!$D2948="","",'[1]Planning annuel mixing coater'!$D2948)</f>
        <v/>
      </c>
      <c r="E2948" s="37" t="str">
        <f>IF('[1]Planning annuel mixing coater'!$E2948="","",'[1]Planning annuel mixing coater'!$E2948)</f>
        <v/>
      </c>
      <c r="F2948" s="32" t="str">
        <f>IF('[1]Planning annuel mixing coater'!$H2948="","",'[1]Planning annuel mixing coater'!$H2948)</f>
        <v/>
      </c>
      <c r="G2948" s="27" t="str">
        <f>IF('[1]Planning annuel mixing coater'!$I2948="","",'[1]Planning annuel mixing coater'!$I2948)</f>
        <v/>
      </c>
      <c r="H2948" s="28" t="str">
        <f>IF('[1]Planning annuel mixing coater'!$J2948="","",'[1]Planning annuel mixing coater'!$J2948)</f>
        <v/>
      </c>
    </row>
    <row r="2949" spans="2:8" thickBot="1">
      <c r="B2949" s="52">
        <v>46741</v>
      </c>
      <c r="C2949" s="29" t="str">
        <f t="shared" si="46"/>
        <v>lundi</v>
      </c>
      <c r="D2949" s="30" t="str">
        <f>IF('[1]Planning annuel mixing coater'!$D2949="","",'[1]Planning annuel mixing coater'!$D2949)</f>
        <v/>
      </c>
      <c r="E2949" s="33" t="str">
        <f>IF('[1]Planning annuel mixing coater'!$E2949="","",'[1]Planning annuel mixing coater'!$E2949)</f>
        <v/>
      </c>
      <c r="F2949" s="32" t="str">
        <f>IF('[1]Planning annuel mixing coater'!$H2949="","",'[1]Planning annuel mixing coater'!$H2949)</f>
        <v/>
      </c>
      <c r="G2949" s="27" t="str">
        <f>IF('[1]Planning annuel mixing coater'!$I2949="","",'[1]Planning annuel mixing coater'!$I2949)</f>
        <v/>
      </c>
      <c r="H2949" s="28" t="str">
        <f>IF('[1]Planning annuel mixing coater'!$J2949="","",'[1]Planning annuel mixing coater'!$J2949)</f>
        <v/>
      </c>
    </row>
    <row r="2950" spans="2:8" thickBot="1">
      <c r="B2950" s="52">
        <v>46742</v>
      </c>
      <c r="C2950" s="29" t="str">
        <f t="shared" si="46"/>
        <v>mardi</v>
      </c>
      <c r="D2950" s="30" t="str">
        <f>IF('[1]Planning annuel mixing coater'!$D2950="","",'[1]Planning annuel mixing coater'!$D2950)</f>
        <v/>
      </c>
      <c r="E2950" s="33" t="str">
        <f>IF('[1]Planning annuel mixing coater'!$E2950="","",'[1]Planning annuel mixing coater'!$E2950)</f>
        <v/>
      </c>
      <c r="F2950" s="32" t="str">
        <f>IF('[1]Planning annuel mixing coater'!$H2950="","",'[1]Planning annuel mixing coater'!$H2950)</f>
        <v/>
      </c>
      <c r="G2950" s="27" t="str">
        <f>IF('[1]Planning annuel mixing coater'!$I2950="","",'[1]Planning annuel mixing coater'!$I2950)</f>
        <v/>
      </c>
      <c r="H2950" s="28" t="str">
        <f>IF('[1]Planning annuel mixing coater'!$J2950="","",'[1]Planning annuel mixing coater'!$J2950)</f>
        <v/>
      </c>
    </row>
    <row r="2951" spans="2:8" thickBot="1">
      <c r="B2951" s="52">
        <v>46743</v>
      </c>
      <c r="C2951" s="29" t="str">
        <f t="shared" si="46"/>
        <v>mercredi</v>
      </c>
      <c r="D2951" s="30" t="str">
        <f>IF('[1]Planning annuel mixing coater'!$D2951="","",'[1]Planning annuel mixing coater'!$D2951)</f>
        <v/>
      </c>
      <c r="E2951" s="33" t="str">
        <f>IF('[1]Planning annuel mixing coater'!$E2951="","",'[1]Planning annuel mixing coater'!$E2951)</f>
        <v/>
      </c>
      <c r="F2951" s="32" t="str">
        <f>IF('[1]Planning annuel mixing coater'!$H2951="","",'[1]Planning annuel mixing coater'!$H2951)</f>
        <v/>
      </c>
      <c r="G2951" s="27" t="str">
        <f>IF('[1]Planning annuel mixing coater'!$I2951="","",'[1]Planning annuel mixing coater'!$I2951)</f>
        <v/>
      </c>
      <c r="H2951" s="28" t="str">
        <f>IF('[1]Planning annuel mixing coater'!$J2951="","",'[1]Planning annuel mixing coater'!$J2951)</f>
        <v/>
      </c>
    </row>
    <row r="2952" spans="2:8" thickBot="1">
      <c r="B2952" s="52">
        <v>46744</v>
      </c>
      <c r="C2952" s="29" t="str">
        <f t="shared" si="46"/>
        <v>jeudi</v>
      </c>
      <c r="D2952" s="30" t="str">
        <f>IF('[1]Planning annuel mixing coater'!$D2952="","",'[1]Planning annuel mixing coater'!$D2952)</f>
        <v/>
      </c>
      <c r="E2952" s="33" t="str">
        <f>IF('[1]Planning annuel mixing coater'!$E2952="","",'[1]Planning annuel mixing coater'!$E2952)</f>
        <v/>
      </c>
      <c r="F2952" s="32" t="str">
        <f>IF('[1]Planning annuel mixing coater'!$H2952="","",'[1]Planning annuel mixing coater'!$H2952)</f>
        <v/>
      </c>
      <c r="G2952" s="27" t="str">
        <f>IF('[1]Planning annuel mixing coater'!$I2952="","",'[1]Planning annuel mixing coater'!$I2952)</f>
        <v/>
      </c>
      <c r="H2952" s="28" t="str">
        <f>IF('[1]Planning annuel mixing coater'!$J2952="","",'[1]Planning annuel mixing coater'!$J2952)</f>
        <v/>
      </c>
    </row>
    <row r="2953" spans="2:8" thickBot="1">
      <c r="B2953" s="52">
        <v>46745</v>
      </c>
      <c r="C2953" s="29" t="str">
        <f t="shared" si="46"/>
        <v>vendredi</v>
      </c>
      <c r="D2953" s="30" t="str">
        <f>IF('[1]Planning annuel mixing coater'!$D2953="","",'[1]Planning annuel mixing coater'!$D2953)</f>
        <v/>
      </c>
      <c r="E2953" s="33" t="str">
        <f>IF('[1]Planning annuel mixing coater'!$E2953="","",'[1]Planning annuel mixing coater'!$E2953)</f>
        <v/>
      </c>
      <c r="F2953" s="32" t="str">
        <f>IF('[1]Planning annuel mixing coater'!$H2953="","",'[1]Planning annuel mixing coater'!$H2953)</f>
        <v/>
      </c>
      <c r="G2953" s="27" t="str">
        <f>IF('[1]Planning annuel mixing coater'!$I2953="","",'[1]Planning annuel mixing coater'!$I2953)</f>
        <v/>
      </c>
      <c r="H2953" s="28" t="str">
        <f>IF('[1]Planning annuel mixing coater'!$J2953="","",'[1]Planning annuel mixing coater'!$J2953)</f>
        <v/>
      </c>
    </row>
    <row r="2954" spans="2:8" thickBot="1">
      <c r="B2954" s="52">
        <v>46746</v>
      </c>
      <c r="C2954" s="29" t="str">
        <f t="shared" si="46"/>
        <v>samedi</v>
      </c>
      <c r="D2954" s="30" t="str">
        <f>IF('[1]Planning annuel mixing coater'!$D2954="","",'[1]Planning annuel mixing coater'!$D2954)</f>
        <v/>
      </c>
      <c r="E2954" s="33" t="str">
        <f>IF('[1]Planning annuel mixing coater'!$E2954="","",'[1]Planning annuel mixing coater'!$E2954)</f>
        <v/>
      </c>
      <c r="F2954" s="32" t="str">
        <f>IF('[1]Planning annuel mixing coater'!$H2954="","",'[1]Planning annuel mixing coater'!$H2954)</f>
        <v/>
      </c>
      <c r="G2954" s="27" t="str">
        <f>IF('[1]Planning annuel mixing coater'!$I2954="","",'[1]Planning annuel mixing coater'!$I2954)</f>
        <v/>
      </c>
      <c r="H2954" s="28" t="str">
        <f>IF('[1]Planning annuel mixing coater'!$J2954="","",'[1]Planning annuel mixing coater'!$J2954)</f>
        <v/>
      </c>
    </row>
    <row r="2955" spans="2:8" thickBot="1">
      <c r="B2955" s="53">
        <v>46747</v>
      </c>
      <c r="C2955" s="35" t="str">
        <f t="shared" si="46"/>
        <v>dimanche</v>
      </c>
      <c r="D2955" s="36" t="str">
        <f>IF('[1]Planning annuel mixing coater'!$D2955="","",'[1]Planning annuel mixing coater'!$D2955)</f>
        <v/>
      </c>
      <c r="E2955" s="37" t="str">
        <f>IF('[1]Planning annuel mixing coater'!$E2955="","",'[1]Planning annuel mixing coater'!$E2955)</f>
        <v/>
      </c>
      <c r="F2955" s="38" t="str">
        <f>IF('[1]Planning annuel mixing coater'!$H2955="","",'[1]Planning annuel mixing coater'!$H2955)</f>
        <v/>
      </c>
      <c r="G2955" s="39" t="str">
        <f>IF('[1]Planning annuel mixing coater'!$I2955="","",'[1]Planning annuel mixing coater'!$I2955)</f>
        <v/>
      </c>
      <c r="H2955" s="40" t="str">
        <f>IF('[1]Planning annuel mixing coater'!$J2955="","",'[1]Planning annuel mixing coater'!$J2955)</f>
        <v/>
      </c>
    </row>
    <row r="2956" spans="2:8" ht="16.5" thickTop="1" thickBot="1">
      <c r="B2956" s="52">
        <v>46748</v>
      </c>
      <c r="C2956" s="23" t="str">
        <f t="shared" si="46"/>
        <v>lundi</v>
      </c>
      <c r="D2956" s="24" t="str">
        <f>IF('[1]Planning annuel mixing coater'!$D2956="","",'[1]Planning annuel mixing coater'!$D2956)</f>
        <v/>
      </c>
      <c r="E2956" s="41" t="str">
        <f>IF('[1]Planning annuel mixing coater'!$E2956="","",'[1]Planning annuel mixing coater'!$E2956)</f>
        <v/>
      </c>
      <c r="F2956" s="26" t="str">
        <f>IF('[1]Planning annuel mixing coater'!$H2956="","",'[1]Planning annuel mixing coater'!$H2956)</f>
        <v/>
      </c>
      <c r="G2956" s="42" t="str">
        <f>IF('[1]Planning annuel mixing coater'!$I2956="","",'[1]Planning annuel mixing coater'!$I2956)</f>
        <v/>
      </c>
      <c r="H2956" s="43" t="str">
        <f>IF('[1]Planning annuel mixing coater'!$J2956="","",'[1]Planning annuel mixing coater'!$J2956)</f>
        <v/>
      </c>
    </row>
    <row r="2957" spans="2:8" thickBot="1">
      <c r="B2957" s="52">
        <v>46749</v>
      </c>
      <c r="C2957" s="29" t="str">
        <f t="shared" si="46"/>
        <v>mardi</v>
      </c>
      <c r="D2957" s="30" t="str">
        <f>IF('[1]Planning annuel mixing coater'!$D2957="","",'[1]Planning annuel mixing coater'!$D2957)</f>
        <v/>
      </c>
      <c r="E2957" s="33" t="str">
        <f>IF('[1]Planning annuel mixing coater'!$E2957="","",'[1]Planning annuel mixing coater'!$E2957)</f>
        <v/>
      </c>
      <c r="F2957" s="32" t="str">
        <f>IF('[1]Planning annuel mixing coater'!$H2957="","",'[1]Planning annuel mixing coater'!$H2957)</f>
        <v/>
      </c>
      <c r="G2957" s="27" t="str">
        <f>IF('[1]Planning annuel mixing coater'!$I2957="","",'[1]Planning annuel mixing coater'!$I2957)</f>
        <v/>
      </c>
      <c r="H2957" s="28" t="str">
        <f>IF('[1]Planning annuel mixing coater'!$J2957="","",'[1]Planning annuel mixing coater'!$J2957)</f>
        <v/>
      </c>
    </row>
    <row r="2958" spans="2:8" thickBot="1">
      <c r="B2958" s="52">
        <v>46750</v>
      </c>
      <c r="C2958" s="29" t="str">
        <f t="shared" si="46"/>
        <v>mercredi</v>
      </c>
      <c r="D2958" s="30" t="str">
        <f>IF('[1]Planning annuel mixing coater'!$D2958="","",'[1]Planning annuel mixing coater'!$D2958)</f>
        <v/>
      </c>
      <c r="E2958" s="33" t="str">
        <f>IF('[1]Planning annuel mixing coater'!$E2958="","",'[1]Planning annuel mixing coater'!$E2958)</f>
        <v/>
      </c>
      <c r="F2958" s="32" t="str">
        <f>IF('[1]Planning annuel mixing coater'!$H2958="","",'[1]Planning annuel mixing coater'!$H2958)</f>
        <v/>
      </c>
      <c r="G2958" s="27" t="str">
        <f>IF('[1]Planning annuel mixing coater'!$I2958="","",'[1]Planning annuel mixing coater'!$I2958)</f>
        <v/>
      </c>
      <c r="H2958" s="28" t="str">
        <f>IF('[1]Planning annuel mixing coater'!$J2958="","",'[1]Planning annuel mixing coater'!$J2958)</f>
        <v/>
      </c>
    </row>
    <row r="2959" spans="2:8" thickBot="1">
      <c r="B2959" s="52">
        <v>46751</v>
      </c>
      <c r="C2959" s="29" t="str">
        <f t="shared" si="46"/>
        <v>jeudi</v>
      </c>
      <c r="D2959" s="30" t="str">
        <f>IF('[1]Planning annuel mixing coater'!$D2959="","",'[1]Planning annuel mixing coater'!$D2959)</f>
        <v/>
      </c>
      <c r="E2959" s="33" t="str">
        <f>IF('[1]Planning annuel mixing coater'!$E2959="","",'[1]Planning annuel mixing coater'!$E2959)</f>
        <v/>
      </c>
      <c r="F2959" s="32" t="str">
        <f>IF('[1]Planning annuel mixing coater'!$H2959="","",'[1]Planning annuel mixing coater'!$H2959)</f>
        <v/>
      </c>
      <c r="G2959" s="27" t="str">
        <f>IF('[1]Planning annuel mixing coater'!$I2959="","",'[1]Planning annuel mixing coater'!$I2959)</f>
        <v/>
      </c>
      <c r="H2959" s="28" t="str">
        <f>IF('[1]Planning annuel mixing coater'!$J2959="","",'[1]Planning annuel mixing coater'!$J2959)</f>
        <v/>
      </c>
    </row>
    <row r="2960" spans="2:8" thickBot="1">
      <c r="B2960" s="52">
        <v>46752</v>
      </c>
      <c r="C2960" s="29" t="str">
        <f t="shared" si="46"/>
        <v>vendredi</v>
      </c>
      <c r="D2960" s="30" t="str">
        <f>IF('[1]Planning annuel mixing coater'!$D2960="","",'[1]Planning annuel mixing coater'!$D2960)</f>
        <v/>
      </c>
      <c r="E2960" s="33" t="str">
        <f>IF('[1]Planning annuel mixing coater'!$E2960="","",'[1]Planning annuel mixing coater'!$E2960)</f>
        <v/>
      </c>
      <c r="F2960" s="32" t="str">
        <f>IF('[1]Planning annuel mixing coater'!$H2960="","",'[1]Planning annuel mixing coater'!$H2960)</f>
        <v/>
      </c>
      <c r="G2960" s="27" t="str">
        <f>IF('[1]Planning annuel mixing coater'!$I2960="","",'[1]Planning annuel mixing coater'!$I2960)</f>
        <v/>
      </c>
      <c r="H2960" s="28" t="str">
        <f>IF('[1]Planning annuel mixing coater'!$J2960="","",'[1]Planning annuel mixing coater'!$J2960)</f>
        <v/>
      </c>
    </row>
    <row r="2961" spans="2:8" thickBot="1">
      <c r="B2961" s="52">
        <v>46753</v>
      </c>
      <c r="C2961" s="29" t="str">
        <f t="shared" si="46"/>
        <v>samedi</v>
      </c>
      <c r="D2961" s="30" t="str">
        <f>IF('[1]Planning annuel mixing coater'!$D2961="","",'[1]Planning annuel mixing coater'!$D2961)</f>
        <v/>
      </c>
      <c r="E2961" s="33" t="str">
        <f>IF('[1]Planning annuel mixing coater'!$E2961="","",'[1]Planning annuel mixing coater'!$E2961)</f>
        <v/>
      </c>
      <c r="F2961" s="32" t="str">
        <f>IF('[1]Planning annuel mixing coater'!$H2961="","",'[1]Planning annuel mixing coater'!$H2961)</f>
        <v/>
      </c>
      <c r="G2961" s="27" t="str">
        <f>IF('[1]Planning annuel mixing coater'!$I2961="","",'[1]Planning annuel mixing coater'!$I2961)</f>
        <v/>
      </c>
      <c r="H2961" s="28" t="str">
        <f>IF('[1]Planning annuel mixing coater'!$J2961="","",'[1]Planning annuel mixing coater'!$J2961)</f>
        <v/>
      </c>
    </row>
    <row r="2962" spans="2:8" thickBot="1">
      <c r="B2962" s="52">
        <v>46754</v>
      </c>
      <c r="C2962" s="29" t="str">
        <f t="shared" si="46"/>
        <v>dimanche</v>
      </c>
      <c r="D2962" s="30" t="str">
        <f>IF('[1]Planning annuel mixing coater'!$D2962="","",'[1]Planning annuel mixing coater'!$D2962)</f>
        <v/>
      </c>
      <c r="E2962" s="37" t="str">
        <f>IF('[1]Planning annuel mixing coater'!$E2962="","",'[1]Planning annuel mixing coater'!$E2962)</f>
        <v/>
      </c>
      <c r="F2962" s="32" t="str">
        <f>IF('[1]Planning annuel mixing coater'!$H2962="","",'[1]Planning annuel mixing coater'!$H2962)</f>
        <v/>
      </c>
      <c r="G2962" s="27" t="str">
        <f>IF('[1]Planning annuel mixing coater'!$I2962="","",'[1]Planning annuel mixing coater'!$I2962)</f>
        <v/>
      </c>
      <c r="H2962" s="28" t="str">
        <f>IF('[1]Planning annuel mixing coater'!$J2962="","",'[1]Planning annuel mixing coater'!$J2962)</f>
        <v/>
      </c>
    </row>
    <row r="2963" spans="2:8" thickBot="1">
      <c r="B2963" s="52">
        <v>46755</v>
      </c>
      <c r="C2963" s="29" t="str">
        <f t="shared" si="46"/>
        <v>lundi</v>
      </c>
      <c r="D2963" s="30" t="str">
        <f>IF('[1]Planning annuel mixing coater'!$D2963="","",'[1]Planning annuel mixing coater'!$D2963)</f>
        <v/>
      </c>
      <c r="E2963" s="33" t="str">
        <f>IF('[1]Planning annuel mixing coater'!$E2963="","",'[1]Planning annuel mixing coater'!$E2963)</f>
        <v/>
      </c>
      <c r="F2963" s="32" t="str">
        <f>IF('[1]Planning annuel mixing coater'!$H2963="","",'[1]Planning annuel mixing coater'!$H2963)</f>
        <v/>
      </c>
      <c r="G2963" s="27" t="str">
        <f>IF('[1]Planning annuel mixing coater'!$I2963="","",'[1]Planning annuel mixing coater'!$I2963)</f>
        <v/>
      </c>
      <c r="H2963" s="28" t="str">
        <f>IF('[1]Planning annuel mixing coater'!$J2963="","",'[1]Planning annuel mixing coater'!$J2963)</f>
        <v/>
      </c>
    </row>
    <row r="2964" spans="2:8" thickBot="1">
      <c r="B2964" s="52">
        <v>46756</v>
      </c>
      <c r="C2964" s="29" t="str">
        <f t="shared" si="46"/>
        <v>mardi</v>
      </c>
      <c r="D2964" s="30" t="str">
        <f>IF('[1]Planning annuel mixing coater'!$D2964="","",'[1]Planning annuel mixing coater'!$D2964)</f>
        <v/>
      </c>
      <c r="E2964" s="33" t="str">
        <f>IF('[1]Planning annuel mixing coater'!$E2964="","",'[1]Planning annuel mixing coater'!$E2964)</f>
        <v/>
      </c>
      <c r="F2964" s="32" t="str">
        <f>IF('[1]Planning annuel mixing coater'!$H2964="","",'[1]Planning annuel mixing coater'!$H2964)</f>
        <v/>
      </c>
      <c r="G2964" s="27" t="str">
        <f>IF('[1]Planning annuel mixing coater'!$I2964="","",'[1]Planning annuel mixing coater'!$I2964)</f>
        <v/>
      </c>
      <c r="H2964" s="28" t="str">
        <f>IF('[1]Planning annuel mixing coater'!$J2964="","",'[1]Planning annuel mixing coater'!$J2964)</f>
        <v/>
      </c>
    </row>
    <row r="2965" spans="2:8" thickBot="1">
      <c r="B2965" s="52">
        <v>46757</v>
      </c>
      <c r="C2965" s="29" t="str">
        <f t="shared" si="46"/>
        <v>mercredi</v>
      </c>
      <c r="D2965" s="30" t="str">
        <f>IF('[1]Planning annuel mixing coater'!$D2965="","",'[1]Planning annuel mixing coater'!$D2965)</f>
        <v/>
      </c>
      <c r="E2965" s="33" t="str">
        <f>IF('[1]Planning annuel mixing coater'!$E2965="","",'[1]Planning annuel mixing coater'!$E2965)</f>
        <v/>
      </c>
      <c r="F2965" s="32" t="str">
        <f>IF('[1]Planning annuel mixing coater'!$H2965="","",'[1]Planning annuel mixing coater'!$H2965)</f>
        <v/>
      </c>
      <c r="G2965" s="27" t="str">
        <f>IF('[1]Planning annuel mixing coater'!$I2965="","",'[1]Planning annuel mixing coater'!$I2965)</f>
        <v/>
      </c>
      <c r="H2965" s="28" t="str">
        <f>IF('[1]Planning annuel mixing coater'!$J2965="","",'[1]Planning annuel mixing coater'!$J2965)</f>
        <v/>
      </c>
    </row>
    <row r="2966" spans="2:8" thickBot="1">
      <c r="B2966" s="52">
        <v>46758</v>
      </c>
      <c r="C2966" s="29" t="str">
        <f t="shared" si="46"/>
        <v>jeudi</v>
      </c>
      <c r="D2966" s="30" t="str">
        <f>IF('[1]Planning annuel mixing coater'!$D2966="","",'[1]Planning annuel mixing coater'!$D2966)</f>
        <v/>
      </c>
      <c r="E2966" s="33" t="str">
        <f>IF('[1]Planning annuel mixing coater'!$E2966="","",'[1]Planning annuel mixing coater'!$E2966)</f>
        <v/>
      </c>
      <c r="F2966" s="32" t="str">
        <f>IF('[1]Planning annuel mixing coater'!$H2966="","",'[1]Planning annuel mixing coater'!$H2966)</f>
        <v/>
      </c>
      <c r="G2966" s="27" t="str">
        <f>IF('[1]Planning annuel mixing coater'!$I2966="","",'[1]Planning annuel mixing coater'!$I2966)</f>
        <v/>
      </c>
      <c r="H2966" s="28" t="str">
        <f>IF('[1]Planning annuel mixing coater'!$J2966="","",'[1]Planning annuel mixing coater'!$J2966)</f>
        <v/>
      </c>
    </row>
    <row r="2967" spans="2:8" thickBot="1">
      <c r="B2967" s="52">
        <v>46759</v>
      </c>
      <c r="C2967" s="29" t="str">
        <f t="shared" si="46"/>
        <v>vendredi</v>
      </c>
      <c r="D2967" s="30" t="str">
        <f>IF('[1]Planning annuel mixing coater'!$D2967="","",'[1]Planning annuel mixing coater'!$D2967)</f>
        <v/>
      </c>
      <c r="E2967" s="33" t="str">
        <f>IF('[1]Planning annuel mixing coater'!$E2967="","",'[1]Planning annuel mixing coater'!$E2967)</f>
        <v/>
      </c>
      <c r="F2967" s="32" t="str">
        <f>IF('[1]Planning annuel mixing coater'!$H2967="","",'[1]Planning annuel mixing coater'!$H2967)</f>
        <v/>
      </c>
      <c r="G2967" s="27" t="str">
        <f>IF('[1]Planning annuel mixing coater'!$I2967="","",'[1]Planning annuel mixing coater'!$I2967)</f>
        <v/>
      </c>
      <c r="H2967" s="28" t="str">
        <f>IF('[1]Planning annuel mixing coater'!$J2967="","",'[1]Planning annuel mixing coater'!$J2967)</f>
        <v/>
      </c>
    </row>
    <row r="2968" spans="2:8" thickBot="1">
      <c r="B2968" s="52">
        <v>46760</v>
      </c>
      <c r="C2968" s="29" t="str">
        <f t="shared" si="46"/>
        <v>samedi</v>
      </c>
      <c r="D2968" s="30" t="str">
        <f>IF('[1]Planning annuel mixing coater'!$D2968="","",'[1]Planning annuel mixing coater'!$D2968)</f>
        <v/>
      </c>
      <c r="E2968" s="33" t="str">
        <f>IF('[1]Planning annuel mixing coater'!$E2968="","",'[1]Planning annuel mixing coater'!$E2968)</f>
        <v/>
      </c>
      <c r="F2968" s="32" t="str">
        <f>IF('[1]Planning annuel mixing coater'!$H2968="","",'[1]Planning annuel mixing coater'!$H2968)</f>
        <v/>
      </c>
      <c r="G2968" s="27" t="str">
        <f>IF('[1]Planning annuel mixing coater'!$I2968="","",'[1]Planning annuel mixing coater'!$I2968)</f>
        <v/>
      </c>
      <c r="H2968" s="28" t="str">
        <f>IF('[1]Planning annuel mixing coater'!$J2968="","",'[1]Planning annuel mixing coater'!$J2968)</f>
        <v/>
      </c>
    </row>
    <row r="2969" spans="2:8" thickBot="1">
      <c r="B2969" s="53">
        <v>46761</v>
      </c>
      <c r="C2969" s="35" t="str">
        <f t="shared" si="46"/>
        <v>dimanche</v>
      </c>
      <c r="D2969" s="36" t="str">
        <f>IF('[1]Planning annuel mixing coater'!$D2969="","",'[1]Planning annuel mixing coater'!$D2969)</f>
        <v/>
      </c>
      <c r="E2969" s="37" t="str">
        <f>IF('[1]Planning annuel mixing coater'!$E2969="","",'[1]Planning annuel mixing coater'!$E2969)</f>
        <v/>
      </c>
      <c r="F2969" s="38" t="str">
        <f>IF('[1]Planning annuel mixing coater'!$H2969="","",'[1]Planning annuel mixing coater'!$H2969)</f>
        <v/>
      </c>
      <c r="G2969" s="44" t="str">
        <f>IF('[1]Planning annuel mixing coater'!$I2969="","",'[1]Planning annuel mixing coater'!$I2969)</f>
        <v/>
      </c>
      <c r="H2969" s="45" t="str">
        <f>IF('[1]Planning annuel mixing coater'!$J2969="","",'[1]Planning annuel mixing coater'!$J2969)</f>
        <v/>
      </c>
    </row>
    <row r="2970" spans="2:8" ht="16.5" thickTop="1" thickBot="1">
      <c r="B2970" s="52">
        <v>46762</v>
      </c>
      <c r="C2970" s="23" t="str">
        <f t="shared" si="46"/>
        <v>lundi</v>
      </c>
      <c r="D2970" s="24" t="str">
        <f>IF('[1]Planning annuel mixing coater'!$D2970="","",'[1]Planning annuel mixing coater'!$D2970)</f>
        <v/>
      </c>
      <c r="E2970" s="41" t="str">
        <f>IF('[1]Planning annuel mixing coater'!$E2970="","",'[1]Planning annuel mixing coater'!$E2970)</f>
        <v/>
      </c>
      <c r="F2970" s="26" t="str">
        <f>IF('[1]Planning annuel mixing coater'!$H2970="","",'[1]Planning annuel mixing coater'!$H2970)</f>
        <v/>
      </c>
      <c r="G2970" s="46" t="str">
        <f>IF('[1]Planning annuel mixing coater'!$I2970="","",'[1]Planning annuel mixing coater'!$I2970)</f>
        <v/>
      </c>
      <c r="H2970" s="47" t="str">
        <f>IF('[1]Planning annuel mixing coater'!$J2970="","",'[1]Planning annuel mixing coater'!$J2970)</f>
        <v/>
      </c>
    </row>
    <row r="2971" spans="2:8" thickBot="1">
      <c r="B2971" s="52">
        <v>46763</v>
      </c>
      <c r="C2971" s="29" t="str">
        <f t="shared" si="46"/>
        <v>mardi</v>
      </c>
      <c r="D2971" s="30" t="str">
        <f>IF('[1]Planning annuel mixing coater'!$D2971="","",'[1]Planning annuel mixing coater'!$D2971)</f>
        <v/>
      </c>
      <c r="E2971" s="33" t="str">
        <f>IF('[1]Planning annuel mixing coater'!$E2971="","",'[1]Planning annuel mixing coater'!$E2971)</f>
        <v/>
      </c>
      <c r="F2971" s="32" t="str">
        <f>IF('[1]Planning annuel mixing coater'!$H2971="","",'[1]Planning annuel mixing coater'!$H2971)</f>
        <v/>
      </c>
      <c r="G2971" s="27" t="str">
        <f>IF('[1]Planning annuel mixing coater'!$I2971="","",'[1]Planning annuel mixing coater'!$I2971)</f>
        <v/>
      </c>
      <c r="H2971" s="28" t="str">
        <f>IF('[1]Planning annuel mixing coater'!$J2971="","",'[1]Planning annuel mixing coater'!$J2971)</f>
        <v/>
      </c>
    </row>
    <row r="2972" spans="2:8" thickBot="1">
      <c r="B2972" s="52">
        <v>46764</v>
      </c>
      <c r="C2972" s="29" t="str">
        <f t="shared" si="46"/>
        <v>mercredi</v>
      </c>
      <c r="D2972" s="30" t="str">
        <f>IF('[1]Planning annuel mixing coater'!$D2972="","",'[1]Planning annuel mixing coater'!$D2972)</f>
        <v/>
      </c>
      <c r="E2972" s="33" t="str">
        <f>IF('[1]Planning annuel mixing coater'!$E2972="","",'[1]Planning annuel mixing coater'!$E2972)</f>
        <v/>
      </c>
      <c r="F2972" s="32" t="str">
        <f>IF('[1]Planning annuel mixing coater'!$H2972="","",'[1]Planning annuel mixing coater'!$H2972)</f>
        <v/>
      </c>
      <c r="G2972" s="27" t="str">
        <f>IF('[1]Planning annuel mixing coater'!$I2972="","",'[1]Planning annuel mixing coater'!$I2972)</f>
        <v/>
      </c>
      <c r="H2972" s="28" t="str">
        <f>IF('[1]Planning annuel mixing coater'!$J2972="","",'[1]Planning annuel mixing coater'!$J2972)</f>
        <v/>
      </c>
    </row>
    <row r="2973" spans="2:8" thickBot="1">
      <c r="B2973" s="52">
        <v>46765</v>
      </c>
      <c r="C2973" s="29" t="str">
        <f t="shared" si="46"/>
        <v>jeudi</v>
      </c>
      <c r="D2973" s="30" t="str">
        <f>IF('[1]Planning annuel mixing coater'!$D2973="","",'[1]Planning annuel mixing coater'!$D2973)</f>
        <v/>
      </c>
      <c r="E2973" s="33" t="str">
        <f>IF('[1]Planning annuel mixing coater'!$E2973="","",'[1]Planning annuel mixing coater'!$E2973)</f>
        <v/>
      </c>
      <c r="F2973" s="32" t="str">
        <f>IF('[1]Planning annuel mixing coater'!$H2973="","",'[1]Planning annuel mixing coater'!$H2973)</f>
        <v/>
      </c>
      <c r="G2973" s="27" t="str">
        <f>IF('[1]Planning annuel mixing coater'!$I2973="","",'[1]Planning annuel mixing coater'!$I2973)</f>
        <v/>
      </c>
      <c r="H2973" s="28" t="str">
        <f>IF('[1]Planning annuel mixing coater'!$J2973="","",'[1]Planning annuel mixing coater'!$J2973)</f>
        <v/>
      </c>
    </row>
    <row r="2974" spans="2:8" thickBot="1">
      <c r="B2974" s="52">
        <v>46766</v>
      </c>
      <c r="C2974" s="29" t="str">
        <f t="shared" si="46"/>
        <v>vendredi</v>
      </c>
      <c r="D2974" s="30" t="str">
        <f>IF('[1]Planning annuel mixing coater'!$D2974="","",'[1]Planning annuel mixing coater'!$D2974)</f>
        <v/>
      </c>
      <c r="E2974" s="33" t="str">
        <f>IF('[1]Planning annuel mixing coater'!$E2974="","",'[1]Planning annuel mixing coater'!$E2974)</f>
        <v/>
      </c>
      <c r="F2974" s="32" t="str">
        <f>IF('[1]Planning annuel mixing coater'!$H2974="","",'[1]Planning annuel mixing coater'!$H2974)</f>
        <v/>
      </c>
      <c r="G2974" s="27" t="str">
        <f>IF('[1]Planning annuel mixing coater'!$I2974="","",'[1]Planning annuel mixing coater'!$I2974)</f>
        <v/>
      </c>
      <c r="H2974" s="28" t="str">
        <f>IF('[1]Planning annuel mixing coater'!$J2974="","",'[1]Planning annuel mixing coater'!$J2974)</f>
        <v/>
      </c>
    </row>
    <row r="2975" spans="2:8" thickBot="1">
      <c r="B2975" s="52">
        <v>46767</v>
      </c>
      <c r="C2975" s="29" t="str">
        <f t="shared" si="46"/>
        <v>samedi</v>
      </c>
      <c r="D2975" s="30" t="str">
        <f>IF('[1]Planning annuel mixing coater'!$D2975="","",'[1]Planning annuel mixing coater'!$D2975)</f>
        <v/>
      </c>
      <c r="E2975" s="33" t="str">
        <f>IF('[1]Planning annuel mixing coater'!$E2975="","",'[1]Planning annuel mixing coater'!$E2975)</f>
        <v/>
      </c>
      <c r="F2975" s="32" t="str">
        <f>IF('[1]Planning annuel mixing coater'!$H2975="","",'[1]Planning annuel mixing coater'!$H2975)</f>
        <v/>
      </c>
      <c r="G2975" s="27" t="str">
        <f>IF('[1]Planning annuel mixing coater'!$I2975="","",'[1]Planning annuel mixing coater'!$I2975)</f>
        <v/>
      </c>
      <c r="H2975" s="28" t="str">
        <f>IF('[1]Planning annuel mixing coater'!$J2975="","",'[1]Planning annuel mixing coater'!$J2975)</f>
        <v/>
      </c>
    </row>
    <row r="2976" spans="2:8" thickBot="1">
      <c r="B2976" s="52">
        <v>46768</v>
      </c>
      <c r="C2976" s="29" t="str">
        <f t="shared" si="46"/>
        <v>dimanche</v>
      </c>
      <c r="D2976" s="30" t="str">
        <f>IF('[1]Planning annuel mixing coater'!$D2976="","",'[1]Planning annuel mixing coater'!$D2976)</f>
        <v/>
      </c>
      <c r="E2976" s="37" t="str">
        <f>IF('[1]Planning annuel mixing coater'!$E2976="","",'[1]Planning annuel mixing coater'!$E2976)</f>
        <v/>
      </c>
      <c r="F2976" s="32" t="str">
        <f>IF('[1]Planning annuel mixing coater'!$H2976="","",'[1]Planning annuel mixing coater'!$H2976)</f>
        <v/>
      </c>
      <c r="G2976" s="27" t="str">
        <f>IF('[1]Planning annuel mixing coater'!$I2976="","",'[1]Planning annuel mixing coater'!$I2976)</f>
        <v/>
      </c>
      <c r="H2976" s="28" t="str">
        <f>IF('[1]Planning annuel mixing coater'!$J2976="","",'[1]Planning annuel mixing coater'!$J2976)</f>
        <v/>
      </c>
    </row>
    <row r="2977" spans="2:8" thickBot="1">
      <c r="B2977" s="52">
        <v>46769</v>
      </c>
      <c r="C2977" s="29" t="str">
        <f t="shared" si="46"/>
        <v>lundi</v>
      </c>
      <c r="D2977" s="30" t="str">
        <f>IF('[1]Planning annuel mixing coater'!$D2977="","",'[1]Planning annuel mixing coater'!$D2977)</f>
        <v/>
      </c>
      <c r="E2977" s="33" t="str">
        <f>IF('[1]Planning annuel mixing coater'!$E2977="","",'[1]Planning annuel mixing coater'!$E2977)</f>
        <v/>
      </c>
      <c r="F2977" s="32" t="str">
        <f>IF('[1]Planning annuel mixing coater'!$H2977="","",'[1]Planning annuel mixing coater'!$H2977)</f>
        <v/>
      </c>
      <c r="G2977" s="27" t="str">
        <f>IF('[1]Planning annuel mixing coater'!$I2977="","",'[1]Planning annuel mixing coater'!$I2977)</f>
        <v/>
      </c>
      <c r="H2977" s="28" t="str">
        <f>IF('[1]Planning annuel mixing coater'!$J2977="","",'[1]Planning annuel mixing coater'!$J2977)</f>
        <v/>
      </c>
    </row>
    <row r="2978" spans="2:8" thickBot="1">
      <c r="B2978" s="52">
        <v>46770</v>
      </c>
      <c r="C2978" s="29" t="str">
        <f t="shared" si="46"/>
        <v>mardi</v>
      </c>
      <c r="D2978" s="30" t="str">
        <f>IF('[1]Planning annuel mixing coater'!$D2978="","",'[1]Planning annuel mixing coater'!$D2978)</f>
        <v/>
      </c>
      <c r="E2978" s="33" t="str">
        <f>IF('[1]Planning annuel mixing coater'!$E2978="","",'[1]Planning annuel mixing coater'!$E2978)</f>
        <v/>
      </c>
      <c r="F2978" s="32" t="str">
        <f>IF('[1]Planning annuel mixing coater'!$H2978="","",'[1]Planning annuel mixing coater'!$H2978)</f>
        <v/>
      </c>
      <c r="G2978" s="27" t="str">
        <f>IF('[1]Planning annuel mixing coater'!$I2978="","",'[1]Planning annuel mixing coater'!$I2978)</f>
        <v/>
      </c>
      <c r="H2978" s="28" t="str">
        <f>IF('[1]Planning annuel mixing coater'!$J2978="","",'[1]Planning annuel mixing coater'!$J2978)</f>
        <v/>
      </c>
    </row>
    <row r="2979" spans="2:8" thickBot="1">
      <c r="B2979" s="52">
        <v>46771</v>
      </c>
      <c r="C2979" s="29" t="str">
        <f t="shared" si="46"/>
        <v>mercredi</v>
      </c>
      <c r="D2979" s="30" t="str">
        <f>IF('[1]Planning annuel mixing coater'!$D2979="","",'[1]Planning annuel mixing coater'!$D2979)</f>
        <v/>
      </c>
      <c r="E2979" s="33" t="str">
        <f>IF('[1]Planning annuel mixing coater'!$E2979="","",'[1]Planning annuel mixing coater'!$E2979)</f>
        <v/>
      </c>
      <c r="F2979" s="32" t="str">
        <f>IF('[1]Planning annuel mixing coater'!$H2979="","",'[1]Planning annuel mixing coater'!$H2979)</f>
        <v/>
      </c>
      <c r="G2979" s="27" t="str">
        <f>IF('[1]Planning annuel mixing coater'!$I2979="","",'[1]Planning annuel mixing coater'!$I2979)</f>
        <v/>
      </c>
      <c r="H2979" s="28" t="str">
        <f>IF('[1]Planning annuel mixing coater'!$J2979="","",'[1]Planning annuel mixing coater'!$J2979)</f>
        <v/>
      </c>
    </row>
    <row r="2980" spans="2:8" thickBot="1">
      <c r="B2980" s="52">
        <v>46772</v>
      </c>
      <c r="C2980" s="29" t="str">
        <f t="shared" si="46"/>
        <v>jeudi</v>
      </c>
      <c r="D2980" s="30" t="str">
        <f>IF('[1]Planning annuel mixing coater'!$D2980="","",'[1]Planning annuel mixing coater'!$D2980)</f>
        <v/>
      </c>
      <c r="E2980" s="33" t="str">
        <f>IF('[1]Planning annuel mixing coater'!$E2980="","",'[1]Planning annuel mixing coater'!$E2980)</f>
        <v/>
      </c>
      <c r="F2980" s="32" t="str">
        <f>IF('[1]Planning annuel mixing coater'!$H2980="","",'[1]Planning annuel mixing coater'!$H2980)</f>
        <v/>
      </c>
      <c r="G2980" s="27" t="str">
        <f>IF('[1]Planning annuel mixing coater'!$I2980="","",'[1]Planning annuel mixing coater'!$I2980)</f>
        <v/>
      </c>
      <c r="H2980" s="28" t="str">
        <f>IF('[1]Planning annuel mixing coater'!$J2980="","",'[1]Planning annuel mixing coater'!$J2980)</f>
        <v/>
      </c>
    </row>
    <row r="2981" spans="2:8" thickBot="1">
      <c r="B2981" s="52">
        <v>46773</v>
      </c>
      <c r="C2981" s="29" t="str">
        <f t="shared" si="46"/>
        <v>vendredi</v>
      </c>
      <c r="D2981" s="30" t="str">
        <f>IF('[1]Planning annuel mixing coater'!$D2981="","",'[1]Planning annuel mixing coater'!$D2981)</f>
        <v/>
      </c>
      <c r="E2981" s="33" t="str">
        <f>IF('[1]Planning annuel mixing coater'!$E2981="","",'[1]Planning annuel mixing coater'!$E2981)</f>
        <v/>
      </c>
      <c r="F2981" s="32" t="str">
        <f>IF('[1]Planning annuel mixing coater'!$H2981="","",'[1]Planning annuel mixing coater'!$H2981)</f>
        <v/>
      </c>
      <c r="G2981" s="27" t="str">
        <f>IF('[1]Planning annuel mixing coater'!$I2981="","",'[1]Planning annuel mixing coater'!$I2981)</f>
        <v/>
      </c>
      <c r="H2981" s="28" t="str">
        <f>IF('[1]Planning annuel mixing coater'!$J2981="","",'[1]Planning annuel mixing coater'!$J2981)</f>
        <v/>
      </c>
    </row>
    <row r="2982" spans="2:8" thickBot="1">
      <c r="B2982" s="52">
        <v>46774</v>
      </c>
      <c r="C2982" s="29" t="str">
        <f t="shared" si="46"/>
        <v>samedi</v>
      </c>
      <c r="D2982" s="30" t="str">
        <f>IF('[1]Planning annuel mixing coater'!$D2982="","",'[1]Planning annuel mixing coater'!$D2982)</f>
        <v/>
      </c>
      <c r="E2982" s="33" t="str">
        <f>IF('[1]Planning annuel mixing coater'!$E2982="","",'[1]Planning annuel mixing coater'!$E2982)</f>
        <v/>
      </c>
      <c r="F2982" s="32" t="str">
        <f>IF('[1]Planning annuel mixing coater'!$H2982="","",'[1]Planning annuel mixing coater'!$H2982)</f>
        <v/>
      </c>
      <c r="G2982" s="27" t="str">
        <f>IF('[1]Planning annuel mixing coater'!$I2982="","",'[1]Planning annuel mixing coater'!$I2982)</f>
        <v/>
      </c>
      <c r="H2982" s="28" t="str">
        <f>IF('[1]Planning annuel mixing coater'!$J2982="","",'[1]Planning annuel mixing coater'!$J2982)</f>
        <v/>
      </c>
    </row>
    <row r="2983" spans="2:8" thickBot="1">
      <c r="B2983" s="53">
        <v>46775</v>
      </c>
      <c r="C2983" s="35" t="str">
        <f t="shared" si="46"/>
        <v>dimanche</v>
      </c>
      <c r="D2983" s="36" t="str">
        <f>IF('[1]Planning annuel mixing coater'!$D2983="","",'[1]Planning annuel mixing coater'!$D2983)</f>
        <v/>
      </c>
      <c r="E2983" s="37" t="str">
        <f>IF('[1]Planning annuel mixing coater'!$E2983="","",'[1]Planning annuel mixing coater'!$E2983)</f>
        <v/>
      </c>
      <c r="F2983" s="38" t="str">
        <f>IF('[1]Planning annuel mixing coater'!$H2983="","",'[1]Planning annuel mixing coater'!$H2983)</f>
        <v/>
      </c>
      <c r="G2983" s="44" t="str">
        <f>IF('[1]Planning annuel mixing coater'!$I2983="","",'[1]Planning annuel mixing coater'!$I2983)</f>
        <v/>
      </c>
      <c r="H2983" s="45" t="str">
        <f>IF('[1]Planning annuel mixing coater'!$J2983="","",'[1]Planning annuel mixing coater'!$J2983)</f>
        <v/>
      </c>
    </row>
    <row r="2984" spans="2:8" ht="16.5" thickTop="1" thickBot="1">
      <c r="B2984" s="52">
        <v>46776</v>
      </c>
      <c r="C2984" s="23" t="str">
        <f t="shared" si="46"/>
        <v>lundi</v>
      </c>
      <c r="D2984" s="24" t="str">
        <f>IF('[1]Planning annuel mixing coater'!$D2984="","",'[1]Planning annuel mixing coater'!$D2984)</f>
        <v/>
      </c>
      <c r="E2984" s="41" t="str">
        <f>IF('[1]Planning annuel mixing coater'!$E2984="","",'[1]Planning annuel mixing coater'!$E2984)</f>
        <v/>
      </c>
      <c r="F2984" s="26" t="str">
        <f>IF('[1]Planning annuel mixing coater'!$H2984="","",'[1]Planning annuel mixing coater'!$H2984)</f>
        <v/>
      </c>
      <c r="G2984" s="46" t="str">
        <f>IF('[1]Planning annuel mixing coater'!$I2984="","",'[1]Planning annuel mixing coater'!$I2984)</f>
        <v/>
      </c>
      <c r="H2984" s="47" t="str">
        <f>IF('[1]Planning annuel mixing coater'!$J2984="","",'[1]Planning annuel mixing coater'!$J2984)</f>
        <v/>
      </c>
    </row>
    <row r="2985" spans="2:8" thickBot="1">
      <c r="B2985" s="52">
        <v>46777</v>
      </c>
      <c r="C2985" s="29" t="str">
        <f t="shared" si="46"/>
        <v>mardi</v>
      </c>
      <c r="D2985" s="30" t="str">
        <f>IF('[1]Planning annuel mixing coater'!$D2985="","",'[1]Planning annuel mixing coater'!$D2985)</f>
        <v/>
      </c>
      <c r="E2985" s="33" t="str">
        <f>IF('[1]Planning annuel mixing coater'!$E2985="","",'[1]Planning annuel mixing coater'!$E2985)</f>
        <v/>
      </c>
      <c r="F2985" s="32" t="str">
        <f>IF('[1]Planning annuel mixing coater'!$H2985="","",'[1]Planning annuel mixing coater'!$H2985)</f>
        <v/>
      </c>
      <c r="G2985" s="27" t="str">
        <f>IF('[1]Planning annuel mixing coater'!$I2985="","",'[1]Planning annuel mixing coater'!$I2985)</f>
        <v/>
      </c>
      <c r="H2985" s="28" t="str">
        <f>IF('[1]Planning annuel mixing coater'!$J2985="","",'[1]Planning annuel mixing coater'!$J2985)</f>
        <v/>
      </c>
    </row>
    <row r="2986" spans="2:8" thickBot="1">
      <c r="B2986" s="52">
        <v>46778</v>
      </c>
      <c r="C2986" s="29" t="str">
        <f t="shared" si="46"/>
        <v>mercredi</v>
      </c>
      <c r="D2986" s="30" t="str">
        <f>IF('[1]Planning annuel mixing coater'!$D2986="","",'[1]Planning annuel mixing coater'!$D2986)</f>
        <v/>
      </c>
      <c r="E2986" s="33" t="str">
        <f>IF('[1]Planning annuel mixing coater'!$E2986="","",'[1]Planning annuel mixing coater'!$E2986)</f>
        <v/>
      </c>
      <c r="F2986" s="32" t="str">
        <f>IF('[1]Planning annuel mixing coater'!$H2986="","",'[1]Planning annuel mixing coater'!$H2986)</f>
        <v/>
      </c>
      <c r="G2986" s="27" t="str">
        <f>IF('[1]Planning annuel mixing coater'!$I2986="","",'[1]Planning annuel mixing coater'!$I2986)</f>
        <v/>
      </c>
      <c r="H2986" s="28" t="str">
        <f>IF('[1]Planning annuel mixing coater'!$J2986="","",'[1]Planning annuel mixing coater'!$J2986)</f>
        <v/>
      </c>
    </row>
    <row r="2987" spans="2:8" thickBot="1">
      <c r="B2987" s="52">
        <v>46779</v>
      </c>
      <c r="C2987" s="29" t="str">
        <f t="shared" si="46"/>
        <v>jeudi</v>
      </c>
      <c r="D2987" s="30" t="str">
        <f>IF('[1]Planning annuel mixing coater'!$D2987="","",'[1]Planning annuel mixing coater'!$D2987)</f>
        <v/>
      </c>
      <c r="E2987" s="33" t="str">
        <f>IF('[1]Planning annuel mixing coater'!$E2987="","",'[1]Planning annuel mixing coater'!$E2987)</f>
        <v/>
      </c>
      <c r="F2987" s="32" t="str">
        <f>IF('[1]Planning annuel mixing coater'!$H2987="","",'[1]Planning annuel mixing coater'!$H2987)</f>
        <v/>
      </c>
      <c r="G2987" s="27" t="str">
        <f>IF('[1]Planning annuel mixing coater'!$I2987="","",'[1]Planning annuel mixing coater'!$I2987)</f>
        <v/>
      </c>
      <c r="H2987" s="28" t="str">
        <f>IF('[1]Planning annuel mixing coater'!$J2987="","",'[1]Planning annuel mixing coater'!$J2987)</f>
        <v/>
      </c>
    </row>
    <row r="2988" spans="2:8" thickBot="1">
      <c r="B2988" s="52">
        <v>46780</v>
      </c>
      <c r="C2988" s="29" t="str">
        <f t="shared" si="46"/>
        <v>vendredi</v>
      </c>
      <c r="D2988" s="30" t="str">
        <f>IF('[1]Planning annuel mixing coater'!$D2988="","",'[1]Planning annuel mixing coater'!$D2988)</f>
        <v/>
      </c>
      <c r="E2988" s="33" t="str">
        <f>IF('[1]Planning annuel mixing coater'!$E2988="","",'[1]Planning annuel mixing coater'!$E2988)</f>
        <v/>
      </c>
      <c r="F2988" s="32" t="str">
        <f>IF('[1]Planning annuel mixing coater'!$H2988="","",'[1]Planning annuel mixing coater'!$H2988)</f>
        <v/>
      </c>
      <c r="G2988" s="27" t="str">
        <f>IF('[1]Planning annuel mixing coater'!$I2988="","",'[1]Planning annuel mixing coater'!$I2988)</f>
        <v/>
      </c>
      <c r="H2988" s="28" t="str">
        <f>IF('[1]Planning annuel mixing coater'!$J2988="","",'[1]Planning annuel mixing coater'!$J2988)</f>
        <v/>
      </c>
    </row>
    <row r="2989" spans="2:8" thickBot="1">
      <c r="B2989" s="52">
        <v>46781</v>
      </c>
      <c r="C2989" s="29" t="str">
        <f t="shared" si="46"/>
        <v>samedi</v>
      </c>
      <c r="D2989" s="30" t="str">
        <f>IF('[1]Planning annuel mixing coater'!$D2989="","",'[1]Planning annuel mixing coater'!$D2989)</f>
        <v/>
      </c>
      <c r="E2989" s="33" t="str">
        <f>IF('[1]Planning annuel mixing coater'!$E2989="","",'[1]Planning annuel mixing coater'!$E2989)</f>
        <v/>
      </c>
      <c r="F2989" s="32" t="str">
        <f>IF('[1]Planning annuel mixing coater'!$H2989="","",'[1]Planning annuel mixing coater'!$H2989)</f>
        <v/>
      </c>
      <c r="G2989" s="27" t="str">
        <f>IF('[1]Planning annuel mixing coater'!$I2989="","",'[1]Planning annuel mixing coater'!$I2989)</f>
        <v/>
      </c>
      <c r="H2989" s="28" t="str">
        <f>IF('[1]Planning annuel mixing coater'!$J2989="","",'[1]Planning annuel mixing coater'!$J2989)</f>
        <v/>
      </c>
    </row>
    <row r="2990" spans="2:8" thickBot="1">
      <c r="B2990" s="52">
        <v>46782</v>
      </c>
      <c r="C2990" s="29" t="str">
        <f t="shared" si="46"/>
        <v>dimanche</v>
      </c>
      <c r="D2990" s="30" t="str">
        <f>IF('[1]Planning annuel mixing coater'!$D2990="","",'[1]Planning annuel mixing coater'!$D2990)</f>
        <v/>
      </c>
      <c r="E2990" s="37" t="str">
        <f>IF('[1]Planning annuel mixing coater'!$E2990="","",'[1]Planning annuel mixing coater'!$E2990)</f>
        <v/>
      </c>
      <c r="F2990" s="32" t="str">
        <f>IF('[1]Planning annuel mixing coater'!$H2990="","",'[1]Planning annuel mixing coater'!$H2990)</f>
        <v/>
      </c>
      <c r="G2990" s="27" t="str">
        <f>IF('[1]Planning annuel mixing coater'!$I2990="","",'[1]Planning annuel mixing coater'!$I2990)</f>
        <v/>
      </c>
      <c r="H2990" s="28" t="str">
        <f>IF('[1]Planning annuel mixing coater'!$J2990="","",'[1]Planning annuel mixing coater'!$J2990)</f>
        <v/>
      </c>
    </row>
    <row r="2991" spans="2:8" thickBot="1">
      <c r="B2991" s="52">
        <v>46783</v>
      </c>
      <c r="C2991" s="29" t="str">
        <f t="shared" si="46"/>
        <v>lundi</v>
      </c>
      <c r="D2991" s="30" t="str">
        <f>IF('[1]Planning annuel mixing coater'!$D2991="","",'[1]Planning annuel mixing coater'!$D2991)</f>
        <v/>
      </c>
      <c r="E2991" s="33" t="str">
        <f>IF('[1]Planning annuel mixing coater'!$E2991="","",'[1]Planning annuel mixing coater'!$E2991)</f>
        <v/>
      </c>
      <c r="F2991" s="32" t="str">
        <f>IF('[1]Planning annuel mixing coater'!$H2991="","",'[1]Planning annuel mixing coater'!$H2991)</f>
        <v/>
      </c>
      <c r="G2991" s="27" t="str">
        <f>IF('[1]Planning annuel mixing coater'!$I2991="","",'[1]Planning annuel mixing coater'!$I2991)</f>
        <v/>
      </c>
      <c r="H2991" s="28" t="str">
        <f>IF('[1]Planning annuel mixing coater'!$J2991="","",'[1]Planning annuel mixing coater'!$J2991)</f>
        <v/>
      </c>
    </row>
    <row r="2992" spans="2:8" thickBot="1">
      <c r="B2992" s="52">
        <v>46784</v>
      </c>
      <c r="C2992" s="29" t="str">
        <f t="shared" si="46"/>
        <v>mardi</v>
      </c>
      <c r="D2992" s="30" t="str">
        <f>IF('[1]Planning annuel mixing coater'!$D2992="","",'[1]Planning annuel mixing coater'!$D2992)</f>
        <v/>
      </c>
      <c r="E2992" s="33" t="str">
        <f>IF('[1]Planning annuel mixing coater'!$E2992="","",'[1]Planning annuel mixing coater'!$E2992)</f>
        <v/>
      </c>
      <c r="F2992" s="32" t="str">
        <f>IF('[1]Planning annuel mixing coater'!$H2992="","",'[1]Planning annuel mixing coater'!$H2992)</f>
        <v/>
      </c>
      <c r="G2992" s="27" t="str">
        <f>IF('[1]Planning annuel mixing coater'!$I2992="","",'[1]Planning annuel mixing coater'!$I2992)</f>
        <v/>
      </c>
      <c r="H2992" s="28" t="str">
        <f>IF('[1]Planning annuel mixing coater'!$J2992="","",'[1]Planning annuel mixing coater'!$J2992)</f>
        <v/>
      </c>
    </row>
    <row r="2993" spans="2:8" thickBot="1">
      <c r="B2993" s="52">
        <v>46785</v>
      </c>
      <c r="C2993" s="29" t="str">
        <f t="shared" si="46"/>
        <v>mercredi</v>
      </c>
      <c r="D2993" s="30" t="str">
        <f>IF('[1]Planning annuel mixing coater'!$D2993="","",'[1]Planning annuel mixing coater'!$D2993)</f>
        <v/>
      </c>
      <c r="E2993" s="33" t="str">
        <f>IF('[1]Planning annuel mixing coater'!$E2993="","",'[1]Planning annuel mixing coater'!$E2993)</f>
        <v/>
      </c>
      <c r="F2993" s="32" t="str">
        <f>IF('[1]Planning annuel mixing coater'!$H2993="","",'[1]Planning annuel mixing coater'!$H2993)</f>
        <v/>
      </c>
      <c r="G2993" s="27" t="str">
        <f>IF('[1]Planning annuel mixing coater'!$I2993="","",'[1]Planning annuel mixing coater'!$I2993)</f>
        <v/>
      </c>
      <c r="H2993" s="28" t="str">
        <f>IF('[1]Planning annuel mixing coater'!$J2993="","",'[1]Planning annuel mixing coater'!$J2993)</f>
        <v/>
      </c>
    </row>
    <row r="2994" spans="2:8" thickBot="1">
      <c r="B2994" s="52">
        <v>46786</v>
      </c>
      <c r="C2994" s="29" t="str">
        <f t="shared" si="46"/>
        <v>jeudi</v>
      </c>
      <c r="D2994" s="30" t="str">
        <f>IF('[1]Planning annuel mixing coater'!$D2994="","",'[1]Planning annuel mixing coater'!$D2994)</f>
        <v/>
      </c>
      <c r="E2994" s="33" t="str">
        <f>IF('[1]Planning annuel mixing coater'!$E2994="","",'[1]Planning annuel mixing coater'!$E2994)</f>
        <v/>
      </c>
      <c r="F2994" s="32" t="str">
        <f>IF('[1]Planning annuel mixing coater'!$H2994="","",'[1]Planning annuel mixing coater'!$H2994)</f>
        <v/>
      </c>
      <c r="G2994" s="27" t="str">
        <f>IF('[1]Planning annuel mixing coater'!$I2994="","",'[1]Planning annuel mixing coater'!$I2994)</f>
        <v/>
      </c>
      <c r="H2994" s="28" t="str">
        <f>IF('[1]Planning annuel mixing coater'!$J2994="","",'[1]Planning annuel mixing coater'!$J2994)</f>
        <v/>
      </c>
    </row>
    <row r="2995" spans="2:8" thickBot="1">
      <c r="B2995" s="52">
        <v>46787</v>
      </c>
      <c r="C2995" s="29" t="str">
        <f t="shared" si="46"/>
        <v>vendredi</v>
      </c>
      <c r="D2995" s="30" t="str">
        <f>IF('[1]Planning annuel mixing coater'!$D2995="","",'[1]Planning annuel mixing coater'!$D2995)</f>
        <v/>
      </c>
      <c r="E2995" s="33" t="str">
        <f>IF('[1]Planning annuel mixing coater'!$E2995="","",'[1]Planning annuel mixing coater'!$E2995)</f>
        <v/>
      </c>
      <c r="F2995" s="32" t="str">
        <f>IF('[1]Planning annuel mixing coater'!$H2995="","",'[1]Planning annuel mixing coater'!$H2995)</f>
        <v/>
      </c>
      <c r="G2995" s="27" t="str">
        <f>IF('[1]Planning annuel mixing coater'!$I2995="","",'[1]Planning annuel mixing coater'!$I2995)</f>
        <v/>
      </c>
      <c r="H2995" s="28" t="str">
        <f>IF('[1]Planning annuel mixing coater'!$J2995="","",'[1]Planning annuel mixing coater'!$J2995)</f>
        <v/>
      </c>
    </row>
    <row r="2996" spans="2:8" thickBot="1">
      <c r="B2996" s="52">
        <v>46788</v>
      </c>
      <c r="C2996" s="29" t="str">
        <f t="shared" si="46"/>
        <v>samedi</v>
      </c>
      <c r="D2996" s="30" t="str">
        <f>IF('[1]Planning annuel mixing coater'!$D2996="","",'[1]Planning annuel mixing coater'!$D2996)</f>
        <v/>
      </c>
      <c r="E2996" s="33" t="str">
        <f>IF('[1]Planning annuel mixing coater'!$E2996="","",'[1]Planning annuel mixing coater'!$E2996)</f>
        <v/>
      </c>
      <c r="F2996" s="32" t="str">
        <f>IF('[1]Planning annuel mixing coater'!$H2996="","",'[1]Planning annuel mixing coater'!$H2996)</f>
        <v/>
      </c>
      <c r="G2996" s="27" t="str">
        <f>IF('[1]Planning annuel mixing coater'!$I2996="","",'[1]Planning annuel mixing coater'!$I2996)</f>
        <v/>
      </c>
      <c r="H2996" s="28" t="str">
        <f>IF('[1]Planning annuel mixing coater'!$J2996="","",'[1]Planning annuel mixing coater'!$J2996)</f>
        <v/>
      </c>
    </row>
    <row r="2997" spans="2:8" thickBot="1">
      <c r="B2997" s="53">
        <v>46789</v>
      </c>
      <c r="C2997" s="35" t="str">
        <f t="shared" si="46"/>
        <v>dimanche</v>
      </c>
      <c r="D2997" s="36" t="str">
        <f>IF('[1]Planning annuel mixing coater'!$D2997="","",'[1]Planning annuel mixing coater'!$D2997)</f>
        <v/>
      </c>
      <c r="E2997" s="37" t="str">
        <f>IF('[1]Planning annuel mixing coater'!$E2997="","",'[1]Planning annuel mixing coater'!$E2997)</f>
        <v/>
      </c>
      <c r="F2997" s="38" t="str">
        <f>IF('[1]Planning annuel mixing coater'!$H2997="","",'[1]Planning annuel mixing coater'!$H2997)</f>
        <v/>
      </c>
      <c r="G2997" s="39" t="str">
        <f>IF('[1]Planning annuel mixing coater'!$I2997="","",'[1]Planning annuel mixing coater'!$I2997)</f>
        <v/>
      </c>
      <c r="H2997" s="40" t="str">
        <f>IF('[1]Planning annuel mixing coater'!$J2997="","",'[1]Planning annuel mixing coater'!$J2997)</f>
        <v/>
      </c>
    </row>
    <row r="2998" spans="2:8" ht="16.5" thickTop="1" thickBot="1">
      <c r="B2998" s="52">
        <v>46790</v>
      </c>
      <c r="C2998" s="23" t="str">
        <f t="shared" si="46"/>
        <v>lundi</v>
      </c>
      <c r="D2998" s="24" t="str">
        <f>IF('[1]Planning annuel mixing coater'!$D2998="","",'[1]Planning annuel mixing coater'!$D2998)</f>
        <v/>
      </c>
      <c r="E2998" s="41" t="str">
        <f>IF('[1]Planning annuel mixing coater'!$E2998="","",'[1]Planning annuel mixing coater'!$E2998)</f>
        <v/>
      </c>
      <c r="F2998" s="26" t="str">
        <f>IF('[1]Planning annuel mixing coater'!$H2998="","",'[1]Planning annuel mixing coater'!$H2998)</f>
        <v/>
      </c>
      <c r="G2998" s="42" t="str">
        <f>IF('[1]Planning annuel mixing coater'!$I2998="","",'[1]Planning annuel mixing coater'!$I2998)</f>
        <v/>
      </c>
      <c r="H2998" s="43" t="str">
        <f>IF('[1]Planning annuel mixing coater'!$J2998="","",'[1]Planning annuel mixing coater'!$J2998)</f>
        <v/>
      </c>
    </row>
    <row r="2999" spans="2:8" thickBot="1">
      <c r="B2999" s="52">
        <v>46791</v>
      </c>
      <c r="C2999" s="29" t="str">
        <f t="shared" si="46"/>
        <v>mardi</v>
      </c>
      <c r="D2999" s="30" t="str">
        <f>IF('[1]Planning annuel mixing coater'!$D2999="","",'[1]Planning annuel mixing coater'!$D2999)</f>
        <v/>
      </c>
      <c r="E2999" s="33" t="str">
        <f>IF('[1]Planning annuel mixing coater'!$E2999="","",'[1]Planning annuel mixing coater'!$E2999)</f>
        <v/>
      </c>
      <c r="F2999" s="32" t="str">
        <f>IF('[1]Planning annuel mixing coater'!$H2999="","",'[1]Planning annuel mixing coater'!$H2999)</f>
        <v/>
      </c>
      <c r="G2999" s="27" t="str">
        <f>IF('[1]Planning annuel mixing coater'!$I2999="","",'[1]Planning annuel mixing coater'!$I2999)</f>
        <v/>
      </c>
      <c r="H2999" s="28" t="str">
        <f>IF('[1]Planning annuel mixing coater'!$J2999="","",'[1]Planning annuel mixing coater'!$J2999)</f>
        <v/>
      </c>
    </row>
    <row r="3000" spans="2:8" thickBot="1">
      <c r="B3000" s="52">
        <v>46792</v>
      </c>
      <c r="C3000" s="29" t="str">
        <f t="shared" si="46"/>
        <v>mercredi</v>
      </c>
      <c r="D3000" s="30" t="str">
        <f>IF('[1]Planning annuel mixing coater'!$D3000="","",'[1]Planning annuel mixing coater'!$D3000)</f>
        <v/>
      </c>
      <c r="E3000" s="33" t="str">
        <f>IF('[1]Planning annuel mixing coater'!$E3000="","",'[1]Planning annuel mixing coater'!$E3000)</f>
        <v/>
      </c>
      <c r="F3000" s="32" t="str">
        <f>IF('[1]Planning annuel mixing coater'!$H3000="","",'[1]Planning annuel mixing coater'!$H3000)</f>
        <v/>
      </c>
      <c r="G3000" s="27" t="str">
        <f>IF('[1]Planning annuel mixing coater'!$I3000="","",'[1]Planning annuel mixing coater'!$I3000)</f>
        <v/>
      </c>
      <c r="H3000" s="28" t="str">
        <f>IF('[1]Planning annuel mixing coater'!$J3000="","",'[1]Planning annuel mixing coater'!$J3000)</f>
        <v/>
      </c>
    </row>
    <row r="3001" spans="2:8" thickBot="1">
      <c r="B3001" s="52">
        <v>46793</v>
      </c>
      <c r="C3001" s="29" t="str">
        <f t="shared" si="46"/>
        <v>jeudi</v>
      </c>
      <c r="D3001" s="30" t="str">
        <f>IF('[1]Planning annuel mixing coater'!$D3001="","",'[1]Planning annuel mixing coater'!$D3001)</f>
        <v/>
      </c>
      <c r="E3001" s="33" t="str">
        <f>IF('[1]Planning annuel mixing coater'!$E3001="","",'[1]Planning annuel mixing coater'!$E3001)</f>
        <v/>
      </c>
      <c r="F3001" s="32" t="str">
        <f>IF('[1]Planning annuel mixing coater'!$H3001="","",'[1]Planning annuel mixing coater'!$H3001)</f>
        <v/>
      </c>
      <c r="G3001" s="27" t="str">
        <f>IF('[1]Planning annuel mixing coater'!$I3001="","",'[1]Planning annuel mixing coater'!$I3001)</f>
        <v/>
      </c>
      <c r="H3001" s="28" t="str">
        <f>IF('[1]Planning annuel mixing coater'!$J3001="","",'[1]Planning annuel mixing coater'!$J3001)</f>
        <v/>
      </c>
    </row>
    <row r="3002" spans="2:8" thickBot="1">
      <c r="B3002" s="52">
        <v>46794</v>
      </c>
      <c r="C3002" s="29" t="str">
        <f t="shared" si="46"/>
        <v>vendredi</v>
      </c>
      <c r="D3002" s="30" t="str">
        <f>IF('[1]Planning annuel mixing coater'!$D3002="","",'[1]Planning annuel mixing coater'!$D3002)</f>
        <v/>
      </c>
      <c r="E3002" s="33" t="str">
        <f>IF('[1]Planning annuel mixing coater'!$E3002="","",'[1]Planning annuel mixing coater'!$E3002)</f>
        <v/>
      </c>
      <c r="F3002" s="32" t="str">
        <f>IF('[1]Planning annuel mixing coater'!$H3002="","",'[1]Planning annuel mixing coater'!$H3002)</f>
        <v/>
      </c>
      <c r="G3002" s="27" t="str">
        <f>IF('[1]Planning annuel mixing coater'!$I3002="","",'[1]Planning annuel mixing coater'!$I3002)</f>
        <v/>
      </c>
      <c r="H3002" s="28" t="str">
        <f>IF('[1]Planning annuel mixing coater'!$J3002="","",'[1]Planning annuel mixing coater'!$J3002)</f>
        <v/>
      </c>
    </row>
    <row r="3003" spans="2:8" thickBot="1">
      <c r="B3003" s="52">
        <v>46795</v>
      </c>
      <c r="C3003" s="29" t="str">
        <f t="shared" si="46"/>
        <v>samedi</v>
      </c>
      <c r="D3003" s="30" t="str">
        <f>IF('[1]Planning annuel mixing coater'!$D3003="","",'[1]Planning annuel mixing coater'!$D3003)</f>
        <v/>
      </c>
      <c r="E3003" s="33" t="str">
        <f>IF('[1]Planning annuel mixing coater'!$E3003="","",'[1]Planning annuel mixing coater'!$E3003)</f>
        <v/>
      </c>
      <c r="F3003" s="32" t="str">
        <f>IF('[1]Planning annuel mixing coater'!$H3003="","",'[1]Planning annuel mixing coater'!$H3003)</f>
        <v/>
      </c>
      <c r="G3003" s="27" t="str">
        <f>IF('[1]Planning annuel mixing coater'!$I3003="","",'[1]Planning annuel mixing coater'!$I3003)</f>
        <v/>
      </c>
      <c r="H3003" s="28" t="str">
        <f>IF('[1]Planning annuel mixing coater'!$J3003="","",'[1]Planning annuel mixing coater'!$J3003)</f>
        <v/>
      </c>
    </row>
    <row r="3004" spans="2:8" thickBot="1">
      <c r="B3004" s="52">
        <v>46796</v>
      </c>
      <c r="C3004" s="29" t="str">
        <f t="shared" si="46"/>
        <v>dimanche</v>
      </c>
      <c r="D3004" s="30" t="str">
        <f>IF('[1]Planning annuel mixing coater'!$D3004="","",'[1]Planning annuel mixing coater'!$D3004)</f>
        <v/>
      </c>
      <c r="E3004" s="37" t="str">
        <f>IF('[1]Planning annuel mixing coater'!$E3004="","",'[1]Planning annuel mixing coater'!$E3004)</f>
        <v/>
      </c>
      <c r="F3004" s="32" t="str">
        <f>IF('[1]Planning annuel mixing coater'!$H3004="","",'[1]Planning annuel mixing coater'!$H3004)</f>
        <v/>
      </c>
      <c r="G3004" s="27" t="str">
        <f>IF('[1]Planning annuel mixing coater'!$I3004="","",'[1]Planning annuel mixing coater'!$I3004)</f>
        <v/>
      </c>
      <c r="H3004" s="28" t="str">
        <f>IF('[1]Planning annuel mixing coater'!$J3004="","",'[1]Planning annuel mixing coater'!$J3004)</f>
        <v/>
      </c>
    </row>
    <row r="3005" spans="2:8" thickBot="1">
      <c r="B3005" s="52">
        <v>46797</v>
      </c>
      <c r="C3005" s="29" t="str">
        <f t="shared" si="46"/>
        <v>lundi</v>
      </c>
      <c r="D3005" s="30" t="str">
        <f>IF('[1]Planning annuel mixing coater'!$D3005="","",'[1]Planning annuel mixing coater'!$D3005)</f>
        <v/>
      </c>
      <c r="E3005" s="33" t="str">
        <f>IF('[1]Planning annuel mixing coater'!$E3005="","",'[1]Planning annuel mixing coater'!$E3005)</f>
        <v/>
      </c>
      <c r="F3005" s="32" t="str">
        <f>IF('[1]Planning annuel mixing coater'!$H3005="","",'[1]Planning annuel mixing coater'!$H3005)</f>
        <v/>
      </c>
      <c r="G3005" s="27" t="str">
        <f>IF('[1]Planning annuel mixing coater'!$I3005="","",'[1]Planning annuel mixing coater'!$I3005)</f>
        <v/>
      </c>
      <c r="H3005" s="28" t="str">
        <f>IF('[1]Planning annuel mixing coater'!$J3005="","",'[1]Planning annuel mixing coater'!$J3005)</f>
        <v/>
      </c>
    </row>
    <row r="3006" spans="2:8" thickBot="1">
      <c r="B3006" s="52">
        <v>46798</v>
      </c>
      <c r="C3006" s="29" t="str">
        <f t="shared" si="46"/>
        <v>mardi</v>
      </c>
      <c r="D3006" s="30" t="str">
        <f>IF('[1]Planning annuel mixing coater'!$D3006="","",'[1]Planning annuel mixing coater'!$D3006)</f>
        <v/>
      </c>
      <c r="E3006" s="33" t="str">
        <f>IF('[1]Planning annuel mixing coater'!$E3006="","",'[1]Planning annuel mixing coater'!$E3006)</f>
        <v/>
      </c>
      <c r="F3006" s="32" t="str">
        <f>IF('[1]Planning annuel mixing coater'!$H3006="","",'[1]Planning annuel mixing coater'!$H3006)</f>
        <v/>
      </c>
      <c r="G3006" s="27" t="str">
        <f>IF('[1]Planning annuel mixing coater'!$I3006="","",'[1]Planning annuel mixing coater'!$I3006)</f>
        <v/>
      </c>
      <c r="H3006" s="28" t="str">
        <f>IF('[1]Planning annuel mixing coater'!$J3006="","",'[1]Planning annuel mixing coater'!$J3006)</f>
        <v/>
      </c>
    </row>
    <row r="3007" spans="2:8" thickBot="1">
      <c r="B3007" s="52">
        <v>46799</v>
      </c>
      <c r="C3007" s="29" t="str">
        <f t="shared" si="46"/>
        <v>mercredi</v>
      </c>
      <c r="D3007" s="30" t="str">
        <f>IF('[1]Planning annuel mixing coater'!$D3007="","",'[1]Planning annuel mixing coater'!$D3007)</f>
        <v/>
      </c>
      <c r="E3007" s="33" t="str">
        <f>IF('[1]Planning annuel mixing coater'!$E3007="","",'[1]Planning annuel mixing coater'!$E3007)</f>
        <v/>
      </c>
      <c r="F3007" s="32" t="str">
        <f>IF('[1]Planning annuel mixing coater'!$H3007="","",'[1]Planning annuel mixing coater'!$H3007)</f>
        <v/>
      </c>
      <c r="G3007" s="27" t="str">
        <f>IF('[1]Planning annuel mixing coater'!$I3007="","",'[1]Planning annuel mixing coater'!$I3007)</f>
        <v/>
      </c>
      <c r="H3007" s="28" t="str">
        <f>IF('[1]Planning annuel mixing coater'!$J3007="","",'[1]Planning annuel mixing coater'!$J3007)</f>
        <v/>
      </c>
    </row>
    <row r="3008" spans="2:8" thickBot="1">
      <c r="B3008" s="52">
        <v>46800</v>
      </c>
      <c r="C3008" s="29" t="str">
        <f t="shared" si="46"/>
        <v>jeudi</v>
      </c>
      <c r="D3008" s="30" t="str">
        <f>IF('[1]Planning annuel mixing coater'!$D3008="","",'[1]Planning annuel mixing coater'!$D3008)</f>
        <v/>
      </c>
      <c r="E3008" s="33" t="str">
        <f>IF('[1]Planning annuel mixing coater'!$E3008="","",'[1]Planning annuel mixing coater'!$E3008)</f>
        <v/>
      </c>
      <c r="F3008" s="32" t="str">
        <f>IF('[1]Planning annuel mixing coater'!$H3008="","",'[1]Planning annuel mixing coater'!$H3008)</f>
        <v/>
      </c>
      <c r="G3008" s="27" t="str">
        <f>IF('[1]Planning annuel mixing coater'!$I3008="","",'[1]Planning annuel mixing coater'!$I3008)</f>
        <v/>
      </c>
      <c r="H3008" s="28" t="str">
        <f>IF('[1]Planning annuel mixing coater'!$J3008="","",'[1]Planning annuel mixing coater'!$J3008)</f>
        <v/>
      </c>
    </row>
    <row r="3009" spans="2:8" thickBot="1">
      <c r="B3009" s="52">
        <v>46801</v>
      </c>
      <c r="C3009" s="29" t="str">
        <f t="shared" si="46"/>
        <v>vendredi</v>
      </c>
      <c r="D3009" s="30" t="str">
        <f>IF('[1]Planning annuel mixing coater'!$D3009="","",'[1]Planning annuel mixing coater'!$D3009)</f>
        <v/>
      </c>
      <c r="E3009" s="33" t="str">
        <f>IF('[1]Planning annuel mixing coater'!$E3009="","",'[1]Planning annuel mixing coater'!$E3009)</f>
        <v/>
      </c>
      <c r="F3009" s="32" t="str">
        <f>IF('[1]Planning annuel mixing coater'!$H3009="","",'[1]Planning annuel mixing coater'!$H3009)</f>
        <v/>
      </c>
      <c r="G3009" s="27" t="str">
        <f>IF('[1]Planning annuel mixing coater'!$I3009="","",'[1]Planning annuel mixing coater'!$I3009)</f>
        <v/>
      </c>
      <c r="H3009" s="28" t="str">
        <f>IF('[1]Planning annuel mixing coater'!$J3009="","",'[1]Planning annuel mixing coater'!$J3009)</f>
        <v/>
      </c>
    </row>
    <row r="3010" spans="2:8" thickBot="1">
      <c r="B3010" s="52">
        <v>46802</v>
      </c>
      <c r="C3010" s="29" t="str">
        <f t="shared" si="46"/>
        <v>samedi</v>
      </c>
      <c r="D3010" s="30" t="str">
        <f>IF('[1]Planning annuel mixing coater'!$D3010="","",'[1]Planning annuel mixing coater'!$D3010)</f>
        <v/>
      </c>
      <c r="E3010" s="33" t="str">
        <f>IF('[1]Planning annuel mixing coater'!$E3010="","",'[1]Planning annuel mixing coater'!$E3010)</f>
        <v/>
      </c>
      <c r="F3010" s="32" t="str">
        <f>IF('[1]Planning annuel mixing coater'!$H3010="","",'[1]Planning annuel mixing coater'!$H3010)</f>
        <v/>
      </c>
      <c r="G3010" s="27" t="str">
        <f>IF('[1]Planning annuel mixing coater'!$I3010="","",'[1]Planning annuel mixing coater'!$I3010)</f>
        <v/>
      </c>
      <c r="H3010" s="28" t="str">
        <f>IF('[1]Planning annuel mixing coater'!$J3010="","",'[1]Planning annuel mixing coater'!$J3010)</f>
        <v/>
      </c>
    </row>
    <row r="3011" spans="2:8" thickBot="1">
      <c r="B3011" s="53">
        <v>46803</v>
      </c>
      <c r="C3011" s="35" t="str">
        <f t="shared" si="46"/>
        <v>dimanche</v>
      </c>
      <c r="D3011" s="36" t="str">
        <f>IF('[1]Planning annuel mixing coater'!$D3011="","",'[1]Planning annuel mixing coater'!$D3011)</f>
        <v/>
      </c>
      <c r="E3011" s="37" t="str">
        <f>IF('[1]Planning annuel mixing coater'!$E3011="","",'[1]Planning annuel mixing coater'!$E3011)</f>
        <v/>
      </c>
      <c r="F3011" s="38" t="str">
        <f>IF('[1]Planning annuel mixing coater'!$H3011="","",'[1]Planning annuel mixing coater'!$H3011)</f>
        <v/>
      </c>
      <c r="G3011" s="39" t="str">
        <f>IF('[1]Planning annuel mixing coater'!$I3011="","",'[1]Planning annuel mixing coater'!$I3011)</f>
        <v/>
      </c>
      <c r="H3011" s="40" t="str">
        <f>IF('[1]Planning annuel mixing coater'!$J3011="","",'[1]Planning annuel mixing coater'!$J3011)</f>
        <v/>
      </c>
    </row>
    <row r="3012" spans="2:8" ht="16.5" thickTop="1" thickBot="1">
      <c r="B3012" s="52">
        <v>46804</v>
      </c>
      <c r="C3012" s="23" t="str">
        <f t="shared" ref="C3012:C3075" si="47">IF(B3012="","",TEXT(B3012,"jjjj"))</f>
        <v>lundi</v>
      </c>
      <c r="D3012" s="24" t="str">
        <f>IF('[1]Planning annuel mixing coater'!$D3012="","",'[1]Planning annuel mixing coater'!$D3012)</f>
        <v/>
      </c>
      <c r="E3012" s="41" t="str">
        <f>IF('[1]Planning annuel mixing coater'!$E3012="","",'[1]Planning annuel mixing coater'!$E3012)</f>
        <v/>
      </c>
      <c r="F3012" s="26" t="str">
        <f>IF('[1]Planning annuel mixing coater'!$H3012="","",'[1]Planning annuel mixing coater'!$H3012)</f>
        <v/>
      </c>
      <c r="G3012" s="42" t="str">
        <f>IF('[1]Planning annuel mixing coater'!$I3012="","",'[1]Planning annuel mixing coater'!$I3012)</f>
        <v/>
      </c>
      <c r="H3012" s="43" t="str">
        <f>IF('[1]Planning annuel mixing coater'!$J3012="","",'[1]Planning annuel mixing coater'!$J3012)</f>
        <v/>
      </c>
    </row>
    <row r="3013" spans="2:8" thickBot="1">
      <c r="B3013" s="52">
        <v>46805</v>
      </c>
      <c r="C3013" s="29" t="str">
        <f t="shared" si="47"/>
        <v>mardi</v>
      </c>
      <c r="D3013" s="30" t="str">
        <f>IF('[1]Planning annuel mixing coater'!$D3013="","",'[1]Planning annuel mixing coater'!$D3013)</f>
        <v/>
      </c>
      <c r="E3013" s="33" t="str">
        <f>IF('[1]Planning annuel mixing coater'!$E3013="","",'[1]Planning annuel mixing coater'!$E3013)</f>
        <v/>
      </c>
      <c r="F3013" s="32" t="str">
        <f>IF('[1]Planning annuel mixing coater'!$H3013="","",'[1]Planning annuel mixing coater'!$H3013)</f>
        <v/>
      </c>
      <c r="G3013" s="27" t="str">
        <f>IF('[1]Planning annuel mixing coater'!$I3013="","",'[1]Planning annuel mixing coater'!$I3013)</f>
        <v/>
      </c>
      <c r="H3013" s="28" t="str">
        <f>IF('[1]Planning annuel mixing coater'!$J3013="","",'[1]Planning annuel mixing coater'!$J3013)</f>
        <v/>
      </c>
    </row>
    <row r="3014" spans="2:8" thickBot="1">
      <c r="B3014" s="52">
        <v>46806</v>
      </c>
      <c r="C3014" s="29" t="str">
        <f t="shared" si="47"/>
        <v>mercredi</v>
      </c>
      <c r="D3014" s="30" t="str">
        <f>IF('[1]Planning annuel mixing coater'!$D3014="","",'[1]Planning annuel mixing coater'!$D3014)</f>
        <v/>
      </c>
      <c r="E3014" s="33" t="str">
        <f>IF('[1]Planning annuel mixing coater'!$E3014="","",'[1]Planning annuel mixing coater'!$E3014)</f>
        <v/>
      </c>
      <c r="F3014" s="32" t="str">
        <f>IF('[1]Planning annuel mixing coater'!$H3014="","",'[1]Planning annuel mixing coater'!$H3014)</f>
        <v/>
      </c>
      <c r="G3014" s="27" t="str">
        <f>IF('[1]Planning annuel mixing coater'!$I3014="","",'[1]Planning annuel mixing coater'!$I3014)</f>
        <v/>
      </c>
      <c r="H3014" s="28" t="str">
        <f>IF('[1]Planning annuel mixing coater'!$J3014="","",'[1]Planning annuel mixing coater'!$J3014)</f>
        <v/>
      </c>
    </row>
    <row r="3015" spans="2:8" thickBot="1">
      <c r="B3015" s="52">
        <v>46807</v>
      </c>
      <c r="C3015" s="29" t="str">
        <f t="shared" si="47"/>
        <v>jeudi</v>
      </c>
      <c r="D3015" s="30" t="str">
        <f>IF('[1]Planning annuel mixing coater'!$D3015="","",'[1]Planning annuel mixing coater'!$D3015)</f>
        <v/>
      </c>
      <c r="E3015" s="33" t="str">
        <f>IF('[1]Planning annuel mixing coater'!$E3015="","",'[1]Planning annuel mixing coater'!$E3015)</f>
        <v/>
      </c>
      <c r="F3015" s="32" t="str">
        <f>IF('[1]Planning annuel mixing coater'!$H3015="","",'[1]Planning annuel mixing coater'!$H3015)</f>
        <v/>
      </c>
      <c r="G3015" s="27" t="str">
        <f>IF('[1]Planning annuel mixing coater'!$I3015="","",'[1]Planning annuel mixing coater'!$I3015)</f>
        <v/>
      </c>
      <c r="H3015" s="28" t="str">
        <f>IF('[1]Planning annuel mixing coater'!$J3015="","",'[1]Planning annuel mixing coater'!$J3015)</f>
        <v/>
      </c>
    </row>
    <row r="3016" spans="2:8" thickBot="1">
      <c r="B3016" s="52">
        <v>46808</v>
      </c>
      <c r="C3016" s="29" t="str">
        <f t="shared" si="47"/>
        <v>vendredi</v>
      </c>
      <c r="D3016" s="30" t="str">
        <f>IF('[1]Planning annuel mixing coater'!$D3016="","",'[1]Planning annuel mixing coater'!$D3016)</f>
        <v/>
      </c>
      <c r="E3016" s="33" t="str">
        <f>IF('[1]Planning annuel mixing coater'!$E3016="","",'[1]Planning annuel mixing coater'!$E3016)</f>
        <v/>
      </c>
      <c r="F3016" s="32" t="str">
        <f>IF('[1]Planning annuel mixing coater'!$H3016="","",'[1]Planning annuel mixing coater'!$H3016)</f>
        <v/>
      </c>
      <c r="G3016" s="27" t="str">
        <f>IF('[1]Planning annuel mixing coater'!$I3016="","",'[1]Planning annuel mixing coater'!$I3016)</f>
        <v/>
      </c>
      <c r="H3016" s="28" t="str">
        <f>IF('[1]Planning annuel mixing coater'!$J3016="","",'[1]Planning annuel mixing coater'!$J3016)</f>
        <v/>
      </c>
    </row>
    <row r="3017" spans="2:8" thickBot="1">
      <c r="B3017" s="52">
        <v>46809</v>
      </c>
      <c r="C3017" s="29" t="str">
        <f t="shared" si="47"/>
        <v>samedi</v>
      </c>
      <c r="D3017" s="30" t="str">
        <f>IF('[1]Planning annuel mixing coater'!$D3017="","",'[1]Planning annuel mixing coater'!$D3017)</f>
        <v/>
      </c>
      <c r="E3017" s="33" t="str">
        <f>IF('[1]Planning annuel mixing coater'!$E3017="","",'[1]Planning annuel mixing coater'!$E3017)</f>
        <v/>
      </c>
      <c r="F3017" s="32" t="str">
        <f>IF('[1]Planning annuel mixing coater'!$H3017="","",'[1]Planning annuel mixing coater'!$H3017)</f>
        <v/>
      </c>
      <c r="G3017" s="27" t="str">
        <f>IF('[1]Planning annuel mixing coater'!$I3017="","",'[1]Planning annuel mixing coater'!$I3017)</f>
        <v/>
      </c>
      <c r="H3017" s="28" t="str">
        <f>IF('[1]Planning annuel mixing coater'!$J3017="","",'[1]Planning annuel mixing coater'!$J3017)</f>
        <v/>
      </c>
    </row>
    <row r="3018" spans="2:8" thickBot="1">
      <c r="B3018" s="52">
        <v>46810</v>
      </c>
      <c r="C3018" s="29" t="str">
        <f t="shared" si="47"/>
        <v>dimanche</v>
      </c>
      <c r="D3018" s="30" t="str">
        <f>IF('[1]Planning annuel mixing coater'!$D3018="","",'[1]Planning annuel mixing coater'!$D3018)</f>
        <v/>
      </c>
      <c r="E3018" s="37" t="str">
        <f>IF('[1]Planning annuel mixing coater'!$E3018="","",'[1]Planning annuel mixing coater'!$E3018)</f>
        <v/>
      </c>
      <c r="F3018" s="32" t="str">
        <f>IF('[1]Planning annuel mixing coater'!$H3018="","",'[1]Planning annuel mixing coater'!$H3018)</f>
        <v/>
      </c>
      <c r="G3018" s="27" t="str">
        <f>IF('[1]Planning annuel mixing coater'!$I3018="","",'[1]Planning annuel mixing coater'!$I3018)</f>
        <v/>
      </c>
      <c r="H3018" s="28" t="str">
        <f>IF('[1]Planning annuel mixing coater'!$J3018="","",'[1]Planning annuel mixing coater'!$J3018)</f>
        <v/>
      </c>
    </row>
    <row r="3019" spans="2:8" thickBot="1">
      <c r="B3019" s="52">
        <v>46811</v>
      </c>
      <c r="C3019" s="29" t="str">
        <f t="shared" si="47"/>
        <v>lundi</v>
      </c>
      <c r="D3019" s="30" t="str">
        <f>IF('[1]Planning annuel mixing coater'!$D3019="","",'[1]Planning annuel mixing coater'!$D3019)</f>
        <v/>
      </c>
      <c r="E3019" s="33" t="str">
        <f>IF('[1]Planning annuel mixing coater'!$E3019="","",'[1]Planning annuel mixing coater'!$E3019)</f>
        <v/>
      </c>
      <c r="F3019" s="32" t="str">
        <f>IF('[1]Planning annuel mixing coater'!$H3019="","",'[1]Planning annuel mixing coater'!$H3019)</f>
        <v/>
      </c>
      <c r="G3019" s="27" t="str">
        <f>IF('[1]Planning annuel mixing coater'!$I3019="","",'[1]Planning annuel mixing coater'!$I3019)</f>
        <v/>
      </c>
      <c r="H3019" s="28" t="str">
        <f>IF('[1]Planning annuel mixing coater'!$J3019="","",'[1]Planning annuel mixing coater'!$J3019)</f>
        <v/>
      </c>
    </row>
    <row r="3020" spans="2:8" thickBot="1">
      <c r="B3020" s="52">
        <v>46812</v>
      </c>
      <c r="C3020" s="29" t="str">
        <f t="shared" si="47"/>
        <v>mardi</v>
      </c>
      <c r="D3020" s="30" t="str">
        <f>IF('[1]Planning annuel mixing coater'!$D3020="","",'[1]Planning annuel mixing coater'!$D3020)</f>
        <v/>
      </c>
      <c r="E3020" s="33" t="str">
        <f>IF('[1]Planning annuel mixing coater'!$E3020="","",'[1]Planning annuel mixing coater'!$E3020)</f>
        <v/>
      </c>
      <c r="F3020" s="32" t="str">
        <f>IF('[1]Planning annuel mixing coater'!$H3020="","",'[1]Planning annuel mixing coater'!$H3020)</f>
        <v/>
      </c>
      <c r="G3020" s="27" t="str">
        <f>IF('[1]Planning annuel mixing coater'!$I3020="","",'[1]Planning annuel mixing coater'!$I3020)</f>
        <v/>
      </c>
      <c r="H3020" s="28" t="str">
        <f>IF('[1]Planning annuel mixing coater'!$J3020="","",'[1]Planning annuel mixing coater'!$J3020)</f>
        <v/>
      </c>
    </row>
    <row r="3021" spans="2:8" thickBot="1">
      <c r="B3021" s="52">
        <v>46813</v>
      </c>
      <c r="C3021" s="29" t="str">
        <f t="shared" si="47"/>
        <v>mercredi</v>
      </c>
      <c r="D3021" s="30" t="str">
        <f>IF('[1]Planning annuel mixing coater'!$D3021="","",'[1]Planning annuel mixing coater'!$D3021)</f>
        <v/>
      </c>
      <c r="E3021" s="33" t="str">
        <f>IF('[1]Planning annuel mixing coater'!$E3021="","",'[1]Planning annuel mixing coater'!$E3021)</f>
        <v/>
      </c>
      <c r="F3021" s="32" t="str">
        <f>IF('[1]Planning annuel mixing coater'!$H3021="","",'[1]Planning annuel mixing coater'!$H3021)</f>
        <v/>
      </c>
      <c r="G3021" s="27" t="str">
        <f>IF('[1]Planning annuel mixing coater'!$I3021="","",'[1]Planning annuel mixing coater'!$I3021)</f>
        <v/>
      </c>
      <c r="H3021" s="28" t="str">
        <f>IF('[1]Planning annuel mixing coater'!$J3021="","",'[1]Planning annuel mixing coater'!$J3021)</f>
        <v/>
      </c>
    </row>
    <row r="3022" spans="2:8" thickBot="1">
      <c r="B3022" s="52">
        <v>46814</v>
      </c>
      <c r="C3022" s="29" t="str">
        <f t="shared" si="47"/>
        <v>jeudi</v>
      </c>
      <c r="D3022" s="30" t="str">
        <f>IF('[1]Planning annuel mixing coater'!$D3022="","",'[1]Planning annuel mixing coater'!$D3022)</f>
        <v/>
      </c>
      <c r="E3022" s="33" t="str">
        <f>IF('[1]Planning annuel mixing coater'!$E3022="","",'[1]Planning annuel mixing coater'!$E3022)</f>
        <v/>
      </c>
      <c r="F3022" s="32" t="str">
        <f>IF('[1]Planning annuel mixing coater'!$H3022="","",'[1]Planning annuel mixing coater'!$H3022)</f>
        <v/>
      </c>
      <c r="G3022" s="27" t="str">
        <f>IF('[1]Planning annuel mixing coater'!$I3022="","",'[1]Planning annuel mixing coater'!$I3022)</f>
        <v/>
      </c>
      <c r="H3022" s="28" t="str">
        <f>IF('[1]Planning annuel mixing coater'!$J3022="","",'[1]Planning annuel mixing coater'!$J3022)</f>
        <v/>
      </c>
    </row>
    <row r="3023" spans="2:8" thickBot="1">
      <c r="B3023" s="52">
        <v>46815</v>
      </c>
      <c r="C3023" s="29" t="str">
        <f t="shared" si="47"/>
        <v>vendredi</v>
      </c>
      <c r="D3023" s="30" t="str">
        <f>IF('[1]Planning annuel mixing coater'!$D3023="","",'[1]Planning annuel mixing coater'!$D3023)</f>
        <v/>
      </c>
      <c r="E3023" s="33" t="str">
        <f>IF('[1]Planning annuel mixing coater'!$E3023="","",'[1]Planning annuel mixing coater'!$E3023)</f>
        <v/>
      </c>
      <c r="F3023" s="32" t="str">
        <f>IF('[1]Planning annuel mixing coater'!$H3023="","",'[1]Planning annuel mixing coater'!$H3023)</f>
        <v/>
      </c>
      <c r="G3023" s="27" t="str">
        <f>IF('[1]Planning annuel mixing coater'!$I3023="","",'[1]Planning annuel mixing coater'!$I3023)</f>
        <v/>
      </c>
      <c r="H3023" s="28" t="str">
        <f>IF('[1]Planning annuel mixing coater'!$J3023="","",'[1]Planning annuel mixing coater'!$J3023)</f>
        <v/>
      </c>
    </row>
    <row r="3024" spans="2:8" thickBot="1">
      <c r="B3024" s="52">
        <v>46816</v>
      </c>
      <c r="C3024" s="29" t="str">
        <f t="shared" si="47"/>
        <v>samedi</v>
      </c>
      <c r="D3024" s="30" t="str">
        <f>IF('[1]Planning annuel mixing coater'!$D3024="","",'[1]Planning annuel mixing coater'!$D3024)</f>
        <v/>
      </c>
      <c r="E3024" s="33" t="str">
        <f>IF('[1]Planning annuel mixing coater'!$E3024="","",'[1]Planning annuel mixing coater'!$E3024)</f>
        <v/>
      </c>
      <c r="F3024" s="32" t="str">
        <f>IF('[1]Planning annuel mixing coater'!$H3024="","",'[1]Planning annuel mixing coater'!$H3024)</f>
        <v/>
      </c>
      <c r="G3024" s="27" t="str">
        <f>IF('[1]Planning annuel mixing coater'!$I3024="","",'[1]Planning annuel mixing coater'!$I3024)</f>
        <v/>
      </c>
      <c r="H3024" s="28" t="str">
        <f>IF('[1]Planning annuel mixing coater'!$J3024="","",'[1]Planning annuel mixing coater'!$J3024)</f>
        <v/>
      </c>
    </row>
    <row r="3025" spans="2:8" thickBot="1">
      <c r="B3025" s="53">
        <v>46817</v>
      </c>
      <c r="C3025" s="35" t="str">
        <f t="shared" si="47"/>
        <v>dimanche</v>
      </c>
      <c r="D3025" s="36" t="str">
        <f>IF('[1]Planning annuel mixing coater'!$D3025="","",'[1]Planning annuel mixing coater'!$D3025)</f>
        <v/>
      </c>
      <c r="E3025" s="37" t="str">
        <f>IF('[1]Planning annuel mixing coater'!$E3025="","",'[1]Planning annuel mixing coater'!$E3025)</f>
        <v/>
      </c>
      <c r="F3025" s="38" t="str">
        <f>IF('[1]Planning annuel mixing coater'!$H3025="","",'[1]Planning annuel mixing coater'!$H3025)</f>
        <v/>
      </c>
      <c r="G3025" s="39" t="str">
        <f>IF('[1]Planning annuel mixing coater'!$I3025="","",'[1]Planning annuel mixing coater'!$I3025)</f>
        <v/>
      </c>
      <c r="H3025" s="40" t="str">
        <f>IF('[1]Planning annuel mixing coater'!$J3025="","",'[1]Planning annuel mixing coater'!$J3025)</f>
        <v/>
      </c>
    </row>
    <row r="3026" spans="2:8" ht="16.5" thickTop="1" thickBot="1">
      <c r="B3026" s="52">
        <v>46818</v>
      </c>
      <c r="C3026" s="23" t="str">
        <f t="shared" si="47"/>
        <v>lundi</v>
      </c>
      <c r="D3026" s="24" t="str">
        <f>IF('[1]Planning annuel mixing coater'!$D3026="","",'[1]Planning annuel mixing coater'!$D3026)</f>
        <v/>
      </c>
      <c r="E3026" s="41" t="str">
        <f>IF('[1]Planning annuel mixing coater'!$E3026="","",'[1]Planning annuel mixing coater'!$E3026)</f>
        <v/>
      </c>
      <c r="F3026" s="26" t="str">
        <f>IF('[1]Planning annuel mixing coater'!$H3026="","",'[1]Planning annuel mixing coater'!$H3026)</f>
        <v/>
      </c>
      <c r="G3026" s="42" t="str">
        <f>IF('[1]Planning annuel mixing coater'!$I3026="","",'[1]Planning annuel mixing coater'!$I3026)</f>
        <v/>
      </c>
      <c r="H3026" s="43" t="str">
        <f>IF('[1]Planning annuel mixing coater'!$J3026="","",'[1]Planning annuel mixing coater'!$J3026)</f>
        <v/>
      </c>
    </row>
    <row r="3027" spans="2:8" thickBot="1">
      <c r="B3027" s="52">
        <v>46819</v>
      </c>
      <c r="C3027" s="29" t="str">
        <f t="shared" si="47"/>
        <v>mardi</v>
      </c>
      <c r="D3027" s="30" t="str">
        <f>IF('[1]Planning annuel mixing coater'!$D3027="","",'[1]Planning annuel mixing coater'!$D3027)</f>
        <v/>
      </c>
      <c r="E3027" s="33" t="str">
        <f>IF('[1]Planning annuel mixing coater'!$E3027="","",'[1]Planning annuel mixing coater'!$E3027)</f>
        <v/>
      </c>
      <c r="F3027" s="32" t="str">
        <f>IF('[1]Planning annuel mixing coater'!$H3027="","",'[1]Planning annuel mixing coater'!$H3027)</f>
        <v/>
      </c>
      <c r="G3027" s="27" t="str">
        <f>IF('[1]Planning annuel mixing coater'!$I3027="","",'[1]Planning annuel mixing coater'!$I3027)</f>
        <v/>
      </c>
      <c r="H3027" s="28" t="str">
        <f>IF('[1]Planning annuel mixing coater'!$J3027="","",'[1]Planning annuel mixing coater'!$J3027)</f>
        <v/>
      </c>
    </row>
    <row r="3028" spans="2:8" thickBot="1">
      <c r="B3028" s="52">
        <v>46820</v>
      </c>
      <c r="C3028" s="29" t="str">
        <f t="shared" si="47"/>
        <v>mercredi</v>
      </c>
      <c r="D3028" s="30" t="str">
        <f>IF('[1]Planning annuel mixing coater'!$D3028="","",'[1]Planning annuel mixing coater'!$D3028)</f>
        <v/>
      </c>
      <c r="E3028" s="33" t="str">
        <f>IF('[1]Planning annuel mixing coater'!$E3028="","",'[1]Planning annuel mixing coater'!$E3028)</f>
        <v/>
      </c>
      <c r="F3028" s="32" t="str">
        <f>IF('[1]Planning annuel mixing coater'!$H3028="","",'[1]Planning annuel mixing coater'!$H3028)</f>
        <v/>
      </c>
      <c r="G3028" s="27" t="str">
        <f>IF('[1]Planning annuel mixing coater'!$I3028="","",'[1]Planning annuel mixing coater'!$I3028)</f>
        <v/>
      </c>
      <c r="H3028" s="28" t="str">
        <f>IF('[1]Planning annuel mixing coater'!$J3028="","",'[1]Planning annuel mixing coater'!$J3028)</f>
        <v/>
      </c>
    </row>
    <row r="3029" spans="2:8" thickBot="1">
      <c r="B3029" s="52">
        <v>46821</v>
      </c>
      <c r="C3029" s="29" t="str">
        <f t="shared" si="47"/>
        <v>jeudi</v>
      </c>
      <c r="D3029" s="30" t="str">
        <f>IF('[1]Planning annuel mixing coater'!$D3029="","",'[1]Planning annuel mixing coater'!$D3029)</f>
        <v/>
      </c>
      <c r="E3029" s="33" t="str">
        <f>IF('[1]Planning annuel mixing coater'!$E3029="","",'[1]Planning annuel mixing coater'!$E3029)</f>
        <v/>
      </c>
      <c r="F3029" s="32" t="str">
        <f>IF('[1]Planning annuel mixing coater'!$H3029="","",'[1]Planning annuel mixing coater'!$H3029)</f>
        <v/>
      </c>
      <c r="G3029" s="27" t="str">
        <f>IF('[1]Planning annuel mixing coater'!$I3029="","",'[1]Planning annuel mixing coater'!$I3029)</f>
        <v/>
      </c>
      <c r="H3029" s="28" t="str">
        <f>IF('[1]Planning annuel mixing coater'!$J3029="","",'[1]Planning annuel mixing coater'!$J3029)</f>
        <v/>
      </c>
    </row>
    <row r="3030" spans="2:8" thickBot="1">
      <c r="B3030" s="52">
        <v>46822</v>
      </c>
      <c r="C3030" s="29" t="str">
        <f t="shared" si="47"/>
        <v>vendredi</v>
      </c>
      <c r="D3030" s="30" t="str">
        <f>IF('[1]Planning annuel mixing coater'!$D3030="","",'[1]Planning annuel mixing coater'!$D3030)</f>
        <v/>
      </c>
      <c r="E3030" s="33" t="str">
        <f>IF('[1]Planning annuel mixing coater'!$E3030="","",'[1]Planning annuel mixing coater'!$E3030)</f>
        <v/>
      </c>
      <c r="F3030" s="32" t="str">
        <f>IF('[1]Planning annuel mixing coater'!$H3030="","",'[1]Planning annuel mixing coater'!$H3030)</f>
        <v/>
      </c>
      <c r="G3030" s="27" t="str">
        <f>IF('[1]Planning annuel mixing coater'!$I3030="","",'[1]Planning annuel mixing coater'!$I3030)</f>
        <v/>
      </c>
      <c r="H3030" s="28" t="str">
        <f>IF('[1]Planning annuel mixing coater'!$J3030="","",'[1]Planning annuel mixing coater'!$J3030)</f>
        <v/>
      </c>
    </row>
    <row r="3031" spans="2:8" thickBot="1">
      <c r="B3031" s="52">
        <v>46823</v>
      </c>
      <c r="C3031" s="29" t="str">
        <f t="shared" si="47"/>
        <v>samedi</v>
      </c>
      <c r="D3031" s="30" t="str">
        <f>IF('[1]Planning annuel mixing coater'!$D3031="","",'[1]Planning annuel mixing coater'!$D3031)</f>
        <v/>
      </c>
      <c r="E3031" s="33" t="str">
        <f>IF('[1]Planning annuel mixing coater'!$E3031="","",'[1]Planning annuel mixing coater'!$E3031)</f>
        <v/>
      </c>
      <c r="F3031" s="32" t="str">
        <f>IF('[1]Planning annuel mixing coater'!$H3031="","",'[1]Planning annuel mixing coater'!$H3031)</f>
        <v/>
      </c>
      <c r="G3031" s="27" t="str">
        <f>IF('[1]Planning annuel mixing coater'!$I3031="","",'[1]Planning annuel mixing coater'!$I3031)</f>
        <v/>
      </c>
      <c r="H3031" s="28" t="str">
        <f>IF('[1]Planning annuel mixing coater'!$J3031="","",'[1]Planning annuel mixing coater'!$J3031)</f>
        <v/>
      </c>
    </row>
    <row r="3032" spans="2:8" thickBot="1">
      <c r="B3032" s="52">
        <v>46824</v>
      </c>
      <c r="C3032" s="29" t="str">
        <f t="shared" si="47"/>
        <v>dimanche</v>
      </c>
      <c r="D3032" s="30" t="str">
        <f>IF('[1]Planning annuel mixing coater'!$D3032="","",'[1]Planning annuel mixing coater'!$D3032)</f>
        <v/>
      </c>
      <c r="E3032" s="37" t="str">
        <f>IF('[1]Planning annuel mixing coater'!$E3032="","",'[1]Planning annuel mixing coater'!$E3032)</f>
        <v/>
      </c>
      <c r="F3032" s="32" t="str">
        <f>IF('[1]Planning annuel mixing coater'!$H3032="","",'[1]Planning annuel mixing coater'!$H3032)</f>
        <v/>
      </c>
      <c r="G3032" s="27" t="str">
        <f>IF('[1]Planning annuel mixing coater'!$I3032="","",'[1]Planning annuel mixing coater'!$I3032)</f>
        <v/>
      </c>
      <c r="H3032" s="28" t="str">
        <f>IF('[1]Planning annuel mixing coater'!$J3032="","",'[1]Planning annuel mixing coater'!$J3032)</f>
        <v/>
      </c>
    </row>
    <row r="3033" spans="2:8" thickBot="1">
      <c r="B3033" s="52">
        <v>46825</v>
      </c>
      <c r="C3033" s="29" t="str">
        <f t="shared" si="47"/>
        <v>lundi</v>
      </c>
      <c r="D3033" s="30" t="str">
        <f>IF('[1]Planning annuel mixing coater'!$D3033="","",'[1]Planning annuel mixing coater'!$D3033)</f>
        <v/>
      </c>
      <c r="E3033" s="33" t="str">
        <f>IF('[1]Planning annuel mixing coater'!$E3033="","",'[1]Planning annuel mixing coater'!$E3033)</f>
        <v/>
      </c>
      <c r="F3033" s="32" t="str">
        <f>IF('[1]Planning annuel mixing coater'!$H3033="","",'[1]Planning annuel mixing coater'!$H3033)</f>
        <v/>
      </c>
      <c r="G3033" s="27" t="str">
        <f>IF('[1]Planning annuel mixing coater'!$I3033="","",'[1]Planning annuel mixing coater'!$I3033)</f>
        <v/>
      </c>
      <c r="H3033" s="28" t="str">
        <f>IF('[1]Planning annuel mixing coater'!$J3033="","",'[1]Planning annuel mixing coater'!$J3033)</f>
        <v/>
      </c>
    </row>
    <row r="3034" spans="2:8" thickBot="1">
      <c r="B3034" s="52">
        <v>46826</v>
      </c>
      <c r="C3034" s="29" t="str">
        <f t="shared" si="47"/>
        <v>mardi</v>
      </c>
      <c r="D3034" s="30" t="str">
        <f>IF('[1]Planning annuel mixing coater'!$D3034="","",'[1]Planning annuel mixing coater'!$D3034)</f>
        <v/>
      </c>
      <c r="E3034" s="33" t="str">
        <f>IF('[1]Planning annuel mixing coater'!$E3034="","",'[1]Planning annuel mixing coater'!$E3034)</f>
        <v/>
      </c>
      <c r="F3034" s="32" t="str">
        <f>IF('[1]Planning annuel mixing coater'!$H3034="","",'[1]Planning annuel mixing coater'!$H3034)</f>
        <v/>
      </c>
      <c r="G3034" s="27" t="str">
        <f>IF('[1]Planning annuel mixing coater'!$I3034="","",'[1]Planning annuel mixing coater'!$I3034)</f>
        <v/>
      </c>
      <c r="H3034" s="28" t="str">
        <f>IF('[1]Planning annuel mixing coater'!$J3034="","",'[1]Planning annuel mixing coater'!$J3034)</f>
        <v/>
      </c>
    </row>
    <row r="3035" spans="2:8" thickBot="1">
      <c r="B3035" s="52">
        <v>46827</v>
      </c>
      <c r="C3035" s="29" t="str">
        <f t="shared" si="47"/>
        <v>mercredi</v>
      </c>
      <c r="D3035" s="30" t="str">
        <f>IF('[1]Planning annuel mixing coater'!$D3035="","",'[1]Planning annuel mixing coater'!$D3035)</f>
        <v/>
      </c>
      <c r="E3035" s="33" t="str">
        <f>IF('[1]Planning annuel mixing coater'!$E3035="","",'[1]Planning annuel mixing coater'!$E3035)</f>
        <v/>
      </c>
      <c r="F3035" s="32" t="str">
        <f>IF('[1]Planning annuel mixing coater'!$H3035="","",'[1]Planning annuel mixing coater'!$H3035)</f>
        <v/>
      </c>
      <c r="G3035" s="27" t="str">
        <f>IF('[1]Planning annuel mixing coater'!$I3035="","",'[1]Planning annuel mixing coater'!$I3035)</f>
        <v/>
      </c>
      <c r="H3035" s="28" t="str">
        <f>IF('[1]Planning annuel mixing coater'!$J3035="","",'[1]Planning annuel mixing coater'!$J3035)</f>
        <v/>
      </c>
    </row>
    <row r="3036" spans="2:8" thickBot="1">
      <c r="B3036" s="52">
        <v>46828</v>
      </c>
      <c r="C3036" s="29" t="str">
        <f t="shared" si="47"/>
        <v>jeudi</v>
      </c>
      <c r="D3036" s="30" t="str">
        <f>IF('[1]Planning annuel mixing coater'!$D3036="","",'[1]Planning annuel mixing coater'!$D3036)</f>
        <v/>
      </c>
      <c r="E3036" s="33" t="str">
        <f>IF('[1]Planning annuel mixing coater'!$E3036="","",'[1]Planning annuel mixing coater'!$E3036)</f>
        <v/>
      </c>
      <c r="F3036" s="32" t="str">
        <f>IF('[1]Planning annuel mixing coater'!$H3036="","",'[1]Planning annuel mixing coater'!$H3036)</f>
        <v/>
      </c>
      <c r="G3036" s="27" t="str">
        <f>IF('[1]Planning annuel mixing coater'!$I3036="","",'[1]Planning annuel mixing coater'!$I3036)</f>
        <v/>
      </c>
      <c r="H3036" s="28" t="str">
        <f>IF('[1]Planning annuel mixing coater'!$J3036="","",'[1]Planning annuel mixing coater'!$J3036)</f>
        <v/>
      </c>
    </row>
    <row r="3037" spans="2:8" thickBot="1">
      <c r="B3037" s="52">
        <v>46829</v>
      </c>
      <c r="C3037" s="29" t="str">
        <f t="shared" si="47"/>
        <v>vendredi</v>
      </c>
      <c r="D3037" s="30" t="str">
        <f>IF('[1]Planning annuel mixing coater'!$D3037="","",'[1]Planning annuel mixing coater'!$D3037)</f>
        <v/>
      </c>
      <c r="E3037" s="33" t="str">
        <f>IF('[1]Planning annuel mixing coater'!$E3037="","",'[1]Planning annuel mixing coater'!$E3037)</f>
        <v/>
      </c>
      <c r="F3037" s="32" t="str">
        <f>IF('[1]Planning annuel mixing coater'!$H3037="","",'[1]Planning annuel mixing coater'!$H3037)</f>
        <v/>
      </c>
      <c r="G3037" s="27" t="str">
        <f>IF('[1]Planning annuel mixing coater'!$I3037="","",'[1]Planning annuel mixing coater'!$I3037)</f>
        <v/>
      </c>
      <c r="H3037" s="28" t="str">
        <f>IF('[1]Planning annuel mixing coater'!$J3037="","",'[1]Planning annuel mixing coater'!$J3037)</f>
        <v/>
      </c>
    </row>
    <row r="3038" spans="2:8" thickBot="1">
      <c r="B3038" s="52">
        <v>46830</v>
      </c>
      <c r="C3038" s="29" t="str">
        <f t="shared" si="47"/>
        <v>samedi</v>
      </c>
      <c r="D3038" s="30" t="str">
        <f>IF('[1]Planning annuel mixing coater'!$D3038="","",'[1]Planning annuel mixing coater'!$D3038)</f>
        <v/>
      </c>
      <c r="E3038" s="33" t="str">
        <f>IF('[1]Planning annuel mixing coater'!$E3038="","",'[1]Planning annuel mixing coater'!$E3038)</f>
        <v/>
      </c>
      <c r="F3038" s="32" t="str">
        <f>IF('[1]Planning annuel mixing coater'!$H3038="","",'[1]Planning annuel mixing coater'!$H3038)</f>
        <v/>
      </c>
      <c r="G3038" s="27" t="str">
        <f>IF('[1]Planning annuel mixing coater'!$I3038="","",'[1]Planning annuel mixing coater'!$I3038)</f>
        <v/>
      </c>
      <c r="H3038" s="28" t="str">
        <f>IF('[1]Planning annuel mixing coater'!$J3038="","",'[1]Planning annuel mixing coater'!$J3038)</f>
        <v/>
      </c>
    </row>
    <row r="3039" spans="2:8" thickBot="1">
      <c r="B3039" s="53">
        <v>46831</v>
      </c>
      <c r="C3039" s="35" t="str">
        <f t="shared" si="47"/>
        <v>dimanche</v>
      </c>
      <c r="D3039" s="36" t="str">
        <f>IF('[1]Planning annuel mixing coater'!$D3039="","",'[1]Planning annuel mixing coater'!$D3039)</f>
        <v/>
      </c>
      <c r="E3039" s="37" t="str">
        <f>IF('[1]Planning annuel mixing coater'!$E3039="","",'[1]Planning annuel mixing coater'!$E3039)</f>
        <v/>
      </c>
      <c r="F3039" s="38" t="str">
        <f>IF('[1]Planning annuel mixing coater'!$H3039="","",'[1]Planning annuel mixing coater'!$H3039)</f>
        <v/>
      </c>
      <c r="G3039" s="39" t="str">
        <f>IF('[1]Planning annuel mixing coater'!$I3039="","",'[1]Planning annuel mixing coater'!$I3039)</f>
        <v/>
      </c>
      <c r="H3039" s="40" t="str">
        <f>IF('[1]Planning annuel mixing coater'!$J3039="","",'[1]Planning annuel mixing coater'!$J3039)</f>
        <v/>
      </c>
    </row>
    <row r="3040" spans="2:8" ht="16.5" thickTop="1" thickBot="1">
      <c r="B3040" s="52">
        <v>46832</v>
      </c>
      <c r="C3040" s="23" t="str">
        <f t="shared" si="47"/>
        <v>lundi</v>
      </c>
      <c r="D3040" s="24" t="str">
        <f>IF('[1]Planning annuel mixing coater'!$D3040="","",'[1]Planning annuel mixing coater'!$D3040)</f>
        <v/>
      </c>
      <c r="E3040" s="41" t="str">
        <f>IF('[1]Planning annuel mixing coater'!$E3040="","",'[1]Planning annuel mixing coater'!$E3040)</f>
        <v/>
      </c>
      <c r="F3040" s="26" t="str">
        <f>IF('[1]Planning annuel mixing coater'!$H3040="","",'[1]Planning annuel mixing coater'!$H3040)</f>
        <v/>
      </c>
      <c r="G3040" s="42" t="str">
        <f>IF('[1]Planning annuel mixing coater'!$I3040="","",'[1]Planning annuel mixing coater'!$I3040)</f>
        <v/>
      </c>
      <c r="H3040" s="43" t="str">
        <f>IF('[1]Planning annuel mixing coater'!$J3040="","",'[1]Planning annuel mixing coater'!$J3040)</f>
        <v/>
      </c>
    </row>
    <row r="3041" spans="2:8" thickBot="1">
      <c r="B3041" s="52">
        <v>46833</v>
      </c>
      <c r="C3041" s="29" t="str">
        <f t="shared" si="47"/>
        <v>mardi</v>
      </c>
      <c r="D3041" s="30" t="str">
        <f>IF('[1]Planning annuel mixing coater'!$D3041="","",'[1]Planning annuel mixing coater'!$D3041)</f>
        <v/>
      </c>
      <c r="E3041" s="33" t="str">
        <f>IF('[1]Planning annuel mixing coater'!$E3041="","",'[1]Planning annuel mixing coater'!$E3041)</f>
        <v/>
      </c>
      <c r="F3041" s="32" t="str">
        <f>IF('[1]Planning annuel mixing coater'!$H3041="","",'[1]Planning annuel mixing coater'!$H3041)</f>
        <v/>
      </c>
      <c r="G3041" s="27" t="str">
        <f>IF('[1]Planning annuel mixing coater'!$I3041="","",'[1]Planning annuel mixing coater'!$I3041)</f>
        <v/>
      </c>
      <c r="H3041" s="28" t="str">
        <f>IF('[1]Planning annuel mixing coater'!$J3041="","",'[1]Planning annuel mixing coater'!$J3041)</f>
        <v/>
      </c>
    </row>
    <row r="3042" spans="2:8" thickBot="1">
      <c r="B3042" s="52">
        <v>46834</v>
      </c>
      <c r="C3042" s="29" t="str">
        <f t="shared" si="47"/>
        <v>mercredi</v>
      </c>
      <c r="D3042" s="30" t="str">
        <f>IF('[1]Planning annuel mixing coater'!$D3042="","",'[1]Planning annuel mixing coater'!$D3042)</f>
        <v/>
      </c>
      <c r="E3042" s="33" t="str">
        <f>IF('[1]Planning annuel mixing coater'!$E3042="","",'[1]Planning annuel mixing coater'!$E3042)</f>
        <v/>
      </c>
      <c r="F3042" s="32" t="str">
        <f>IF('[1]Planning annuel mixing coater'!$H3042="","",'[1]Planning annuel mixing coater'!$H3042)</f>
        <v/>
      </c>
      <c r="G3042" s="27" t="str">
        <f>IF('[1]Planning annuel mixing coater'!$I3042="","",'[1]Planning annuel mixing coater'!$I3042)</f>
        <v/>
      </c>
      <c r="H3042" s="28" t="str">
        <f>IF('[1]Planning annuel mixing coater'!$J3042="","",'[1]Planning annuel mixing coater'!$J3042)</f>
        <v/>
      </c>
    </row>
    <row r="3043" spans="2:8" thickBot="1">
      <c r="B3043" s="52">
        <v>46835</v>
      </c>
      <c r="C3043" s="29" t="str">
        <f t="shared" si="47"/>
        <v>jeudi</v>
      </c>
      <c r="D3043" s="30" t="str">
        <f>IF('[1]Planning annuel mixing coater'!$D3043="","",'[1]Planning annuel mixing coater'!$D3043)</f>
        <v/>
      </c>
      <c r="E3043" s="33" t="str">
        <f>IF('[1]Planning annuel mixing coater'!$E3043="","",'[1]Planning annuel mixing coater'!$E3043)</f>
        <v/>
      </c>
      <c r="F3043" s="32" t="str">
        <f>IF('[1]Planning annuel mixing coater'!$H3043="","",'[1]Planning annuel mixing coater'!$H3043)</f>
        <v/>
      </c>
      <c r="G3043" s="27" t="str">
        <f>IF('[1]Planning annuel mixing coater'!$I3043="","",'[1]Planning annuel mixing coater'!$I3043)</f>
        <v/>
      </c>
      <c r="H3043" s="28" t="str">
        <f>IF('[1]Planning annuel mixing coater'!$J3043="","",'[1]Planning annuel mixing coater'!$J3043)</f>
        <v/>
      </c>
    </row>
    <row r="3044" spans="2:8" thickBot="1">
      <c r="B3044" s="52">
        <v>46836</v>
      </c>
      <c r="C3044" s="29" t="str">
        <f t="shared" si="47"/>
        <v>vendredi</v>
      </c>
      <c r="D3044" s="30" t="str">
        <f>IF('[1]Planning annuel mixing coater'!$D3044="","",'[1]Planning annuel mixing coater'!$D3044)</f>
        <v/>
      </c>
      <c r="E3044" s="33" t="str">
        <f>IF('[1]Planning annuel mixing coater'!$E3044="","",'[1]Planning annuel mixing coater'!$E3044)</f>
        <v/>
      </c>
      <c r="F3044" s="32" t="str">
        <f>IF('[1]Planning annuel mixing coater'!$H3044="","",'[1]Planning annuel mixing coater'!$H3044)</f>
        <v/>
      </c>
      <c r="G3044" s="27" t="str">
        <f>IF('[1]Planning annuel mixing coater'!$I3044="","",'[1]Planning annuel mixing coater'!$I3044)</f>
        <v/>
      </c>
      <c r="H3044" s="28" t="str">
        <f>IF('[1]Planning annuel mixing coater'!$J3044="","",'[1]Planning annuel mixing coater'!$J3044)</f>
        <v/>
      </c>
    </row>
    <row r="3045" spans="2:8" thickBot="1">
      <c r="B3045" s="52">
        <v>46837</v>
      </c>
      <c r="C3045" s="29" t="str">
        <f t="shared" si="47"/>
        <v>samedi</v>
      </c>
      <c r="D3045" s="30" t="str">
        <f>IF('[1]Planning annuel mixing coater'!$D3045="","",'[1]Planning annuel mixing coater'!$D3045)</f>
        <v/>
      </c>
      <c r="E3045" s="33" t="str">
        <f>IF('[1]Planning annuel mixing coater'!$E3045="","",'[1]Planning annuel mixing coater'!$E3045)</f>
        <v/>
      </c>
      <c r="F3045" s="32" t="str">
        <f>IF('[1]Planning annuel mixing coater'!$H3045="","",'[1]Planning annuel mixing coater'!$H3045)</f>
        <v/>
      </c>
      <c r="G3045" s="27" t="str">
        <f>IF('[1]Planning annuel mixing coater'!$I3045="","",'[1]Planning annuel mixing coater'!$I3045)</f>
        <v/>
      </c>
      <c r="H3045" s="28" t="str">
        <f>IF('[1]Planning annuel mixing coater'!$J3045="","",'[1]Planning annuel mixing coater'!$J3045)</f>
        <v/>
      </c>
    </row>
    <row r="3046" spans="2:8" thickBot="1">
      <c r="B3046" s="52">
        <v>46838</v>
      </c>
      <c r="C3046" s="29" t="str">
        <f t="shared" si="47"/>
        <v>dimanche</v>
      </c>
      <c r="D3046" s="30" t="str">
        <f>IF('[1]Planning annuel mixing coater'!$D3046="","",'[1]Planning annuel mixing coater'!$D3046)</f>
        <v/>
      </c>
      <c r="E3046" s="37" t="str">
        <f>IF('[1]Planning annuel mixing coater'!$E3046="","",'[1]Planning annuel mixing coater'!$E3046)</f>
        <v/>
      </c>
      <c r="F3046" s="32" t="str">
        <f>IF('[1]Planning annuel mixing coater'!$H3046="","",'[1]Planning annuel mixing coater'!$H3046)</f>
        <v/>
      </c>
      <c r="G3046" s="27" t="str">
        <f>IF('[1]Planning annuel mixing coater'!$I3046="","",'[1]Planning annuel mixing coater'!$I3046)</f>
        <v/>
      </c>
      <c r="H3046" s="28" t="str">
        <f>IF('[1]Planning annuel mixing coater'!$J3046="","",'[1]Planning annuel mixing coater'!$J3046)</f>
        <v/>
      </c>
    </row>
    <row r="3047" spans="2:8" thickBot="1">
      <c r="B3047" s="52">
        <v>46839</v>
      </c>
      <c r="C3047" s="29" t="str">
        <f t="shared" si="47"/>
        <v>lundi</v>
      </c>
      <c r="D3047" s="30" t="str">
        <f>IF('[1]Planning annuel mixing coater'!$D3047="","",'[1]Planning annuel mixing coater'!$D3047)</f>
        <v/>
      </c>
      <c r="E3047" s="33" t="str">
        <f>IF('[1]Planning annuel mixing coater'!$E3047="","",'[1]Planning annuel mixing coater'!$E3047)</f>
        <v/>
      </c>
      <c r="F3047" s="32" t="str">
        <f>IF('[1]Planning annuel mixing coater'!$H3047="","",'[1]Planning annuel mixing coater'!$H3047)</f>
        <v/>
      </c>
      <c r="G3047" s="27" t="str">
        <f>IF('[1]Planning annuel mixing coater'!$I3047="","",'[1]Planning annuel mixing coater'!$I3047)</f>
        <v/>
      </c>
      <c r="H3047" s="28" t="str">
        <f>IF('[1]Planning annuel mixing coater'!$J3047="","",'[1]Planning annuel mixing coater'!$J3047)</f>
        <v/>
      </c>
    </row>
    <row r="3048" spans="2:8" thickBot="1">
      <c r="B3048" s="52">
        <v>46840</v>
      </c>
      <c r="C3048" s="29" t="str">
        <f t="shared" si="47"/>
        <v>mardi</v>
      </c>
      <c r="D3048" s="30" t="str">
        <f>IF('[1]Planning annuel mixing coater'!$D3048="","",'[1]Planning annuel mixing coater'!$D3048)</f>
        <v/>
      </c>
      <c r="E3048" s="33" t="str">
        <f>IF('[1]Planning annuel mixing coater'!$E3048="","",'[1]Planning annuel mixing coater'!$E3048)</f>
        <v/>
      </c>
      <c r="F3048" s="32" t="str">
        <f>IF('[1]Planning annuel mixing coater'!$H3048="","",'[1]Planning annuel mixing coater'!$H3048)</f>
        <v/>
      </c>
      <c r="G3048" s="27" t="str">
        <f>IF('[1]Planning annuel mixing coater'!$I3048="","",'[1]Planning annuel mixing coater'!$I3048)</f>
        <v/>
      </c>
      <c r="H3048" s="28" t="str">
        <f>IF('[1]Planning annuel mixing coater'!$J3048="","",'[1]Planning annuel mixing coater'!$J3048)</f>
        <v/>
      </c>
    </row>
    <row r="3049" spans="2:8" thickBot="1">
      <c r="B3049" s="52">
        <v>46841</v>
      </c>
      <c r="C3049" s="29" t="str">
        <f t="shared" si="47"/>
        <v>mercredi</v>
      </c>
      <c r="D3049" s="30" t="str">
        <f>IF('[1]Planning annuel mixing coater'!$D3049="","",'[1]Planning annuel mixing coater'!$D3049)</f>
        <v/>
      </c>
      <c r="E3049" s="33" t="str">
        <f>IF('[1]Planning annuel mixing coater'!$E3049="","",'[1]Planning annuel mixing coater'!$E3049)</f>
        <v/>
      </c>
      <c r="F3049" s="32" t="str">
        <f>IF('[1]Planning annuel mixing coater'!$H3049="","",'[1]Planning annuel mixing coater'!$H3049)</f>
        <v/>
      </c>
      <c r="G3049" s="27" t="str">
        <f>IF('[1]Planning annuel mixing coater'!$I3049="","",'[1]Planning annuel mixing coater'!$I3049)</f>
        <v/>
      </c>
      <c r="H3049" s="28" t="str">
        <f>IF('[1]Planning annuel mixing coater'!$J3049="","",'[1]Planning annuel mixing coater'!$J3049)</f>
        <v/>
      </c>
    </row>
    <row r="3050" spans="2:8" thickBot="1">
      <c r="B3050" s="52">
        <v>46842</v>
      </c>
      <c r="C3050" s="29" t="str">
        <f t="shared" si="47"/>
        <v>jeudi</v>
      </c>
      <c r="D3050" s="30" t="str">
        <f>IF('[1]Planning annuel mixing coater'!$D3050="","",'[1]Planning annuel mixing coater'!$D3050)</f>
        <v/>
      </c>
      <c r="E3050" s="33" t="str">
        <f>IF('[1]Planning annuel mixing coater'!$E3050="","",'[1]Planning annuel mixing coater'!$E3050)</f>
        <v/>
      </c>
      <c r="F3050" s="32" t="str">
        <f>IF('[1]Planning annuel mixing coater'!$H3050="","",'[1]Planning annuel mixing coater'!$H3050)</f>
        <v/>
      </c>
      <c r="G3050" s="27" t="str">
        <f>IF('[1]Planning annuel mixing coater'!$I3050="","",'[1]Planning annuel mixing coater'!$I3050)</f>
        <v/>
      </c>
      <c r="H3050" s="28" t="str">
        <f>IF('[1]Planning annuel mixing coater'!$J3050="","",'[1]Planning annuel mixing coater'!$J3050)</f>
        <v/>
      </c>
    </row>
    <row r="3051" spans="2:8" thickBot="1">
      <c r="B3051" s="52">
        <v>46843</v>
      </c>
      <c r="C3051" s="29" t="str">
        <f t="shared" si="47"/>
        <v>vendredi</v>
      </c>
      <c r="D3051" s="30" t="str">
        <f>IF('[1]Planning annuel mixing coater'!$D3051="","",'[1]Planning annuel mixing coater'!$D3051)</f>
        <v/>
      </c>
      <c r="E3051" s="33" t="str">
        <f>IF('[1]Planning annuel mixing coater'!$E3051="","",'[1]Planning annuel mixing coater'!$E3051)</f>
        <v/>
      </c>
      <c r="F3051" s="32" t="str">
        <f>IF('[1]Planning annuel mixing coater'!$H3051="","",'[1]Planning annuel mixing coater'!$H3051)</f>
        <v/>
      </c>
      <c r="G3051" s="27" t="str">
        <f>IF('[1]Planning annuel mixing coater'!$I3051="","",'[1]Planning annuel mixing coater'!$I3051)</f>
        <v/>
      </c>
      <c r="H3051" s="28" t="str">
        <f>IF('[1]Planning annuel mixing coater'!$J3051="","",'[1]Planning annuel mixing coater'!$J3051)</f>
        <v/>
      </c>
    </row>
    <row r="3052" spans="2:8" thickBot="1">
      <c r="B3052" s="52">
        <v>46844</v>
      </c>
      <c r="C3052" s="29" t="str">
        <f t="shared" si="47"/>
        <v>samedi</v>
      </c>
      <c r="D3052" s="30" t="str">
        <f>IF('[1]Planning annuel mixing coater'!$D3052="","",'[1]Planning annuel mixing coater'!$D3052)</f>
        <v/>
      </c>
      <c r="E3052" s="33" t="str">
        <f>IF('[1]Planning annuel mixing coater'!$E3052="","",'[1]Planning annuel mixing coater'!$E3052)</f>
        <v/>
      </c>
      <c r="F3052" s="32" t="str">
        <f>IF('[1]Planning annuel mixing coater'!$H3052="","",'[1]Planning annuel mixing coater'!$H3052)</f>
        <v/>
      </c>
      <c r="G3052" s="27" t="str">
        <f>IF('[1]Planning annuel mixing coater'!$I3052="","",'[1]Planning annuel mixing coater'!$I3052)</f>
        <v/>
      </c>
      <c r="H3052" s="28" t="str">
        <f>IF('[1]Planning annuel mixing coater'!$J3052="","",'[1]Planning annuel mixing coater'!$J3052)</f>
        <v/>
      </c>
    </row>
    <row r="3053" spans="2:8" thickBot="1">
      <c r="B3053" s="53">
        <v>46845</v>
      </c>
      <c r="C3053" s="35" t="str">
        <f t="shared" si="47"/>
        <v>dimanche</v>
      </c>
      <c r="D3053" s="36" t="str">
        <f>IF('[1]Planning annuel mixing coater'!$D3053="","",'[1]Planning annuel mixing coater'!$D3053)</f>
        <v/>
      </c>
      <c r="E3053" s="37" t="str">
        <f>IF('[1]Planning annuel mixing coater'!$E3053="","",'[1]Planning annuel mixing coater'!$E3053)</f>
        <v/>
      </c>
      <c r="F3053" s="38" t="str">
        <f>IF('[1]Planning annuel mixing coater'!$H3053="","",'[1]Planning annuel mixing coater'!$H3053)</f>
        <v/>
      </c>
      <c r="G3053" s="39" t="str">
        <f>IF('[1]Planning annuel mixing coater'!$I3053="","",'[1]Planning annuel mixing coater'!$I3053)</f>
        <v/>
      </c>
      <c r="H3053" s="40" t="str">
        <f>IF('[1]Planning annuel mixing coater'!$J3053="","",'[1]Planning annuel mixing coater'!$J3053)</f>
        <v/>
      </c>
    </row>
    <row r="3054" spans="2:8" ht="16.5" thickTop="1" thickBot="1">
      <c r="B3054" s="52">
        <v>46846</v>
      </c>
      <c r="C3054" s="23" t="str">
        <f t="shared" si="47"/>
        <v>lundi</v>
      </c>
      <c r="D3054" s="24" t="str">
        <f>IF('[1]Planning annuel mixing coater'!$D3054="","",'[1]Planning annuel mixing coater'!$D3054)</f>
        <v/>
      </c>
      <c r="E3054" s="41" t="str">
        <f>IF('[1]Planning annuel mixing coater'!$E3054="","",'[1]Planning annuel mixing coater'!$E3054)</f>
        <v/>
      </c>
      <c r="F3054" s="26" t="str">
        <f>IF('[1]Planning annuel mixing coater'!$H3054="","",'[1]Planning annuel mixing coater'!$H3054)</f>
        <v/>
      </c>
      <c r="G3054" s="42" t="str">
        <f>IF('[1]Planning annuel mixing coater'!$I3054="","",'[1]Planning annuel mixing coater'!$I3054)</f>
        <v/>
      </c>
      <c r="H3054" s="43" t="str">
        <f>IF('[1]Planning annuel mixing coater'!$J3054="","",'[1]Planning annuel mixing coater'!$J3054)</f>
        <v/>
      </c>
    </row>
    <row r="3055" spans="2:8" thickBot="1">
      <c r="B3055" s="52">
        <v>46847</v>
      </c>
      <c r="C3055" s="29" t="str">
        <f t="shared" si="47"/>
        <v>mardi</v>
      </c>
      <c r="D3055" s="30" t="str">
        <f>IF('[1]Planning annuel mixing coater'!$D3055="","",'[1]Planning annuel mixing coater'!$D3055)</f>
        <v/>
      </c>
      <c r="E3055" s="33" t="str">
        <f>IF('[1]Planning annuel mixing coater'!$E3055="","",'[1]Planning annuel mixing coater'!$E3055)</f>
        <v/>
      </c>
      <c r="F3055" s="32" t="str">
        <f>IF('[1]Planning annuel mixing coater'!$H3055="","",'[1]Planning annuel mixing coater'!$H3055)</f>
        <v/>
      </c>
      <c r="G3055" s="27" t="str">
        <f>IF('[1]Planning annuel mixing coater'!$I3055="","",'[1]Planning annuel mixing coater'!$I3055)</f>
        <v/>
      </c>
      <c r="H3055" s="28" t="str">
        <f>IF('[1]Planning annuel mixing coater'!$J3055="","",'[1]Planning annuel mixing coater'!$J3055)</f>
        <v/>
      </c>
    </row>
    <row r="3056" spans="2:8" thickBot="1">
      <c r="B3056" s="52">
        <v>46848</v>
      </c>
      <c r="C3056" s="29" t="str">
        <f t="shared" si="47"/>
        <v>mercredi</v>
      </c>
      <c r="D3056" s="30" t="str">
        <f>IF('[1]Planning annuel mixing coater'!$D3056="","",'[1]Planning annuel mixing coater'!$D3056)</f>
        <v/>
      </c>
      <c r="E3056" s="33" t="str">
        <f>IF('[1]Planning annuel mixing coater'!$E3056="","",'[1]Planning annuel mixing coater'!$E3056)</f>
        <v/>
      </c>
      <c r="F3056" s="32" t="str">
        <f>IF('[1]Planning annuel mixing coater'!$H3056="","",'[1]Planning annuel mixing coater'!$H3056)</f>
        <v/>
      </c>
      <c r="G3056" s="27" t="str">
        <f>IF('[1]Planning annuel mixing coater'!$I3056="","",'[1]Planning annuel mixing coater'!$I3056)</f>
        <v/>
      </c>
      <c r="H3056" s="28" t="str">
        <f>IF('[1]Planning annuel mixing coater'!$J3056="","",'[1]Planning annuel mixing coater'!$J3056)</f>
        <v/>
      </c>
    </row>
    <row r="3057" spans="2:8" thickBot="1">
      <c r="B3057" s="52">
        <v>46849</v>
      </c>
      <c r="C3057" s="29" t="str">
        <f t="shared" si="47"/>
        <v>jeudi</v>
      </c>
      <c r="D3057" s="30" t="str">
        <f>IF('[1]Planning annuel mixing coater'!$D3057="","",'[1]Planning annuel mixing coater'!$D3057)</f>
        <v/>
      </c>
      <c r="E3057" s="33" t="str">
        <f>IF('[1]Planning annuel mixing coater'!$E3057="","",'[1]Planning annuel mixing coater'!$E3057)</f>
        <v/>
      </c>
      <c r="F3057" s="32" t="str">
        <f>IF('[1]Planning annuel mixing coater'!$H3057="","",'[1]Planning annuel mixing coater'!$H3057)</f>
        <v/>
      </c>
      <c r="G3057" s="27" t="str">
        <f>IF('[1]Planning annuel mixing coater'!$I3057="","",'[1]Planning annuel mixing coater'!$I3057)</f>
        <v/>
      </c>
      <c r="H3057" s="28" t="str">
        <f>IF('[1]Planning annuel mixing coater'!$J3057="","",'[1]Planning annuel mixing coater'!$J3057)</f>
        <v/>
      </c>
    </row>
    <row r="3058" spans="2:8" thickBot="1">
      <c r="B3058" s="52">
        <v>46850</v>
      </c>
      <c r="C3058" s="29" t="str">
        <f t="shared" si="47"/>
        <v>vendredi</v>
      </c>
      <c r="D3058" s="30" t="str">
        <f>IF('[1]Planning annuel mixing coater'!$D3058="","",'[1]Planning annuel mixing coater'!$D3058)</f>
        <v/>
      </c>
      <c r="E3058" s="33" t="str">
        <f>IF('[1]Planning annuel mixing coater'!$E3058="","",'[1]Planning annuel mixing coater'!$E3058)</f>
        <v/>
      </c>
      <c r="F3058" s="32" t="str">
        <f>IF('[1]Planning annuel mixing coater'!$H3058="","",'[1]Planning annuel mixing coater'!$H3058)</f>
        <v/>
      </c>
      <c r="G3058" s="27" t="str">
        <f>IF('[1]Planning annuel mixing coater'!$I3058="","",'[1]Planning annuel mixing coater'!$I3058)</f>
        <v/>
      </c>
      <c r="H3058" s="28" t="str">
        <f>IF('[1]Planning annuel mixing coater'!$J3058="","",'[1]Planning annuel mixing coater'!$J3058)</f>
        <v/>
      </c>
    </row>
    <row r="3059" spans="2:8" thickBot="1">
      <c r="B3059" s="52">
        <v>46851</v>
      </c>
      <c r="C3059" s="29" t="str">
        <f t="shared" si="47"/>
        <v>samedi</v>
      </c>
      <c r="D3059" s="30" t="str">
        <f>IF('[1]Planning annuel mixing coater'!$D3059="","",'[1]Planning annuel mixing coater'!$D3059)</f>
        <v/>
      </c>
      <c r="E3059" s="33" t="str">
        <f>IF('[1]Planning annuel mixing coater'!$E3059="","",'[1]Planning annuel mixing coater'!$E3059)</f>
        <v/>
      </c>
      <c r="F3059" s="32" t="str">
        <f>IF('[1]Planning annuel mixing coater'!$H3059="","",'[1]Planning annuel mixing coater'!$H3059)</f>
        <v/>
      </c>
      <c r="G3059" s="27" t="str">
        <f>IF('[1]Planning annuel mixing coater'!$I3059="","",'[1]Planning annuel mixing coater'!$I3059)</f>
        <v/>
      </c>
      <c r="H3059" s="28" t="str">
        <f>IF('[1]Planning annuel mixing coater'!$J3059="","",'[1]Planning annuel mixing coater'!$J3059)</f>
        <v/>
      </c>
    </row>
    <row r="3060" spans="2:8" thickBot="1">
      <c r="B3060" s="52">
        <v>46852</v>
      </c>
      <c r="C3060" s="29" t="str">
        <f t="shared" si="47"/>
        <v>dimanche</v>
      </c>
      <c r="D3060" s="30" t="str">
        <f>IF('[1]Planning annuel mixing coater'!$D3060="","",'[1]Planning annuel mixing coater'!$D3060)</f>
        <v/>
      </c>
      <c r="E3060" s="37" t="str">
        <f>IF('[1]Planning annuel mixing coater'!$E3060="","",'[1]Planning annuel mixing coater'!$E3060)</f>
        <v/>
      </c>
      <c r="F3060" s="32" t="str">
        <f>IF('[1]Planning annuel mixing coater'!$H3060="","",'[1]Planning annuel mixing coater'!$H3060)</f>
        <v/>
      </c>
      <c r="G3060" s="27" t="str">
        <f>IF('[1]Planning annuel mixing coater'!$I3060="","",'[1]Planning annuel mixing coater'!$I3060)</f>
        <v/>
      </c>
      <c r="H3060" s="28" t="str">
        <f>IF('[1]Planning annuel mixing coater'!$J3060="","",'[1]Planning annuel mixing coater'!$J3060)</f>
        <v/>
      </c>
    </row>
    <row r="3061" spans="2:8" thickBot="1">
      <c r="B3061" s="52">
        <v>46853</v>
      </c>
      <c r="C3061" s="29" t="str">
        <f t="shared" si="47"/>
        <v>lundi</v>
      </c>
      <c r="D3061" s="30" t="str">
        <f>IF('[1]Planning annuel mixing coater'!$D3061="","",'[1]Planning annuel mixing coater'!$D3061)</f>
        <v/>
      </c>
      <c r="E3061" s="33" t="str">
        <f>IF('[1]Planning annuel mixing coater'!$E3061="","",'[1]Planning annuel mixing coater'!$E3061)</f>
        <v/>
      </c>
      <c r="F3061" s="32" t="str">
        <f>IF('[1]Planning annuel mixing coater'!$H3061="","",'[1]Planning annuel mixing coater'!$H3061)</f>
        <v/>
      </c>
      <c r="G3061" s="27" t="str">
        <f>IF('[1]Planning annuel mixing coater'!$I3061="","",'[1]Planning annuel mixing coater'!$I3061)</f>
        <v/>
      </c>
      <c r="H3061" s="28" t="str">
        <f>IF('[1]Planning annuel mixing coater'!$J3061="","",'[1]Planning annuel mixing coater'!$J3061)</f>
        <v/>
      </c>
    </row>
    <row r="3062" spans="2:8" thickBot="1">
      <c r="B3062" s="52">
        <v>46854</v>
      </c>
      <c r="C3062" s="29" t="str">
        <f t="shared" si="47"/>
        <v>mardi</v>
      </c>
      <c r="D3062" s="30" t="str">
        <f>IF('[1]Planning annuel mixing coater'!$D3062="","",'[1]Planning annuel mixing coater'!$D3062)</f>
        <v/>
      </c>
      <c r="E3062" s="33" t="str">
        <f>IF('[1]Planning annuel mixing coater'!$E3062="","",'[1]Planning annuel mixing coater'!$E3062)</f>
        <v/>
      </c>
      <c r="F3062" s="32" t="str">
        <f>IF('[1]Planning annuel mixing coater'!$H3062="","",'[1]Planning annuel mixing coater'!$H3062)</f>
        <v/>
      </c>
      <c r="G3062" s="27" t="str">
        <f>IF('[1]Planning annuel mixing coater'!$I3062="","",'[1]Planning annuel mixing coater'!$I3062)</f>
        <v/>
      </c>
      <c r="H3062" s="28" t="str">
        <f>IF('[1]Planning annuel mixing coater'!$J3062="","",'[1]Planning annuel mixing coater'!$J3062)</f>
        <v/>
      </c>
    </row>
    <row r="3063" spans="2:8" thickBot="1">
      <c r="B3063" s="52">
        <v>46855</v>
      </c>
      <c r="C3063" s="29" t="str">
        <f t="shared" si="47"/>
        <v>mercredi</v>
      </c>
      <c r="D3063" s="30" t="str">
        <f>IF('[1]Planning annuel mixing coater'!$D3063="","",'[1]Planning annuel mixing coater'!$D3063)</f>
        <v/>
      </c>
      <c r="E3063" s="33" t="str">
        <f>IF('[1]Planning annuel mixing coater'!$E3063="","",'[1]Planning annuel mixing coater'!$E3063)</f>
        <v/>
      </c>
      <c r="F3063" s="32" t="str">
        <f>IF('[1]Planning annuel mixing coater'!$H3063="","",'[1]Planning annuel mixing coater'!$H3063)</f>
        <v/>
      </c>
      <c r="G3063" s="27" t="str">
        <f>IF('[1]Planning annuel mixing coater'!$I3063="","",'[1]Planning annuel mixing coater'!$I3063)</f>
        <v/>
      </c>
      <c r="H3063" s="28" t="str">
        <f>IF('[1]Planning annuel mixing coater'!$J3063="","",'[1]Planning annuel mixing coater'!$J3063)</f>
        <v/>
      </c>
    </row>
    <row r="3064" spans="2:8" thickBot="1">
      <c r="B3064" s="52">
        <v>46856</v>
      </c>
      <c r="C3064" s="29" t="str">
        <f t="shared" si="47"/>
        <v>jeudi</v>
      </c>
      <c r="D3064" s="30" t="str">
        <f>IF('[1]Planning annuel mixing coater'!$D3064="","",'[1]Planning annuel mixing coater'!$D3064)</f>
        <v/>
      </c>
      <c r="E3064" s="33" t="str">
        <f>IF('[1]Planning annuel mixing coater'!$E3064="","",'[1]Planning annuel mixing coater'!$E3064)</f>
        <v/>
      </c>
      <c r="F3064" s="32" t="str">
        <f>IF('[1]Planning annuel mixing coater'!$H3064="","",'[1]Planning annuel mixing coater'!$H3064)</f>
        <v/>
      </c>
      <c r="G3064" s="27" t="str">
        <f>IF('[1]Planning annuel mixing coater'!$I3064="","",'[1]Planning annuel mixing coater'!$I3064)</f>
        <v/>
      </c>
      <c r="H3064" s="28" t="str">
        <f>IF('[1]Planning annuel mixing coater'!$J3064="","",'[1]Planning annuel mixing coater'!$J3064)</f>
        <v/>
      </c>
    </row>
    <row r="3065" spans="2:8" thickBot="1">
      <c r="B3065" s="52">
        <v>46857</v>
      </c>
      <c r="C3065" s="29" t="str">
        <f t="shared" si="47"/>
        <v>vendredi</v>
      </c>
      <c r="D3065" s="30" t="str">
        <f>IF('[1]Planning annuel mixing coater'!$D3065="","",'[1]Planning annuel mixing coater'!$D3065)</f>
        <v/>
      </c>
      <c r="E3065" s="33" t="str">
        <f>IF('[1]Planning annuel mixing coater'!$E3065="","",'[1]Planning annuel mixing coater'!$E3065)</f>
        <v/>
      </c>
      <c r="F3065" s="32" t="str">
        <f>IF('[1]Planning annuel mixing coater'!$H3065="","",'[1]Planning annuel mixing coater'!$H3065)</f>
        <v/>
      </c>
      <c r="G3065" s="27" t="str">
        <f>IF('[1]Planning annuel mixing coater'!$I3065="","",'[1]Planning annuel mixing coater'!$I3065)</f>
        <v/>
      </c>
      <c r="H3065" s="28" t="str">
        <f>IF('[1]Planning annuel mixing coater'!$J3065="","",'[1]Planning annuel mixing coater'!$J3065)</f>
        <v/>
      </c>
    </row>
    <row r="3066" spans="2:8" thickBot="1">
      <c r="B3066" s="52">
        <v>46858</v>
      </c>
      <c r="C3066" s="29" t="str">
        <f t="shared" si="47"/>
        <v>samedi</v>
      </c>
      <c r="D3066" s="30" t="str">
        <f>IF('[1]Planning annuel mixing coater'!$D3066="","",'[1]Planning annuel mixing coater'!$D3066)</f>
        <v/>
      </c>
      <c r="E3066" s="33" t="str">
        <f>IF('[1]Planning annuel mixing coater'!$E3066="","",'[1]Planning annuel mixing coater'!$E3066)</f>
        <v/>
      </c>
      <c r="F3066" s="32" t="str">
        <f>IF('[1]Planning annuel mixing coater'!$H3066="","",'[1]Planning annuel mixing coater'!$H3066)</f>
        <v/>
      </c>
      <c r="G3066" s="27" t="str">
        <f>IF('[1]Planning annuel mixing coater'!$I3066="","",'[1]Planning annuel mixing coater'!$I3066)</f>
        <v/>
      </c>
      <c r="H3066" s="28" t="str">
        <f>IF('[1]Planning annuel mixing coater'!$J3066="","",'[1]Planning annuel mixing coater'!$J3066)</f>
        <v/>
      </c>
    </row>
    <row r="3067" spans="2:8" thickBot="1">
      <c r="B3067" s="53">
        <v>46859</v>
      </c>
      <c r="C3067" s="35" t="str">
        <f t="shared" si="47"/>
        <v>dimanche</v>
      </c>
      <c r="D3067" s="36" t="str">
        <f>IF('[1]Planning annuel mixing coater'!$D3067="","",'[1]Planning annuel mixing coater'!$D3067)</f>
        <v/>
      </c>
      <c r="E3067" s="37" t="str">
        <f>IF('[1]Planning annuel mixing coater'!$E3067="","",'[1]Planning annuel mixing coater'!$E3067)</f>
        <v/>
      </c>
      <c r="F3067" s="38" t="str">
        <f>IF('[1]Planning annuel mixing coater'!$H3067="","",'[1]Planning annuel mixing coater'!$H3067)</f>
        <v/>
      </c>
      <c r="G3067" s="39" t="str">
        <f>IF('[1]Planning annuel mixing coater'!$I3067="","",'[1]Planning annuel mixing coater'!$I3067)</f>
        <v/>
      </c>
      <c r="H3067" s="40" t="str">
        <f>IF('[1]Planning annuel mixing coater'!$J3067="","",'[1]Planning annuel mixing coater'!$J3067)</f>
        <v/>
      </c>
    </row>
    <row r="3068" spans="2:8" ht="16.5" thickTop="1" thickBot="1">
      <c r="B3068" s="52">
        <v>46860</v>
      </c>
      <c r="C3068" s="23" t="str">
        <f t="shared" si="47"/>
        <v>lundi</v>
      </c>
      <c r="D3068" s="24" t="str">
        <f>IF('[1]Planning annuel mixing coater'!$D3068="","",'[1]Planning annuel mixing coater'!$D3068)</f>
        <v/>
      </c>
      <c r="E3068" s="41" t="str">
        <f>IF('[1]Planning annuel mixing coater'!$E3068="","",'[1]Planning annuel mixing coater'!$E3068)</f>
        <v/>
      </c>
      <c r="F3068" s="26" t="str">
        <f>IF('[1]Planning annuel mixing coater'!$H3068="","",'[1]Planning annuel mixing coater'!$H3068)</f>
        <v/>
      </c>
      <c r="G3068" s="42" t="str">
        <f>IF('[1]Planning annuel mixing coater'!$I3068="","",'[1]Planning annuel mixing coater'!$I3068)</f>
        <v/>
      </c>
      <c r="H3068" s="43" t="str">
        <f>IF('[1]Planning annuel mixing coater'!$J3068="","",'[1]Planning annuel mixing coater'!$J3068)</f>
        <v/>
      </c>
    </row>
    <row r="3069" spans="2:8" thickBot="1">
      <c r="B3069" s="52">
        <v>46861</v>
      </c>
      <c r="C3069" s="29" t="str">
        <f t="shared" si="47"/>
        <v>mardi</v>
      </c>
      <c r="D3069" s="30" t="str">
        <f>IF('[1]Planning annuel mixing coater'!$D3069="","",'[1]Planning annuel mixing coater'!$D3069)</f>
        <v/>
      </c>
      <c r="E3069" s="33" t="str">
        <f>IF('[1]Planning annuel mixing coater'!$E3069="","",'[1]Planning annuel mixing coater'!$E3069)</f>
        <v/>
      </c>
      <c r="F3069" s="32" t="str">
        <f>IF('[1]Planning annuel mixing coater'!$H3069="","",'[1]Planning annuel mixing coater'!$H3069)</f>
        <v/>
      </c>
      <c r="G3069" s="27" t="str">
        <f>IF('[1]Planning annuel mixing coater'!$I3069="","",'[1]Planning annuel mixing coater'!$I3069)</f>
        <v/>
      </c>
      <c r="H3069" s="28" t="str">
        <f>IF('[1]Planning annuel mixing coater'!$J3069="","",'[1]Planning annuel mixing coater'!$J3069)</f>
        <v/>
      </c>
    </row>
    <row r="3070" spans="2:8" thickBot="1">
      <c r="B3070" s="52">
        <v>46862</v>
      </c>
      <c r="C3070" s="29" t="str">
        <f t="shared" si="47"/>
        <v>mercredi</v>
      </c>
      <c r="D3070" s="30" t="str">
        <f>IF('[1]Planning annuel mixing coater'!$D3070="","",'[1]Planning annuel mixing coater'!$D3070)</f>
        <v/>
      </c>
      <c r="E3070" s="33" t="str">
        <f>IF('[1]Planning annuel mixing coater'!$E3070="","",'[1]Planning annuel mixing coater'!$E3070)</f>
        <v/>
      </c>
      <c r="F3070" s="32" t="str">
        <f>IF('[1]Planning annuel mixing coater'!$H3070="","",'[1]Planning annuel mixing coater'!$H3070)</f>
        <v/>
      </c>
      <c r="G3070" s="27" t="str">
        <f>IF('[1]Planning annuel mixing coater'!$I3070="","",'[1]Planning annuel mixing coater'!$I3070)</f>
        <v/>
      </c>
      <c r="H3070" s="28" t="str">
        <f>IF('[1]Planning annuel mixing coater'!$J3070="","",'[1]Planning annuel mixing coater'!$J3070)</f>
        <v/>
      </c>
    </row>
    <row r="3071" spans="2:8" thickBot="1">
      <c r="B3071" s="52">
        <v>46863</v>
      </c>
      <c r="C3071" s="29" t="str">
        <f t="shared" si="47"/>
        <v>jeudi</v>
      </c>
      <c r="D3071" s="30" t="str">
        <f>IF('[1]Planning annuel mixing coater'!$D3071="","",'[1]Planning annuel mixing coater'!$D3071)</f>
        <v/>
      </c>
      <c r="E3071" s="33" t="str">
        <f>IF('[1]Planning annuel mixing coater'!$E3071="","",'[1]Planning annuel mixing coater'!$E3071)</f>
        <v/>
      </c>
      <c r="F3071" s="32" t="str">
        <f>IF('[1]Planning annuel mixing coater'!$H3071="","",'[1]Planning annuel mixing coater'!$H3071)</f>
        <v/>
      </c>
      <c r="G3071" s="27" t="str">
        <f>IF('[1]Planning annuel mixing coater'!$I3071="","",'[1]Planning annuel mixing coater'!$I3071)</f>
        <v/>
      </c>
      <c r="H3071" s="28" t="str">
        <f>IF('[1]Planning annuel mixing coater'!$J3071="","",'[1]Planning annuel mixing coater'!$J3071)</f>
        <v/>
      </c>
    </row>
    <row r="3072" spans="2:8" thickBot="1">
      <c r="B3072" s="52">
        <v>46864</v>
      </c>
      <c r="C3072" s="29" t="str">
        <f t="shared" si="47"/>
        <v>vendredi</v>
      </c>
      <c r="D3072" s="30" t="str">
        <f>IF('[1]Planning annuel mixing coater'!$D3072="","",'[1]Planning annuel mixing coater'!$D3072)</f>
        <v/>
      </c>
      <c r="E3072" s="33" t="str">
        <f>IF('[1]Planning annuel mixing coater'!$E3072="","",'[1]Planning annuel mixing coater'!$E3072)</f>
        <v/>
      </c>
      <c r="F3072" s="32" t="str">
        <f>IF('[1]Planning annuel mixing coater'!$H3072="","",'[1]Planning annuel mixing coater'!$H3072)</f>
        <v/>
      </c>
      <c r="G3072" s="27" t="str">
        <f>IF('[1]Planning annuel mixing coater'!$I3072="","",'[1]Planning annuel mixing coater'!$I3072)</f>
        <v/>
      </c>
      <c r="H3072" s="28" t="str">
        <f>IF('[1]Planning annuel mixing coater'!$J3072="","",'[1]Planning annuel mixing coater'!$J3072)</f>
        <v/>
      </c>
    </row>
    <row r="3073" spans="2:8" thickBot="1">
      <c r="B3073" s="52">
        <v>46865</v>
      </c>
      <c r="C3073" s="29" t="str">
        <f t="shared" si="47"/>
        <v>samedi</v>
      </c>
      <c r="D3073" s="30" t="str">
        <f>IF('[1]Planning annuel mixing coater'!$D3073="","",'[1]Planning annuel mixing coater'!$D3073)</f>
        <v/>
      </c>
      <c r="E3073" s="33" t="str">
        <f>IF('[1]Planning annuel mixing coater'!$E3073="","",'[1]Planning annuel mixing coater'!$E3073)</f>
        <v/>
      </c>
      <c r="F3073" s="32" t="str">
        <f>IF('[1]Planning annuel mixing coater'!$H3073="","",'[1]Planning annuel mixing coater'!$H3073)</f>
        <v/>
      </c>
      <c r="G3073" s="27" t="str">
        <f>IF('[1]Planning annuel mixing coater'!$I3073="","",'[1]Planning annuel mixing coater'!$I3073)</f>
        <v/>
      </c>
      <c r="H3073" s="28" t="str">
        <f>IF('[1]Planning annuel mixing coater'!$J3073="","",'[1]Planning annuel mixing coater'!$J3073)</f>
        <v/>
      </c>
    </row>
    <row r="3074" spans="2:8" thickBot="1">
      <c r="B3074" s="52">
        <v>46866</v>
      </c>
      <c r="C3074" s="29" t="str">
        <f t="shared" si="47"/>
        <v>dimanche</v>
      </c>
      <c r="D3074" s="30" t="str">
        <f>IF('[1]Planning annuel mixing coater'!$D3074="","",'[1]Planning annuel mixing coater'!$D3074)</f>
        <v/>
      </c>
      <c r="E3074" s="37" t="str">
        <f>IF('[1]Planning annuel mixing coater'!$E3074="","",'[1]Planning annuel mixing coater'!$E3074)</f>
        <v/>
      </c>
      <c r="F3074" s="32" t="str">
        <f>IF('[1]Planning annuel mixing coater'!$H3074="","",'[1]Planning annuel mixing coater'!$H3074)</f>
        <v/>
      </c>
      <c r="G3074" s="27" t="str">
        <f>IF('[1]Planning annuel mixing coater'!$I3074="","",'[1]Planning annuel mixing coater'!$I3074)</f>
        <v/>
      </c>
      <c r="H3074" s="28" t="str">
        <f>IF('[1]Planning annuel mixing coater'!$J3074="","",'[1]Planning annuel mixing coater'!$J3074)</f>
        <v/>
      </c>
    </row>
    <row r="3075" spans="2:8" thickBot="1">
      <c r="B3075" s="52">
        <v>46867</v>
      </c>
      <c r="C3075" s="29" t="str">
        <f t="shared" si="47"/>
        <v>lundi</v>
      </c>
      <c r="D3075" s="30" t="str">
        <f>IF('[1]Planning annuel mixing coater'!$D3075="","",'[1]Planning annuel mixing coater'!$D3075)</f>
        <v/>
      </c>
      <c r="E3075" s="33" t="str">
        <f>IF('[1]Planning annuel mixing coater'!$E3075="","",'[1]Planning annuel mixing coater'!$E3075)</f>
        <v/>
      </c>
      <c r="F3075" s="32" t="str">
        <f>IF('[1]Planning annuel mixing coater'!$H3075="","",'[1]Planning annuel mixing coater'!$H3075)</f>
        <v/>
      </c>
      <c r="G3075" s="27" t="str">
        <f>IF('[1]Planning annuel mixing coater'!$I3075="","",'[1]Planning annuel mixing coater'!$I3075)</f>
        <v/>
      </c>
      <c r="H3075" s="28" t="str">
        <f>IF('[1]Planning annuel mixing coater'!$J3075="","",'[1]Planning annuel mixing coater'!$J3075)</f>
        <v/>
      </c>
    </row>
    <row r="3076" spans="2:8" thickBot="1">
      <c r="B3076" s="52">
        <v>46868</v>
      </c>
      <c r="C3076" s="29" t="str">
        <f t="shared" ref="C3076:C3139" si="48">IF(B3076="","",TEXT(B3076,"jjjj"))</f>
        <v>mardi</v>
      </c>
      <c r="D3076" s="30" t="str">
        <f>IF('[1]Planning annuel mixing coater'!$D3076="","",'[1]Planning annuel mixing coater'!$D3076)</f>
        <v/>
      </c>
      <c r="E3076" s="33" t="str">
        <f>IF('[1]Planning annuel mixing coater'!$E3076="","",'[1]Planning annuel mixing coater'!$E3076)</f>
        <v/>
      </c>
      <c r="F3076" s="32" t="str">
        <f>IF('[1]Planning annuel mixing coater'!$H3076="","",'[1]Planning annuel mixing coater'!$H3076)</f>
        <v/>
      </c>
      <c r="G3076" s="27" t="str">
        <f>IF('[1]Planning annuel mixing coater'!$I3076="","",'[1]Planning annuel mixing coater'!$I3076)</f>
        <v/>
      </c>
      <c r="H3076" s="28" t="str">
        <f>IF('[1]Planning annuel mixing coater'!$J3076="","",'[1]Planning annuel mixing coater'!$J3076)</f>
        <v/>
      </c>
    </row>
    <row r="3077" spans="2:8" thickBot="1">
      <c r="B3077" s="52">
        <v>46869</v>
      </c>
      <c r="C3077" s="29" t="str">
        <f t="shared" si="48"/>
        <v>mercredi</v>
      </c>
      <c r="D3077" s="30" t="str">
        <f>IF('[1]Planning annuel mixing coater'!$D3077="","",'[1]Planning annuel mixing coater'!$D3077)</f>
        <v/>
      </c>
      <c r="E3077" s="33" t="str">
        <f>IF('[1]Planning annuel mixing coater'!$E3077="","",'[1]Planning annuel mixing coater'!$E3077)</f>
        <v/>
      </c>
      <c r="F3077" s="32" t="str">
        <f>IF('[1]Planning annuel mixing coater'!$H3077="","",'[1]Planning annuel mixing coater'!$H3077)</f>
        <v/>
      </c>
      <c r="G3077" s="27" t="str">
        <f>IF('[1]Planning annuel mixing coater'!$I3077="","",'[1]Planning annuel mixing coater'!$I3077)</f>
        <v/>
      </c>
      <c r="H3077" s="28" t="str">
        <f>IF('[1]Planning annuel mixing coater'!$J3077="","",'[1]Planning annuel mixing coater'!$J3077)</f>
        <v/>
      </c>
    </row>
    <row r="3078" spans="2:8" thickBot="1">
      <c r="B3078" s="52">
        <v>46870</v>
      </c>
      <c r="C3078" s="29" t="str">
        <f t="shared" si="48"/>
        <v>jeudi</v>
      </c>
      <c r="D3078" s="30" t="str">
        <f>IF('[1]Planning annuel mixing coater'!$D3078="","",'[1]Planning annuel mixing coater'!$D3078)</f>
        <v/>
      </c>
      <c r="E3078" s="33" t="str">
        <f>IF('[1]Planning annuel mixing coater'!$E3078="","",'[1]Planning annuel mixing coater'!$E3078)</f>
        <v/>
      </c>
      <c r="F3078" s="32" t="str">
        <f>IF('[1]Planning annuel mixing coater'!$H3078="","",'[1]Planning annuel mixing coater'!$H3078)</f>
        <v/>
      </c>
      <c r="G3078" s="27" t="str">
        <f>IF('[1]Planning annuel mixing coater'!$I3078="","",'[1]Planning annuel mixing coater'!$I3078)</f>
        <v/>
      </c>
      <c r="H3078" s="28" t="str">
        <f>IF('[1]Planning annuel mixing coater'!$J3078="","",'[1]Planning annuel mixing coater'!$J3078)</f>
        <v/>
      </c>
    </row>
    <row r="3079" spans="2:8" thickBot="1">
      <c r="B3079" s="52">
        <v>46871</v>
      </c>
      <c r="C3079" s="29" t="str">
        <f t="shared" si="48"/>
        <v>vendredi</v>
      </c>
      <c r="D3079" s="30" t="str">
        <f>IF('[1]Planning annuel mixing coater'!$D3079="","",'[1]Planning annuel mixing coater'!$D3079)</f>
        <v/>
      </c>
      <c r="E3079" s="33" t="str">
        <f>IF('[1]Planning annuel mixing coater'!$E3079="","",'[1]Planning annuel mixing coater'!$E3079)</f>
        <v/>
      </c>
      <c r="F3079" s="32" t="str">
        <f>IF('[1]Planning annuel mixing coater'!$H3079="","",'[1]Planning annuel mixing coater'!$H3079)</f>
        <v/>
      </c>
      <c r="G3079" s="27" t="str">
        <f>IF('[1]Planning annuel mixing coater'!$I3079="","",'[1]Planning annuel mixing coater'!$I3079)</f>
        <v/>
      </c>
      <c r="H3079" s="28" t="str">
        <f>IF('[1]Planning annuel mixing coater'!$J3079="","",'[1]Planning annuel mixing coater'!$J3079)</f>
        <v/>
      </c>
    </row>
    <row r="3080" spans="2:8" thickBot="1">
      <c r="B3080" s="52">
        <v>46872</v>
      </c>
      <c r="C3080" s="29" t="str">
        <f t="shared" si="48"/>
        <v>samedi</v>
      </c>
      <c r="D3080" s="30" t="str">
        <f>IF('[1]Planning annuel mixing coater'!$D3080="","",'[1]Planning annuel mixing coater'!$D3080)</f>
        <v/>
      </c>
      <c r="E3080" s="33" t="str">
        <f>IF('[1]Planning annuel mixing coater'!$E3080="","",'[1]Planning annuel mixing coater'!$E3080)</f>
        <v/>
      </c>
      <c r="F3080" s="32" t="str">
        <f>IF('[1]Planning annuel mixing coater'!$H3080="","",'[1]Planning annuel mixing coater'!$H3080)</f>
        <v/>
      </c>
      <c r="G3080" s="27" t="str">
        <f>IF('[1]Planning annuel mixing coater'!$I3080="","",'[1]Planning annuel mixing coater'!$I3080)</f>
        <v/>
      </c>
      <c r="H3080" s="28" t="str">
        <f>IF('[1]Planning annuel mixing coater'!$J3080="","",'[1]Planning annuel mixing coater'!$J3080)</f>
        <v/>
      </c>
    </row>
    <row r="3081" spans="2:8" thickBot="1">
      <c r="B3081" s="53">
        <v>46873</v>
      </c>
      <c r="C3081" s="35" t="str">
        <f t="shared" si="48"/>
        <v>dimanche</v>
      </c>
      <c r="D3081" s="36" t="str">
        <f>IF('[1]Planning annuel mixing coater'!$D3081="","",'[1]Planning annuel mixing coater'!$D3081)</f>
        <v/>
      </c>
      <c r="E3081" s="37" t="str">
        <f>IF('[1]Planning annuel mixing coater'!$E3081="","",'[1]Planning annuel mixing coater'!$E3081)</f>
        <v/>
      </c>
      <c r="F3081" s="38" t="str">
        <f>IF('[1]Planning annuel mixing coater'!$H3081="","",'[1]Planning annuel mixing coater'!$H3081)</f>
        <v/>
      </c>
      <c r="G3081" s="39" t="str">
        <f>IF('[1]Planning annuel mixing coater'!$I3081="","",'[1]Planning annuel mixing coater'!$I3081)</f>
        <v/>
      </c>
      <c r="H3081" s="40" t="str">
        <f>IF('[1]Planning annuel mixing coater'!$J3081="","",'[1]Planning annuel mixing coater'!$J3081)</f>
        <v/>
      </c>
    </row>
    <row r="3082" spans="2:8" ht="16.5" thickTop="1" thickBot="1">
      <c r="B3082" s="52">
        <v>46874</v>
      </c>
      <c r="C3082" s="23" t="str">
        <f t="shared" si="48"/>
        <v>lundi</v>
      </c>
      <c r="D3082" s="24" t="str">
        <f>IF('[1]Planning annuel mixing coater'!$D3082="","",'[1]Planning annuel mixing coater'!$D3082)</f>
        <v/>
      </c>
      <c r="E3082" s="41" t="str">
        <f>IF('[1]Planning annuel mixing coater'!$E3082="","",'[1]Planning annuel mixing coater'!$E3082)</f>
        <v/>
      </c>
      <c r="F3082" s="26" t="str">
        <f>IF('[1]Planning annuel mixing coater'!$H3082="","",'[1]Planning annuel mixing coater'!$H3082)</f>
        <v/>
      </c>
      <c r="G3082" s="42" t="str">
        <f>IF('[1]Planning annuel mixing coater'!$I3082="","",'[1]Planning annuel mixing coater'!$I3082)</f>
        <v/>
      </c>
      <c r="H3082" s="43" t="str">
        <f>IF('[1]Planning annuel mixing coater'!$J3082="","",'[1]Planning annuel mixing coater'!$J3082)</f>
        <v/>
      </c>
    </row>
    <row r="3083" spans="2:8" thickBot="1">
      <c r="B3083" s="52">
        <v>46875</v>
      </c>
      <c r="C3083" s="29" t="str">
        <f t="shared" si="48"/>
        <v>mardi</v>
      </c>
      <c r="D3083" s="30" t="str">
        <f>IF('[1]Planning annuel mixing coater'!$D3083="","",'[1]Planning annuel mixing coater'!$D3083)</f>
        <v/>
      </c>
      <c r="E3083" s="33" t="str">
        <f>IF('[1]Planning annuel mixing coater'!$E3083="","",'[1]Planning annuel mixing coater'!$E3083)</f>
        <v/>
      </c>
      <c r="F3083" s="32" t="str">
        <f>IF('[1]Planning annuel mixing coater'!$H3083="","",'[1]Planning annuel mixing coater'!$H3083)</f>
        <v/>
      </c>
      <c r="G3083" s="27" t="str">
        <f>IF('[1]Planning annuel mixing coater'!$I3083="","",'[1]Planning annuel mixing coater'!$I3083)</f>
        <v/>
      </c>
      <c r="H3083" s="28" t="str">
        <f>IF('[1]Planning annuel mixing coater'!$J3083="","",'[1]Planning annuel mixing coater'!$J3083)</f>
        <v/>
      </c>
    </row>
    <row r="3084" spans="2:8" thickBot="1">
      <c r="B3084" s="52">
        <v>46876</v>
      </c>
      <c r="C3084" s="29" t="str">
        <f t="shared" si="48"/>
        <v>mercredi</v>
      </c>
      <c r="D3084" s="30" t="str">
        <f>IF('[1]Planning annuel mixing coater'!$D3084="","",'[1]Planning annuel mixing coater'!$D3084)</f>
        <v/>
      </c>
      <c r="E3084" s="33" t="str">
        <f>IF('[1]Planning annuel mixing coater'!$E3084="","",'[1]Planning annuel mixing coater'!$E3084)</f>
        <v/>
      </c>
      <c r="F3084" s="32" t="str">
        <f>IF('[1]Planning annuel mixing coater'!$H3084="","",'[1]Planning annuel mixing coater'!$H3084)</f>
        <v/>
      </c>
      <c r="G3084" s="27" t="str">
        <f>IF('[1]Planning annuel mixing coater'!$I3084="","",'[1]Planning annuel mixing coater'!$I3084)</f>
        <v/>
      </c>
      <c r="H3084" s="28" t="str">
        <f>IF('[1]Planning annuel mixing coater'!$J3084="","",'[1]Planning annuel mixing coater'!$J3084)</f>
        <v/>
      </c>
    </row>
    <row r="3085" spans="2:8" thickBot="1">
      <c r="B3085" s="52">
        <v>46877</v>
      </c>
      <c r="C3085" s="29" t="str">
        <f t="shared" si="48"/>
        <v>jeudi</v>
      </c>
      <c r="D3085" s="30" t="str">
        <f>IF('[1]Planning annuel mixing coater'!$D3085="","",'[1]Planning annuel mixing coater'!$D3085)</f>
        <v/>
      </c>
      <c r="E3085" s="33" t="str">
        <f>IF('[1]Planning annuel mixing coater'!$E3085="","",'[1]Planning annuel mixing coater'!$E3085)</f>
        <v/>
      </c>
      <c r="F3085" s="32" t="str">
        <f>IF('[1]Planning annuel mixing coater'!$H3085="","",'[1]Planning annuel mixing coater'!$H3085)</f>
        <v/>
      </c>
      <c r="G3085" s="27" t="str">
        <f>IF('[1]Planning annuel mixing coater'!$I3085="","",'[1]Planning annuel mixing coater'!$I3085)</f>
        <v/>
      </c>
      <c r="H3085" s="28" t="str">
        <f>IF('[1]Planning annuel mixing coater'!$J3085="","",'[1]Planning annuel mixing coater'!$J3085)</f>
        <v/>
      </c>
    </row>
    <row r="3086" spans="2:8" thickBot="1">
      <c r="B3086" s="52">
        <v>46878</v>
      </c>
      <c r="C3086" s="29" t="str">
        <f t="shared" si="48"/>
        <v>vendredi</v>
      </c>
      <c r="D3086" s="30" t="str">
        <f>IF('[1]Planning annuel mixing coater'!$D3086="","",'[1]Planning annuel mixing coater'!$D3086)</f>
        <v/>
      </c>
      <c r="E3086" s="33" t="str">
        <f>IF('[1]Planning annuel mixing coater'!$E3086="","",'[1]Planning annuel mixing coater'!$E3086)</f>
        <v/>
      </c>
      <c r="F3086" s="32" t="str">
        <f>IF('[1]Planning annuel mixing coater'!$H3086="","",'[1]Planning annuel mixing coater'!$H3086)</f>
        <v/>
      </c>
      <c r="G3086" s="27" t="str">
        <f>IF('[1]Planning annuel mixing coater'!$I3086="","",'[1]Planning annuel mixing coater'!$I3086)</f>
        <v/>
      </c>
      <c r="H3086" s="28" t="str">
        <f>IF('[1]Planning annuel mixing coater'!$J3086="","",'[1]Planning annuel mixing coater'!$J3086)</f>
        <v/>
      </c>
    </row>
    <row r="3087" spans="2:8" thickBot="1">
      <c r="B3087" s="52">
        <v>46879</v>
      </c>
      <c r="C3087" s="29" t="str">
        <f t="shared" si="48"/>
        <v>samedi</v>
      </c>
      <c r="D3087" s="30" t="str">
        <f>IF('[1]Planning annuel mixing coater'!$D3087="","",'[1]Planning annuel mixing coater'!$D3087)</f>
        <v/>
      </c>
      <c r="E3087" s="33" t="str">
        <f>IF('[1]Planning annuel mixing coater'!$E3087="","",'[1]Planning annuel mixing coater'!$E3087)</f>
        <v/>
      </c>
      <c r="F3087" s="32" t="str">
        <f>IF('[1]Planning annuel mixing coater'!$H3087="","",'[1]Planning annuel mixing coater'!$H3087)</f>
        <v/>
      </c>
      <c r="G3087" s="27" t="str">
        <f>IF('[1]Planning annuel mixing coater'!$I3087="","",'[1]Planning annuel mixing coater'!$I3087)</f>
        <v/>
      </c>
      <c r="H3087" s="28" t="str">
        <f>IF('[1]Planning annuel mixing coater'!$J3087="","",'[1]Planning annuel mixing coater'!$J3087)</f>
        <v/>
      </c>
    </row>
    <row r="3088" spans="2:8" thickBot="1">
      <c r="B3088" s="52">
        <v>46880</v>
      </c>
      <c r="C3088" s="29" t="str">
        <f t="shared" si="48"/>
        <v>dimanche</v>
      </c>
      <c r="D3088" s="30" t="str">
        <f>IF('[1]Planning annuel mixing coater'!$D3088="","",'[1]Planning annuel mixing coater'!$D3088)</f>
        <v/>
      </c>
      <c r="E3088" s="37" t="str">
        <f>IF('[1]Planning annuel mixing coater'!$E3088="","",'[1]Planning annuel mixing coater'!$E3088)</f>
        <v/>
      </c>
      <c r="F3088" s="32" t="str">
        <f>IF('[1]Planning annuel mixing coater'!$H3088="","",'[1]Planning annuel mixing coater'!$H3088)</f>
        <v/>
      </c>
      <c r="G3088" s="27" t="str">
        <f>IF('[1]Planning annuel mixing coater'!$I3088="","",'[1]Planning annuel mixing coater'!$I3088)</f>
        <v/>
      </c>
      <c r="H3088" s="28" t="str">
        <f>IF('[1]Planning annuel mixing coater'!$J3088="","",'[1]Planning annuel mixing coater'!$J3088)</f>
        <v/>
      </c>
    </row>
    <row r="3089" spans="2:8" thickBot="1">
      <c r="B3089" s="52">
        <v>46881</v>
      </c>
      <c r="C3089" s="29" t="str">
        <f t="shared" si="48"/>
        <v>lundi</v>
      </c>
      <c r="D3089" s="30" t="str">
        <f>IF('[1]Planning annuel mixing coater'!$D3089="","",'[1]Planning annuel mixing coater'!$D3089)</f>
        <v/>
      </c>
      <c r="E3089" s="33" t="str">
        <f>IF('[1]Planning annuel mixing coater'!$E3089="","",'[1]Planning annuel mixing coater'!$E3089)</f>
        <v/>
      </c>
      <c r="F3089" s="32" t="str">
        <f>IF('[1]Planning annuel mixing coater'!$H3089="","",'[1]Planning annuel mixing coater'!$H3089)</f>
        <v/>
      </c>
      <c r="G3089" s="27" t="str">
        <f>IF('[1]Planning annuel mixing coater'!$I3089="","",'[1]Planning annuel mixing coater'!$I3089)</f>
        <v/>
      </c>
      <c r="H3089" s="28" t="str">
        <f>IF('[1]Planning annuel mixing coater'!$J3089="","",'[1]Planning annuel mixing coater'!$J3089)</f>
        <v/>
      </c>
    </row>
    <row r="3090" spans="2:8" thickBot="1">
      <c r="B3090" s="52">
        <v>46882</v>
      </c>
      <c r="C3090" s="29" t="str">
        <f t="shared" si="48"/>
        <v>mardi</v>
      </c>
      <c r="D3090" s="30" t="str">
        <f>IF('[1]Planning annuel mixing coater'!$D3090="","",'[1]Planning annuel mixing coater'!$D3090)</f>
        <v/>
      </c>
      <c r="E3090" s="33" t="str">
        <f>IF('[1]Planning annuel mixing coater'!$E3090="","",'[1]Planning annuel mixing coater'!$E3090)</f>
        <v/>
      </c>
      <c r="F3090" s="32" t="str">
        <f>IF('[1]Planning annuel mixing coater'!$H3090="","",'[1]Planning annuel mixing coater'!$H3090)</f>
        <v/>
      </c>
      <c r="G3090" s="27" t="str">
        <f>IF('[1]Planning annuel mixing coater'!$I3090="","",'[1]Planning annuel mixing coater'!$I3090)</f>
        <v/>
      </c>
      <c r="H3090" s="28" t="str">
        <f>IF('[1]Planning annuel mixing coater'!$J3090="","",'[1]Planning annuel mixing coater'!$J3090)</f>
        <v/>
      </c>
    </row>
    <row r="3091" spans="2:8" thickBot="1">
      <c r="B3091" s="52">
        <v>46883</v>
      </c>
      <c r="C3091" s="29" t="str">
        <f t="shared" si="48"/>
        <v>mercredi</v>
      </c>
      <c r="D3091" s="30" t="str">
        <f>IF('[1]Planning annuel mixing coater'!$D3091="","",'[1]Planning annuel mixing coater'!$D3091)</f>
        <v/>
      </c>
      <c r="E3091" s="33" t="str">
        <f>IF('[1]Planning annuel mixing coater'!$E3091="","",'[1]Planning annuel mixing coater'!$E3091)</f>
        <v/>
      </c>
      <c r="F3091" s="32" t="str">
        <f>IF('[1]Planning annuel mixing coater'!$H3091="","",'[1]Planning annuel mixing coater'!$H3091)</f>
        <v/>
      </c>
      <c r="G3091" s="27" t="str">
        <f>IF('[1]Planning annuel mixing coater'!$I3091="","",'[1]Planning annuel mixing coater'!$I3091)</f>
        <v/>
      </c>
      <c r="H3091" s="28" t="str">
        <f>IF('[1]Planning annuel mixing coater'!$J3091="","",'[1]Planning annuel mixing coater'!$J3091)</f>
        <v/>
      </c>
    </row>
    <row r="3092" spans="2:8" thickBot="1">
      <c r="B3092" s="52">
        <v>46884</v>
      </c>
      <c r="C3092" s="29" t="str">
        <f t="shared" si="48"/>
        <v>jeudi</v>
      </c>
      <c r="D3092" s="30" t="str">
        <f>IF('[1]Planning annuel mixing coater'!$D3092="","",'[1]Planning annuel mixing coater'!$D3092)</f>
        <v/>
      </c>
      <c r="E3092" s="33" t="str">
        <f>IF('[1]Planning annuel mixing coater'!$E3092="","",'[1]Planning annuel mixing coater'!$E3092)</f>
        <v/>
      </c>
      <c r="F3092" s="32" t="str">
        <f>IF('[1]Planning annuel mixing coater'!$H3092="","",'[1]Planning annuel mixing coater'!$H3092)</f>
        <v/>
      </c>
      <c r="G3092" s="27" t="str">
        <f>IF('[1]Planning annuel mixing coater'!$I3092="","",'[1]Planning annuel mixing coater'!$I3092)</f>
        <v/>
      </c>
      <c r="H3092" s="28" t="str">
        <f>IF('[1]Planning annuel mixing coater'!$J3092="","",'[1]Planning annuel mixing coater'!$J3092)</f>
        <v/>
      </c>
    </row>
    <row r="3093" spans="2:8" thickBot="1">
      <c r="B3093" s="52">
        <v>46885</v>
      </c>
      <c r="C3093" s="29" t="str">
        <f t="shared" si="48"/>
        <v>vendredi</v>
      </c>
      <c r="D3093" s="30" t="str">
        <f>IF('[1]Planning annuel mixing coater'!$D3093="","",'[1]Planning annuel mixing coater'!$D3093)</f>
        <v/>
      </c>
      <c r="E3093" s="33" t="str">
        <f>IF('[1]Planning annuel mixing coater'!$E3093="","",'[1]Planning annuel mixing coater'!$E3093)</f>
        <v/>
      </c>
      <c r="F3093" s="32" t="str">
        <f>IF('[1]Planning annuel mixing coater'!$H3093="","",'[1]Planning annuel mixing coater'!$H3093)</f>
        <v/>
      </c>
      <c r="G3093" s="27" t="str">
        <f>IF('[1]Planning annuel mixing coater'!$I3093="","",'[1]Planning annuel mixing coater'!$I3093)</f>
        <v/>
      </c>
      <c r="H3093" s="28" t="str">
        <f>IF('[1]Planning annuel mixing coater'!$J3093="","",'[1]Planning annuel mixing coater'!$J3093)</f>
        <v/>
      </c>
    </row>
    <row r="3094" spans="2:8" thickBot="1">
      <c r="B3094" s="52">
        <v>46886</v>
      </c>
      <c r="C3094" s="29" t="str">
        <f t="shared" si="48"/>
        <v>samedi</v>
      </c>
      <c r="D3094" s="30" t="str">
        <f>IF('[1]Planning annuel mixing coater'!$D3094="","",'[1]Planning annuel mixing coater'!$D3094)</f>
        <v/>
      </c>
      <c r="E3094" s="33" t="str">
        <f>IF('[1]Planning annuel mixing coater'!$E3094="","",'[1]Planning annuel mixing coater'!$E3094)</f>
        <v/>
      </c>
      <c r="F3094" s="32" t="str">
        <f>IF('[1]Planning annuel mixing coater'!$H3094="","",'[1]Planning annuel mixing coater'!$H3094)</f>
        <v/>
      </c>
      <c r="G3094" s="27" t="str">
        <f>IF('[1]Planning annuel mixing coater'!$I3094="","",'[1]Planning annuel mixing coater'!$I3094)</f>
        <v/>
      </c>
      <c r="H3094" s="28" t="str">
        <f>IF('[1]Planning annuel mixing coater'!$J3094="","",'[1]Planning annuel mixing coater'!$J3094)</f>
        <v/>
      </c>
    </row>
    <row r="3095" spans="2:8" thickBot="1">
      <c r="B3095" s="53">
        <v>46887</v>
      </c>
      <c r="C3095" s="35" t="str">
        <f t="shared" si="48"/>
        <v>dimanche</v>
      </c>
      <c r="D3095" s="36" t="str">
        <f>IF('[1]Planning annuel mixing coater'!$D3095="","",'[1]Planning annuel mixing coater'!$D3095)</f>
        <v/>
      </c>
      <c r="E3095" s="37" t="str">
        <f>IF('[1]Planning annuel mixing coater'!$E3095="","",'[1]Planning annuel mixing coater'!$E3095)</f>
        <v/>
      </c>
      <c r="F3095" s="38" t="str">
        <f>IF('[1]Planning annuel mixing coater'!$H3095="","",'[1]Planning annuel mixing coater'!$H3095)</f>
        <v/>
      </c>
      <c r="G3095" s="39" t="str">
        <f>IF('[1]Planning annuel mixing coater'!$I3095="","",'[1]Planning annuel mixing coater'!$I3095)</f>
        <v/>
      </c>
      <c r="H3095" s="40" t="str">
        <f>IF('[1]Planning annuel mixing coater'!$J3095="","",'[1]Planning annuel mixing coater'!$J3095)</f>
        <v/>
      </c>
    </row>
    <row r="3096" spans="2:8" ht="16.5" thickTop="1" thickBot="1">
      <c r="B3096" s="52">
        <v>46888</v>
      </c>
      <c r="C3096" s="23" t="str">
        <f t="shared" si="48"/>
        <v>lundi</v>
      </c>
      <c r="D3096" s="24" t="str">
        <f>IF('[1]Planning annuel mixing coater'!$D3096="","",'[1]Planning annuel mixing coater'!$D3096)</f>
        <v/>
      </c>
      <c r="E3096" s="41" t="str">
        <f>IF('[1]Planning annuel mixing coater'!$E3096="","",'[1]Planning annuel mixing coater'!$E3096)</f>
        <v/>
      </c>
      <c r="F3096" s="26" t="str">
        <f>IF('[1]Planning annuel mixing coater'!$H3096="","",'[1]Planning annuel mixing coater'!$H3096)</f>
        <v/>
      </c>
      <c r="G3096" s="42" t="str">
        <f>IF('[1]Planning annuel mixing coater'!$I3096="","",'[1]Planning annuel mixing coater'!$I3096)</f>
        <v/>
      </c>
      <c r="H3096" s="43" t="str">
        <f>IF('[1]Planning annuel mixing coater'!$J3096="","",'[1]Planning annuel mixing coater'!$J3096)</f>
        <v/>
      </c>
    </row>
    <row r="3097" spans="2:8" thickBot="1">
      <c r="B3097" s="52">
        <v>46889</v>
      </c>
      <c r="C3097" s="29" t="str">
        <f t="shared" si="48"/>
        <v>mardi</v>
      </c>
      <c r="D3097" s="30" t="str">
        <f>IF('[1]Planning annuel mixing coater'!$D3097="","",'[1]Planning annuel mixing coater'!$D3097)</f>
        <v/>
      </c>
      <c r="E3097" s="33" t="str">
        <f>IF('[1]Planning annuel mixing coater'!$E3097="","",'[1]Planning annuel mixing coater'!$E3097)</f>
        <v/>
      </c>
      <c r="F3097" s="32" t="str">
        <f>IF('[1]Planning annuel mixing coater'!$H3097="","",'[1]Planning annuel mixing coater'!$H3097)</f>
        <v/>
      </c>
      <c r="G3097" s="27" t="str">
        <f>IF('[1]Planning annuel mixing coater'!$I3097="","",'[1]Planning annuel mixing coater'!$I3097)</f>
        <v/>
      </c>
      <c r="H3097" s="28" t="str">
        <f>IF('[1]Planning annuel mixing coater'!$J3097="","",'[1]Planning annuel mixing coater'!$J3097)</f>
        <v/>
      </c>
    </row>
    <row r="3098" spans="2:8" thickBot="1">
      <c r="B3098" s="52">
        <v>46890</v>
      </c>
      <c r="C3098" s="29" t="str">
        <f t="shared" si="48"/>
        <v>mercredi</v>
      </c>
      <c r="D3098" s="30" t="str">
        <f>IF('[1]Planning annuel mixing coater'!$D3098="","",'[1]Planning annuel mixing coater'!$D3098)</f>
        <v/>
      </c>
      <c r="E3098" s="33" t="str">
        <f>IF('[1]Planning annuel mixing coater'!$E3098="","",'[1]Planning annuel mixing coater'!$E3098)</f>
        <v/>
      </c>
      <c r="F3098" s="32" t="str">
        <f>IF('[1]Planning annuel mixing coater'!$H3098="","",'[1]Planning annuel mixing coater'!$H3098)</f>
        <v/>
      </c>
      <c r="G3098" s="27" t="str">
        <f>IF('[1]Planning annuel mixing coater'!$I3098="","",'[1]Planning annuel mixing coater'!$I3098)</f>
        <v/>
      </c>
      <c r="H3098" s="28" t="str">
        <f>IF('[1]Planning annuel mixing coater'!$J3098="","",'[1]Planning annuel mixing coater'!$J3098)</f>
        <v/>
      </c>
    </row>
    <row r="3099" spans="2:8" thickBot="1">
      <c r="B3099" s="52">
        <v>46891</v>
      </c>
      <c r="C3099" s="29" t="str">
        <f t="shared" si="48"/>
        <v>jeudi</v>
      </c>
      <c r="D3099" s="30" t="str">
        <f>IF('[1]Planning annuel mixing coater'!$D3099="","",'[1]Planning annuel mixing coater'!$D3099)</f>
        <v/>
      </c>
      <c r="E3099" s="33" t="str">
        <f>IF('[1]Planning annuel mixing coater'!$E3099="","",'[1]Planning annuel mixing coater'!$E3099)</f>
        <v/>
      </c>
      <c r="F3099" s="32" t="str">
        <f>IF('[1]Planning annuel mixing coater'!$H3099="","",'[1]Planning annuel mixing coater'!$H3099)</f>
        <v/>
      </c>
      <c r="G3099" s="27" t="str">
        <f>IF('[1]Planning annuel mixing coater'!$I3099="","",'[1]Planning annuel mixing coater'!$I3099)</f>
        <v/>
      </c>
      <c r="H3099" s="28" t="str">
        <f>IF('[1]Planning annuel mixing coater'!$J3099="","",'[1]Planning annuel mixing coater'!$J3099)</f>
        <v/>
      </c>
    </row>
    <row r="3100" spans="2:8" thickBot="1">
      <c r="B3100" s="52">
        <v>46892</v>
      </c>
      <c r="C3100" s="29" t="str">
        <f t="shared" si="48"/>
        <v>vendredi</v>
      </c>
      <c r="D3100" s="30" t="str">
        <f>IF('[1]Planning annuel mixing coater'!$D3100="","",'[1]Planning annuel mixing coater'!$D3100)</f>
        <v/>
      </c>
      <c r="E3100" s="33" t="str">
        <f>IF('[1]Planning annuel mixing coater'!$E3100="","",'[1]Planning annuel mixing coater'!$E3100)</f>
        <v/>
      </c>
      <c r="F3100" s="32" t="str">
        <f>IF('[1]Planning annuel mixing coater'!$H3100="","",'[1]Planning annuel mixing coater'!$H3100)</f>
        <v/>
      </c>
      <c r="G3100" s="27" t="str">
        <f>IF('[1]Planning annuel mixing coater'!$I3100="","",'[1]Planning annuel mixing coater'!$I3100)</f>
        <v/>
      </c>
      <c r="H3100" s="28" t="str">
        <f>IF('[1]Planning annuel mixing coater'!$J3100="","",'[1]Planning annuel mixing coater'!$J3100)</f>
        <v/>
      </c>
    </row>
    <row r="3101" spans="2:8" thickBot="1">
      <c r="B3101" s="52">
        <v>46893</v>
      </c>
      <c r="C3101" s="29" t="str">
        <f t="shared" si="48"/>
        <v>samedi</v>
      </c>
      <c r="D3101" s="30" t="str">
        <f>IF('[1]Planning annuel mixing coater'!$D3101="","",'[1]Planning annuel mixing coater'!$D3101)</f>
        <v/>
      </c>
      <c r="E3101" s="33" t="str">
        <f>IF('[1]Planning annuel mixing coater'!$E3101="","",'[1]Planning annuel mixing coater'!$E3101)</f>
        <v/>
      </c>
      <c r="F3101" s="32" t="str">
        <f>IF('[1]Planning annuel mixing coater'!$H3101="","",'[1]Planning annuel mixing coater'!$H3101)</f>
        <v/>
      </c>
      <c r="G3101" s="27" t="str">
        <f>IF('[1]Planning annuel mixing coater'!$I3101="","",'[1]Planning annuel mixing coater'!$I3101)</f>
        <v/>
      </c>
      <c r="H3101" s="28" t="str">
        <f>IF('[1]Planning annuel mixing coater'!$J3101="","",'[1]Planning annuel mixing coater'!$J3101)</f>
        <v/>
      </c>
    </row>
    <row r="3102" spans="2:8" thickBot="1">
      <c r="B3102" s="52">
        <v>46894</v>
      </c>
      <c r="C3102" s="29" t="str">
        <f t="shared" si="48"/>
        <v>dimanche</v>
      </c>
      <c r="D3102" s="30" t="str">
        <f>IF('[1]Planning annuel mixing coater'!$D3102="","",'[1]Planning annuel mixing coater'!$D3102)</f>
        <v/>
      </c>
      <c r="E3102" s="37" t="str">
        <f>IF('[1]Planning annuel mixing coater'!$E3102="","",'[1]Planning annuel mixing coater'!$E3102)</f>
        <v/>
      </c>
      <c r="F3102" s="32" t="str">
        <f>IF('[1]Planning annuel mixing coater'!$H3102="","",'[1]Planning annuel mixing coater'!$H3102)</f>
        <v/>
      </c>
      <c r="G3102" s="27" t="str">
        <f>IF('[1]Planning annuel mixing coater'!$I3102="","",'[1]Planning annuel mixing coater'!$I3102)</f>
        <v/>
      </c>
      <c r="H3102" s="28" t="str">
        <f>IF('[1]Planning annuel mixing coater'!$J3102="","",'[1]Planning annuel mixing coater'!$J3102)</f>
        <v/>
      </c>
    </row>
    <row r="3103" spans="2:8" thickBot="1">
      <c r="B3103" s="52">
        <v>46895</v>
      </c>
      <c r="C3103" s="29" t="str">
        <f t="shared" si="48"/>
        <v>lundi</v>
      </c>
      <c r="D3103" s="30" t="str">
        <f>IF('[1]Planning annuel mixing coater'!$D3103="","",'[1]Planning annuel mixing coater'!$D3103)</f>
        <v/>
      </c>
      <c r="E3103" s="33" t="str">
        <f>IF('[1]Planning annuel mixing coater'!$E3103="","",'[1]Planning annuel mixing coater'!$E3103)</f>
        <v/>
      </c>
      <c r="F3103" s="32" t="str">
        <f>IF('[1]Planning annuel mixing coater'!$H3103="","",'[1]Planning annuel mixing coater'!$H3103)</f>
        <v/>
      </c>
      <c r="G3103" s="27" t="str">
        <f>IF('[1]Planning annuel mixing coater'!$I3103="","",'[1]Planning annuel mixing coater'!$I3103)</f>
        <v/>
      </c>
      <c r="H3103" s="28" t="str">
        <f>IF('[1]Planning annuel mixing coater'!$J3103="","",'[1]Planning annuel mixing coater'!$J3103)</f>
        <v/>
      </c>
    </row>
    <row r="3104" spans="2:8" thickBot="1">
      <c r="B3104" s="52">
        <v>46896</v>
      </c>
      <c r="C3104" s="29" t="str">
        <f t="shared" si="48"/>
        <v>mardi</v>
      </c>
      <c r="D3104" s="30" t="str">
        <f>IF('[1]Planning annuel mixing coater'!$D3104="","",'[1]Planning annuel mixing coater'!$D3104)</f>
        <v/>
      </c>
      <c r="E3104" s="33" t="str">
        <f>IF('[1]Planning annuel mixing coater'!$E3104="","",'[1]Planning annuel mixing coater'!$E3104)</f>
        <v/>
      </c>
      <c r="F3104" s="32" t="str">
        <f>IF('[1]Planning annuel mixing coater'!$H3104="","",'[1]Planning annuel mixing coater'!$H3104)</f>
        <v/>
      </c>
      <c r="G3104" s="27" t="str">
        <f>IF('[1]Planning annuel mixing coater'!$I3104="","",'[1]Planning annuel mixing coater'!$I3104)</f>
        <v/>
      </c>
      <c r="H3104" s="28" t="str">
        <f>IF('[1]Planning annuel mixing coater'!$J3104="","",'[1]Planning annuel mixing coater'!$J3104)</f>
        <v/>
      </c>
    </row>
    <row r="3105" spans="2:8" thickBot="1">
      <c r="B3105" s="52">
        <v>46897</v>
      </c>
      <c r="C3105" s="29" t="str">
        <f t="shared" si="48"/>
        <v>mercredi</v>
      </c>
      <c r="D3105" s="30" t="str">
        <f>IF('[1]Planning annuel mixing coater'!$D3105="","",'[1]Planning annuel mixing coater'!$D3105)</f>
        <v/>
      </c>
      <c r="E3105" s="33" t="str">
        <f>IF('[1]Planning annuel mixing coater'!$E3105="","",'[1]Planning annuel mixing coater'!$E3105)</f>
        <v/>
      </c>
      <c r="F3105" s="32" t="str">
        <f>IF('[1]Planning annuel mixing coater'!$H3105="","",'[1]Planning annuel mixing coater'!$H3105)</f>
        <v/>
      </c>
      <c r="G3105" s="27" t="str">
        <f>IF('[1]Planning annuel mixing coater'!$I3105="","",'[1]Planning annuel mixing coater'!$I3105)</f>
        <v/>
      </c>
      <c r="H3105" s="28" t="str">
        <f>IF('[1]Planning annuel mixing coater'!$J3105="","",'[1]Planning annuel mixing coater'!$J3105)</f>
        <v/>
      </c>
    </row>
    <row r="3106" spans="2:8" thickBot="1">
      <c r="B3106" s="52">
        <v>46898</v>
      </c>
      <c r="C3106" s="29" t="str">
        <f t="shared" si="48"/>
        <v>jeudi</v>
      </c>
      <c r="D3106" s="30" t="str">
        <f>IF('[1]Planning annuel mixing coater'!$D3106="","",'[1]Planning annuel mixing coater'!$D3106)</f>
        <v/>
      </c>
      <c r="E3106" s="33" t="str">
        <f>IF('[1]Planning annuel mixing coater'!$E3106="","",'[1]Planning annuel mixing coater'!$E3106)</f>
        <v/>
      </c>
      <c r="F3106" s="32" t="str">
        <f>IF('[1]Planning annuel mixing coater'!$H3106="","",'[1]Planning annuel mixing coater'!$H3106)</f>
        <v/>
      </c>
      <c r="G3106" s="27" t="str">
        <f>IF('[1]Planning annuel mixing coater'!$I3106="","",'[1]Planning annuel mixing coater'!$I3106)</f>
        <v/>
      </c>
      <c r="H3106" s="28" t="str">
        <f>IF('[1]Planning annuel mixing coater'!$J3106="","",'[1]Planning annuel mixing coater'!$J3106)</f>
        <v/>
      </c>
    </row>
    <row r="3107" spans="2:8" thickBot="1">
      <c r="B3107" s="52">
        <v>46899</v>
      </c>
      <c r="C3107" s="29" t="str">
        <f t="shared" si="48"/>
        <v>vendredi</v>
      </c>
      <c r="D3107" s="30" t="str">
        <f>IF('[1]Planning annuel mixing coater'!$D3107="","",'[1]Planning annuel mixing coater'!$D3107)</f>
        <v/>
      </c>
      <c r="E3107" s="33" t="str">
        <f>IF('[1]Planning annuel mixing coater'!$E3107="","",'[1]Planning annuel mixing coater'!$E3107)</f>
        <v/>
      </c>
      <c r="F3107" s="32" t="str">
        <f>IF('[1]Planning annuel mixing coater'!$H3107="","",'[1]Planning annuel mixing coater'!$H3107)</f>
        <v/>
      </c>
      <c r="G3107" s="27" t="str">
        <f>IF('[1]Planning annuel mixing coater'!$I3107="","",'[1]Planning annuel mixing coater'!$I3107)</f>
        <v/>
      </c>
      <c r="H3107" s="28" t="str">
        <f>IF('[1]Planning annuel mixing coater'!$J3107="","",'[1]Planning annuel mixing coater'!$J3107)</f>
        <v/>
      </c>
    </row>
    <row r="3108" spans="2:8" thickBot="1">
      <c r="B3108" s="52">
        <v>46900</v>
      </c>
      <c r="C3108" s="29" t="str">
        <f t="shared" si="48"/>
        <v>samedi</v>
      </c>
      <c r="D3108" s="30" t="str">
        <f>IF('[1]Planning annuel mixing coater'!$D3108="","",'[1]Planning annuel mixing coater'!$D3108)</f>
        <v/>
      </c>
      <c r="E3108" s="33" t="str">
        <f>IF('[1]Planning annuel mixing coater'!$E3108="","",'[1]Planning annuel mixing coater'!$E3108)</f>
        <v/>
      </c>
      <c r="F3108" s="32" t="str">
        <f>IF('[1]Planning annuel mixing coater'!$H3108="","",'[1]Planning annuel mixing coater'!$H3108)</f>
        <v/>
      </c>
      <c r="G3108" s="27" t="str">
        <f>IF('[1]Planning annuel mixing coater'!$I3108="","",'[1]Planning annuel mixing coater'!$I3108)</f>
        <v/>
      </c>
      <c r="H3108" s="28" t="str">
        <f>IF('[1]Planning annuel mixing coater'!$J3108="","",'[1]Planning annuel mixing coater'!$J3108)</f>
        <v/>
      </c>
    </row>
    <row r="3109" spans="2:8" thickBot="1">
      <c r="B3109" s="53">
        <v>46901</v>
      </c>
      <c r="C3109" s="35" t="str">
        <f t="shared" si="48"/>
        <v>dimanche</v>
      </c>
      <c r="D3109" s="36" t="str">
        <f>IF('[1]Planning annuel mixing coater'!$D3109="","",'[1]Planning annuel mixing coater'!$D3109)</f>
        <v/>
      </c>
      <c r="E3109" s="37" t="str">
        <f>IF('[1]Planning annuel mixing coater'!$E3109="","",'[1]Planning annuel mixing coater'!$E3109)</f>
        <v/>
      </c>
      <c r="F3109" s="38" t="str">
        <f>IF('[1]Planning annuel mixing coater'!$H3109="","",'[1]Planning annuel mixing coater'!$H3109)</f>
        <v/>
      </c>
      <c r="G3109" s="39" t="str">
        <f>IF('[1]Planning annuel mixing coater'!$I3109="","",'[1]Planning annuel mixing coater'!$I3109)</f>
        <v/>
      </c>
      <c r="H3109" s="40" t="str">
        <f>IF('[1]Planning annuel mixing coater'!$J3109="","",'[1]Planning annuel mixing coater'!$J3109)</f>
        <v/>
      </c>
    </row>
    <row r="3110" spans="2:8" ht="16.5" thickTop="1" thickBot="1">
      <c r="B3110" s="52">
        <v>46902</v>
      </c>
      <c r="C3110" s="23" t="str">
        <f t="shared" si="48"/>
        <v>lundi</v>
      </c>
      <c r="D3110" s="24" t="str">
        <f>IF('[1]Planning annuel mixing coater'!$D3110="","",'[1]Planning annuel mixing coater'!$D3110)</f>
        <v/>
      </c>
      <c r="E3110" s="41" t="str">
        <f>IF('[1]Planning annuel mixing coater'!$E3110="","",'[1]Planning annuel mixing coater'!$E3110)</f>
        <v/>
      </c>
      <c r="F3110" s="26" t="str">
        <f>IF('[1]Planning annuel mixing coater'!$H3110="","",'[1]Planning annuel mixing coater'!$H3110)</f>
        <v/>
      </c>
      <c r="G3110" s="42" t="str">
        <f>IF('[1]Planning annuel mixing coater'!$I3110="","",'[1]Planning annuel mixing coater'!$I3110)</f>
        <v/>
      </c>
      <c r="H3110" s="43" t="str">
        <f>IF('[1]Planning annuel mixing coater'!$J3110="","",'[1]Planning annuel mixing coater'!$J3110)</f>
        <v/>
      </c>
    </row>
    <row r="3111" spans="2:8" thickBot="1">
      <c r="B3111" s="52">
        <v>46903</v>
      </c>
      <c r="C3111" s="29" t="str">
        <f t="shared" si="48"/>
        <v>mardi</v>
      </c>
      <c r="D3111" s="30" t="str">
        <f>IF('[1]Planning annuel mixing coater'!$D3111="","",'[1]Planning annuel mixing coater'!$D3111)</f>
        <v/>
      </c>
      <c r="E3111" s="33" t="str">
        <f>IF('[1]Planning annuel mixing coater'!$E3111="","",'[1]Planning annuel mixing coater'!$E3111)</f>
        <v/>
      </c>
      <c r="F3111" s="32" t="str">
        <f>IF('[1]Planning annuel mixing coater'!$H3111="","",'[1]Planning annuel mixing coater'!$H3111)</f>
        <v/>
      </c>
      <c r="G3111" s="27" t="str">
        <f>IF('[1]Planning annuel mixing coater'!$I3111="","",'[1]Planning annuel mixing coater'!$I3111)</f>
        <v/>
      </c>
      <c r="H3111" s="28" t="str">
        <f>IF('[1]Planning annuel mixing coater'!$J3111="","",'[1]Planning annuel mixing coater'!$J3111)</f>
        <v/>
      </c>
    </row>
    <row r="3112" spans="2:8" thickBot="1">
      <c r="B3112" s="52">
        <v>46904</v>
      </c>
      <c r="C3112" s="29" t="str">
        <f t="shared" si="48"/>
        <v>mercredi</v>
      </c>
      <c r="D3112" s="30" t="str">
        <f>IF('[1]Planning annuel mixing coater'!$D3112="","",'[1]Planning annuel mixing coater'!$D3112)</f>
        <v/>
      </c>
      <c r="E3112" s="33" t="str">
        <f>IF('[1]Planning annuel mixing coater'!$E3112="","",'[1]Planning annuel mixing coater'!$E3112)</f>
        <v/>
      </c>
      <c r="F3112" s="32" t="str">
        <f>IF('[1]Planning annuel mixing coater'!$H3112="","",'[1]Planning annuel mixing coater'!$H3112)</f>
        <v/>
      </c>
      <c r="G3112" s="27" t="str">
        <f>IF('[1]Planning annuel mixing coater'!$I3112="","",'[1]Planning annuel mixing coater'!$I3112)</f>
        <v/>
      </c>
      <c r="H3112" s="28" t="str">
        <f>IF('[1]Planning annuel mixing coater'!$J3112="","",'[1]Planning annuel mixing coater'!$J3112)</f>
        <v/>
      </c>
    </row>
    <row r="3113" spans="2:8" thickBot="1">
      <c r="B3113" s="52">
        <v>46905</v>
      </c>
      <c r="C3113" s="29" t="str">
        <f t="shared" si="48"/>
        <v>jeudi</v>
      </c>
      <c r="D3113" s="30" t="str">
        <f>IF('[1]Planning annuel mixing coater'!$D3113="","",'[1]Planning annuel mixing coater'!$D3113)</f>
        <v/>
      </c>
      <c r="E3113" s="33" t="str">
        <f>IF('[1]Planning annuel mixing coater'!$E3113="","",'[1]Planning annuel mixing coater'!$E3113)</f>
        <v/>
      </c>
      <c r="F3113" s="32" t="str">
        <f>IF('[1]Planning annuel mixing coater'!$H3113="","",'[1]Planning annuel mixing coater'!$H3113)</f>
        <v/>
      </c>
      <c r="G3113" s="27" t="str">
        <f>IF('[1]Planning annuel mixing coater'!$I3113="","",'[1]Planning annuel mixing coater'!$I3113)</f>
        <v/>
      </c>
      <c r="H3113" s="28" t="str">
        <f>IF('[1]Planning annuel mixing coater'!$J3113="","",'[1]Planning annuel mixing coater'!$J3113)</f>
        <v/>
      </c>
    </row>
    <row r="3114" spans="2:8" thickBot="1">
      <c r="B3114" s="52">
        <v>46906</v>
      </c>
      <c r="C3114" s="29" t="str">
        <f t="shared" si="48"/>
        <v>vendredi</v>
      </c>
      <c r="D3114" s="30" t="str">
        <f>IF('[1]Planning annuel mixing coater'!$D3114="","",'[1]Planning annuel mixing coater'!$D3114)</f>
        <v/>
      </c>
      <c r="E3114" s="33" t="str">
        <f>IF('[1]Planning annuel mixing coater'!$E3114="","",'[1]Planning annuel mixing coater'!$E3114)</f>
        <v/>
      </c>
      <c r="F3114" s="32" t="str">
        <f>IF('[1]Planning annuel mixing coater'!$H3114="","",'[1]Planning annuel mixing coater'!$H3114)</f>
        <v/>
      </c>
      <c r="G3114" s="27" t="str">
        <f>IF('[1]Planning annuel mixing coater'!$I3114="","",'[1]Planning annuel mixing coater'!$I3114)</f>
        <v/>
      </c>
      <c r="H3114" s="28" t="str">
        <f>IF('[1]Planning annuel mixing coater'!$J3114="","",'[1]Planning annuel mixing coater'!$J3114)</f>
        <v/>
      </c>
    </row>
    <row r="3115" spans="2:8" thickBot="1">
      <c r="B3115" s="52">
        <v>46907</v>
      </c>
      <c r="C3115" s="29" t="str">
        <f t="shared" si="48"/>
        <v>samedi</v>
      </c>
      <c r="D3115" s="30" t="str">
        <f>IF('[1]Planning annuel mixing coater'!$D3115="","",'[1]Planning annuel mixing coater'!$D3115)</f>
        <v/>
      </c>
      <c r="E3115" s="33" t="str">
        <f>IF('[1]Planning annuel mixing coater'!$E3115="","",'[1]Planning annuel mixing coater'!$E3115)</f>
        <v/>
      </c>
      <c r="F3115" s="32" t="str">
        <f>IF('[1]Planning annuel mixing coater'!$H3115="","",'[1]Planning annuel mixing coater'!$H3115)</f>
        <v/>
      </c>
      <c r="G3115" s="27" t="str">
        <f>IF('[1]Planning annuel mixing coater'!$I3115="","",'[1]Planning annuel mixing coater'!$I3115)</f>
        <v/>
      </c>
      <c r="H3115" s="28" t="str">
        <f>IF('[1]Planning annuel mixing coater'!$J3115="","",'[1]Planning annuel mixing coater'!$J3115)</f>
        <v/>
      </c>
    </row>
    <row r="3116" spans="2:8" thickBot="1">
      <c r="B3116" s="52">
        <v>46908</v>
      </c>
      <c r="C3116" s="29" t="str">
        <f t="shared" si="48"/>
        <v>dimanche</v>
      </c>
      <c r="D3116" s="30" t="str">
        <f>IF('[1]Planning annuel mixing coater'!$D3116="","",'[1]Planning annuel mixing coater'!$D3116)</f>
        <v/>
      </c>
      <c r="E3116" s="37" t="str">
        <f>IF('[1]Planning annuel mixing coater'!$E3116="","",'[1]Planning annuel mixing coater'!$E3116)</f>
        <v/>
      </c>
      <c r="F3116" s="32" t="str">
        <f>IF('[1]Planning annuel mixing coater'!$H3116="","",'[1]Planning annuel mixing coater'!$H3116)</f>
        <v/>
      </c>
      <c r="G3116" s="27" t="str">
        <f>IF('[1]Planning annuel mixing coater'!$I3116="","",'[1]Planning annuel mixing coater'!$I3116)</f>
        <v/>
      </c>
      <c r="H3116" s="28" t="str">
        <f>IF('[1]Planning annuel mixing coater'!$J3116="","",'[1]Planning annuel mixing coater'!$J3116)</f>
        <v/>
      </c>
    </row>
    <row r="3117" spans="2:8" thickBot="1">
      <c r="B3117" s="52">
        <v>46909</v>
      </c>
      <c r="C3117" s="29" t="str">
        <f t="shared" si="48"/>
        <v>lundi</v>
      </c>
      <c r="D3117" s="30" t="str">
        <f>IF('[1]Planning annuel mixing coater'!$D3117="","",'[1]Planning annuel mixing coater'!$D3117)</f>
        <v/>
      </c>
      <c r="E3117" s="33" t="str">
        <f>IF('[1]Planning annuel mixing coater'!$E3117="","",'[1]Planning annuel mixing coater'!$E3117)</f>
        <v/>
      </c>
      <c r="F3117" s="32" t="str">
        <f>IF('[1]Planning annuel mixing coater'!$H3117="","",'[1]Planning annuel mixing coater'!$H3117)</f>
        <v/>
      </c>
      <c r="G3117" s="27" t="str">
        <f>IF('[1]Planning annuel mixing coater'!$I3117="","",'[1]Planning annuel mixing coater'!$I3117)</f>
        <v/>
      </c>
      <c r="H3117" s="28" t="str">
        <f>IF('[1]Planning annuel mixing coater'!$J3117="","",'[1]Planning annuel mixing coater'!$J3117)</f>
        <v/>
      </c>
    </row>
    <row r="3118" spans="2:8" thickBot="1">
      <c r="B3118" s="52">
        <v>46910</v>
      </c>
      <c r="C3118" s="29" t="str">
        <f t="shared" si="48"/>
        <v>mardi</v>
      </c>
      <c r="D3118" s="30" t="str">
        <f>IF('[1]Planning annuel mixing coater'!$D3118="","",'[1]Planning annuel mixing coater'!$D3118)</f>
        <v/>
      </c>
      <c r="E3118" s="33" t="str">
        <f>IF('[1]Planning annuel mixing coater'!$E3118="","",'[1]Planning annuel mixing coater'!$E3118)</f>
        <v/>
      </c>
      <c r="F3118" s="32" t="str">
        <f>IF('[1]Planning annuel mixing coater'!$H3118="","",'[1]Planning annuel mixing coater'!$H3118)</f>
        <v/>
      </c>
      <c r="G3118" s="27" t="str">
        <f>IF('[1]Planning annuel mixing coater'!$I3118="","",'[1]Planning annuel mixing coater'!$I3118)</f>
        <v/>
      </c>
      <c r="H3118" s="28" t="str">
        <f>IF('[1]Planning annuel mixing coater'!$J3118="","",'[1]Planning annuel mixing coater'!$J3118)</f>
        <v/>
      </c>
    </row>
    <row r="3119" spans="2:8" thickBot="1">
      <c r="B3119" s="52">
        <v>46911</v>
      </c>
      <c r="C3119" s="29" t="str">
        <f t="shared" si="48"/>
        <v>mercredi</v>
      </c>
      <c r="D3119" s="30" t="str">
        <f>IF('[1]Planning annuel mixing coater'!$D3119="","",'[1]Planning annuel mixing coater'!$D3119)</f>
        <v/>
      </c>
      <c r="E3119" s="33" t="str">
        <f>IF('[1]Planning annuel mixing coater'!$E3119="","",'[1]Planning annuel mixing coater'!$E3119)</f>
        <v/>
      </c>
      <c r="F3119" s="32" t="str">
        <f>IF('[1]Planning annuel mixing coater'!$H3119="","",'[1]Planning annuel mixing coater'!$H3119)</f>
        <v/>
      </c>
      <c r="G3119" s="27" t="str">
        <f>IF('[1]Planning annuel mixing coater'!$I3119="","",'[1]Planning annuel mixing coater'!$I3119)</f>
        <v/>
      </c>
      <c r="H3119" s="28" t="str">
        <f>IF('[1]Planning annuel mixing coater'!$J3119="","",'[1]Planning annuel mixing coater'!$J3119)</f>
        <v/>
      </c>
    </row>
    <row r="3120" spans="2:8" thickBot="1">
      <c r="B3120" s="52">
        <v>46912</v>
      </c>
      <c r="C3120" s="29" t="str">
        <f t="shared" si="48"/>
        <v>jeudi</v>
      </c>
      <c r="D3120" s="30" t="str">
        <f>IF('[1]Planning annuel mixing coater'!$D3120="","",'[1]Planning annuel mixing coater'!$D3120)</f>
        <v/>
      </c>
      <c r="E3120" s="33" t="str">
        <f>IF('[1]Planning annuel mixing coater'!$E3120="","",'[1]Planning annuel mixing coater'!$E3120)</f>
        <v/>
      </c>
      <c r="F3120" s="32" t="str">
        <f>IF('[1]Planning annuel mixing coater'!$H3120="","",'[1]Planning annuel mixing coater'!$H3120)</f>
        <v/>
      </c>
      <c r="G3120" s="27" t="str">
        <f>IF('[1]Planning annuel mixing coater'!$I3120="","",'[1]Planning annuel mixing coater'!$I3120)</f>
        <v/>
      </c>
      <c r="H3120" s="28" t="str">
        <f>IF('[1]Planning annuel mixing coater'!$J3120="","",'[1]Planning annuel mixing coater'!$J3120)</f>
        <v/>
      </c>
    </row>
    <row r="3121" spans="2:8" thickBot="1">
      <c r="B3121" s="52">
        <v>46913</v>
      </c>
      <c r="C3121" s="29" t="str">
        <f t="shared" si="48"/>
        <v>vendredi</v>
      </c>
      <c r="D3121" s="30" t="str">
        <f>IF('[1]Planning annuel mixing coater'!$D3121="","",'[1]Planning annuel mixing coater'!$D3121)</f>
        <v/>
      </c>
      <c r="E3121" s="33" t="str">
        <f>IF('[1]Planning annuel mixing coater'!$E3121="","",'[1]Planning annuel mixing coater'!$E3121)</f>
        <v/>
      </c>
      <c r="F3121" s="32" t="str">
        <f>IF('[1]Planning annuel mixing coater'!$H3121="","",'[1]Planning annuel mixing coater'!$H3121)</f>
        <v/>
      </c>
      <c r="G3121" s="27" t="str">
        <f>IF('[1]Planning annuel mixing coater'!$I3121="","",'[1]Planning annuel mixing coater'!$I3121)</f>
        <v/>
      </c>
      <c r="H3121" s="28" t="str">
        <f>IF('[1]Planning annuel mixing coater'!$J3121="","",'[1]Planning annuel mixing coater'!$J3121)</f>
        <v/>
      </c>
    </row>
    <row r="3122" spans="2:8" thickBot="1">
      <c r="B3122" s="52">
        <v>46914</v>
      </c>
      <c r="C3122" s="29" t="str">
        <f t="shared" si="48"/>
        <v>samedi</v>
      </c>
      <c r="D3122" s="30" t="str">
        <f>IF('[1]Planning annuel mixing coater'!$D3122="","",'[1]Planning annuel mixing coater'!$D3122)</f>
        <v/>
      </c>
      <c r="E3122" s="33" t="str">
        <f>IF('[1]Planning annuel mixing coater'!$E3122="","",'[1]Planning annuel mixing coater'!$E3122)</f>
        <v/>
      </c>
      <c r="F3122" s="32" t="str">
        <f>IF('[1]Planning annuel mixing coater'!$H3122="","",'[1]Planning annuel mixing coater'!$H3122)</f>
        <v/>
      </c>
      <c r="G3122" s="27" t="str">
        <f>IF('[1]Planning annuel mixing coater'!$I3122="","",'[1]Planning annuel mixing coater'!$I3122)</f>
        <v/>
      </c>
      <c r="H3122" s="28" t="str">
        <f>IF('[1]Planning annuel mixing coater'!$J3122="","",'[1]Planning annuel mixing coater'!$J3122)</f>
        <v/>
      </c>
    </row>
    <row r="3123" spans="2:8" thickBot="1">
      <c r="B3123" s="53">
        <v>46915</v>
      </c>
      <c r="C3123" s="35" t="str">
        <f t="shared" si="48"/>
        <v>dimanche</v>
      </c>
      <c r="D3123" s="36" t="str">
        <f>IF('[1]Planning annuel mixing coater'!$D3123="","",'[1]Planning annuel mixing coater'!$D3123)</f>
        <v/>
      </c>
      <c r="E3123" s="37" t="str">
        <f>IF('[1]Planning annuel mixing coater'!$E3123="","",'[1]Planning annuel mixing coater'!$E3123)</f>
        <v/>
      </c>
      <c r="F3123" s="38" t="str">
        <f>IF('[1]Planning annuel mixing coater'!$H3123="","",'[1]Planning annuel mixing coater'!$H3123)</f>
        <v/>
      </c>
      <c r="G3123" s="39" t="str">
        <f>IF('[1]Planning annuel mixing coater'!$I3123="","",'[1]Planning annuel mixing coater'!$I3123)</f>
        <v/>
      </c>
      <c r="H3123" s="40" t="str">
        <f>IF('[1]Planning annuel mixing coater'!$J3123="","",'[1]Planning annuel mixing coater'!$J3123)</f>
        <v/>
      </c>
    </row>
    <row r="3124" spans="2:8" ht="16.5" thickTop="1" thickBot="1">
      <c r="B3124" s="52">
        <v>46916</v>
      </c>
      <c r="C3124" s="23" t="str">
        <f t="shared" si="48"/>
        <v>lundi</v>
      </c>
      <c r="D3124" s="24" t="str">
        <f>IF('[1]Planning annuel mixing coater'!$D3124="","",'[1]Planning annuel mixing coater'!$D3124)</f>
        <v/>
      </c>
      <c r="E3124" s="41" t="str">
        <f>IF('[1]Planning annuel mixing coater'!$E3124="","",'[1]Planning annuel mixing coater'!$E3124)</f>
        <v/>
      </c>
      <c r="F3124" s="26" t="str">
        <f>IF('[1]Planning annuel mixing coater'!$H3124="","",'[1]Planning annuel mixing coater'!$H3124)</f>
        <v/>
      </c>
      <c r="G3124" s="42" t="str">
        <f>IF('[1]Planning annuel mixing coater'!$I3124="","",'[1]Planning annuel mixing coater'!$I3124)</f>
        <v/>
      </c>
      <c r="H3124" s="43" t="str">
        <f>IF('[1]Planning annuel mixing coater'!$J3124="","",'[1]Planning annuel mixing coater'!$J3124)</f>
        <v/>
      </c>
    </row>
    <row r="3125" spans="2:8" thickBot="1">
      <c r="B3125" s="52">
        <v>46917</v>
      </c>
      <c r="C3125" s="29" t="str">
        <f t="shared" si="48"/>
        <v>mardi</v>
      </c>
      <c r="D3125" s="30" t="str">
        <f>IF('[1]Planning annuel mixing coater'!$D3125="","",'[1]Planning annuel mixing coater'!$D3125)</f>
        <v/>
      </c>
      <c r="E3125" s="33" t="str">
        <f>IF('[1]Planning annuel mixing coater'!$E3125="","",'[1]Planning annuel mixing coater'!$E3125)</f>
        <v/>
      </c>
      <c r="F3125" s="32" t="str">
        <f>IF('[1]Planning annuel mixing coater'!$H3125="","",'[1]Planning annuel mixing coater'!$H3125)</f>
        <v/>
      </c>
      <c r="G3125" s="27" t="str">
        <f>IF('[1]Planning annuel mixing coater'!$I3125="","",'[1]Planning annuel mixing coater'!$I3125)</f>
        <v/>
      </c>
      <c r="H3125" s="28" t="str">
        <f>IF('[1]Planning annuel mixing coater'!$J3125="","",'[1]Planning annuel mixing coater'!$J3125)</f>
        <v/>
      </c>
    </row>
    <row r="3126" spans="2:8" thickBot="1">
      <c r="B3126" s="52">
        <v>46918</v>
      </c>
      <c r="C3126" s="29" t="str">
        <f t="shared" si="48"/>
        <v>mercredi</v>
      </c>
      <c r="D3126" s="30" t="str">
        <f>IF('[1]Planning annuel mixing coater'!$D3126="","",'[1]Planning annuel mixing coater'!$D3126)</f>
        <v/>
      </c>
      <c r="E3126" s="33" t="str">
        <f>IF('[1]Planning annuel mixing coater'!$E3126="","",'[1]Planning annuel mixing coater'!$E3126)</f>
        <v/>
      </c>
      <c r="F3126" s="32" t="str">
        <f>IF('[1]Planning annuel mixing coater'!$H3126="","",'[1]Planning annuel mixing coater'!$H3126)</f>
        <v/>
      </c>
      <c r="G3126" s="27" t="str">
        <f>IF('[1]Planning annuel mixing coater'!$I3126="","",'[1]Planning annuel mixing coater'!$I3126)</f>
        <v/>
      </c>
      <c r="H3126" s="28" t="str">
        <f>IF('[1]Planning annuel mixing coater'!$J3126="","",'[1]Planning annuel mixing coater'!$J3126)</f>
        <v/>
      </c>
    </row>
    <row r="3127" spans="2:8" thickBot="1">
      <c r="B3127" s="52">
        <v>46919</v>
      </c>
      <c r="C3127" s="29" t="str">
        <f t="shared" si="48"/>
        <v>jeudi</v>
      </c>
      <c r="D3127" s="30" t="str">
        <f>IF('[1]Planning annuel mixing coater'!$D3127="","",'[1]Planning annuel mixing coater'!$D3127)</f>
        <v/>
      </c>
      <c r="E3127" s="33" t="str">
        <f>IF('[1]Planning annuel mixing coater'!$E3127="","",'[1]Planning annuel mixing coater'!$E3127)</f>
        <v/>
      </c>
      <c r="F3127" s="32" t="str">
        <f>IF('[1]Planning annuel mixing coater'!$H3127="","",'[1]Planning annuel mixing coater'!$H3127)</f>
        <v/>
      </c>
      <c r="G3127" s="27" t="str">
        <f>IF('[1]Planning annuel mixing coater'!$I3127="","",'[1]Planning annuel mixing coater'!$I3127)</f>
        <v/>
      </c>
      <c r="H3127" s="28" t="str">
        <f>IF('[1]Planning annuel mixing coater'!$J3127="","",'[1]Planning annuel mixing coater'!$J3127)</f>
        <v/>
      </c>
    </row>
    <row r="3128" spans="2:8" thickBot="1">
      <c r="B3128" s="52">
        <v>46920</v>
      </c>
      <c r="C3128" s="29" t="str">
        <f t="shared" si="48"/>
        <v>vendredi</v>
      </c>
      <c r="D3128" s="30" t="str">
        <f>IF('[1]Planning annuel mixing coater'!$D3128="","",'[1]Planning annuel mixing coater'!$D3128)</f>
        <v/>
      </c>
      <c r="E3128" s="33" t="str">
        <f>IF('[1]Planning annuel mixing coater'!$E3128="","",'[1]Planning annuel mixing coater'!$E3128)</f>
        <v/>
      </c>
      <c r="F3128" s="32" t="str">
        <f>IF('[1]Planning annuel mixing coater'!$H3128="","",'[1]Planning annuel mixing coater'!$H3128)</f>
        <v/>
      </c>
      <c r="G3128" s="27" t="str">
        <f>IF('[1]Planning annuel mixing coater'!$I3128="","",'[1]Planning annuel mixing coater'!$I3128)</f>
        <v/>
      </c>
      <c r="H3128" s="28" t="str">
        <f>IF('[1]Planning annuel mixing coater'!$J3128="","",'[1]Planning annuel mixing coater'!$J3128)</f>
        <v/>
      </c>
    </row>
    <row r="3129" spans="2:8" thickBot="1">
      <c r="B3129" s="52">
        <v>46921</v>
      </c>
      <c r="C3129" s="29" t="str">
        <f t="shared" si="48"/>
        <v>samedi</v>
      </c>
      <c r="D3129" s="30" t="str">
        <f>IF('[1]Planning annuel mixing coater'!$D3129="","",'[1]Planning annuel mixing coater'!$D3129)</f>
        <v/>
      </c>
      <c r="E3129" s="33" t="str">
        <f>IF('[1]Planning annuel mixing coater'!$E3129="","",'[1]Planning annuel mixing coater'!$E3129)</f>
        <v/>
      </c>
      <c r="F3129" s="32" t="str">
        <f>IF('[1]Planning annuel mixing coater'!$H3129="","",'[1]Planning annuel mixing coater'!$H3129)</f>
        <v/>
      </c>
      <c r="G3129" s="27" t="str">
        <f>IF('[1]Planning annuel mixing coater'!$I3129="","",'[1]Planning annuel mixing coater'!$I3129)</f>
        <v/>
      </c>
      <c r="H3129" s="28" t="str">
        <f>IF('[1]Planning annuel mixing coater'!$J3129="","",'[1]Planning annuel mixing coater'!$J3129)</f>
        <v/>
      </c>
    </row>
    <row r="3130" spans="2:8" thickBot="1">
      <c r="B3130" s="52">
        <v>46922</v>
      </c>
      <c r="C3130" s="29" t="str">
        <f t="shared" si="48"/>
        <v>dimanche</v>
      </c>
      <c r="D3130" s="30" t="str">
        <f>IF('[1]Planning annuel mixing coater'!$D3130="","",'[1]Planning annuel mixing coater'!$D3130)</f>
        <v/>
      </c>
      <c r="E3130" s="37" t="str">
        <f>IF('[1]Planning annuel mixing coater'!$E3130="","",'[1]Planning annuel mixing coater'!$E3130)</f>
        <v/>
      </c>
      <c r="F3130" s="32" t="str">
        <f>IF('[1]Planning annuel mixing coater'!$H3130="","",'[1]Planning annuel mixing coater'!$H3130)</f>
        <v/>
      </c>
      <c r="G3130" s="27" t="str">
        <f>IF('[1]Planning annuel mixing coater'!$I3130="","",'[1]Planning annuel mixing coater'!$I3130)</f>
        <v/>
      </c>
      <c r="H3130" s="28" t="str">
        <f>IF('[1]Planning annuel mixing coater'!$J3130="","",'[1]Planning annuel mixing coater'!$J3130)</f>
        <v/>
      </c>
    </row>
    <row r="3131" spans="2:8" thickBot="1">
      <c r="B3131" s="52">
        <v>46923</v>
      </c>
      <c r="C3131" s="29" t="str">
        <f t="shared" si="48"/>
        <v>lundi</v>
      </c>
      <c r="D3131" s="30" t="str">
        <f>IF('[1]Planning annuel mixing coater'!$D3131="","",'[1]Planning annuel mixing coater'!$D3131)</f>
        <v/>
      </c>
      <c r="E3131" s="33" t="str">
        <f>IF('[1]Planning annuel mixing coater'!$E3131="","",'[1]Planning annuel mixing coater'!$E3131)</f>
        <v/>
      </c>
      <c r="F3131" s="32" t="str">
        <f>IF('[1]Planning annuel mixing coater'!$H3131="","",'[1]Planning annuel mixing coater'!$H3131)</f>
        <v/>
      </c>
      <c r="G3131" s="27" t="str">
        <f>IF('[1]Planning annuel mixing coater'!$I3131="","",'[1]Planning annuel mixing coater'!$I3131)</f>
        <v/>
      </c>
      <c r="H3131" s="28" t="str">
        <f>IF('[1]Planning annuel mixing coater'!$J3131="","",'[1]Planning annuel mixing coater'!$J3131)</f>
        <v/>
      </c>
    </row>
    <row r="3132" spans="2:8" thickBot="1">
      <c r="B3132" s="52">
        <v>46924</v>
      </c>
      <c r="C3132" s="29" t="str">
        <f t="shared" si="48"/>
        <v>mardi</v>
      </c>
      <c r="D3132" s="30" t="str">
        <f>IF('[1]Planning annuel mixing coater'!$D3132="","",'[1]Planning annuel mixing coater'!$D3132)</f>
        <v/>
      </c>
      <c r="E3132" s="33" t="str">
        <f>IF('[1]Planning annuel mixing coater'!$E3132="","",'[1]Planning annuel mixing coater'!$E3132)</f>
        <v/>
      </c>
      <c r="F3132" s="32" t="str">
        <f>IF('[1]Planning annuel mixing coater'!$H3132="","",'[1]Planning annuel mixing coater'!$H3132)</f>
        <v/>
      </c>
      <c r="G3132" s="27" t="str">
        <f>IF('[1]Planning annuel mixing coater'!$I3132="","",'[1]Planning annuel mixing coater'!$I3132)</f>
        <v/>
      </c>
      <c r="H3132" s="28" t="str">
        <f>IF('[1]Planning annuel mixing coater'!$J3132="","",'[1]Planning annuel mixing coater'!$J3132)</f>
        <v/>
      </c>
    </row>
    <row r="3133" spans="2:8" thickBot="1">
      <c r="B3133" s="52">
        <v>46925</v>
      </c>
      <c r="C3133" s="29" t="str">
        <f t="shared" si="48"/>
        <v>mercredi</v>
      </c>
      <c r="D3133" s="30" t="str">
        <f>IF('[1]Planning annuel mixing coater'!$D3133="","",'[1]Planning annuel mixing coater'!$D3133)</f>
        <v/>
      </c>
      <c r="E3133" s="33" t="str">
        <f>IF('[1]Planning annuel mixing coater'!$E3133="","",'[1]Planning annuel mixing coater'!$E3133)</f>
        <v/>
      </c>
      <c r="F3133" s="32" t="str">
        <f>IF('[1]Planning annuel mixing coater'!$H3133="","",'[1]Planning annuel mixing coater'!$H3133)</f>
        <v/>
      </c>
      <c r="G3133" s="27" t="str">
        <f>IF('[1]Planning annuel mixing coater'!$I3133="","",'[1]Planning annuel mixing coater'!$I3133)</f>
        <v/>
      </c>
      <c r="H3133" s="28" t="str">
        <f>IF('[1]Planning annuel mixing coater'!$J3133="","",'[1]Planning annuel mixing coater'!$J3133)</f>
        <v/>
      </c>
    </row>
    <row r="3134" spans="2:8" thickBot="1">
      <c r="B3134" s="52">
        <v>46926</v>
      </c>
      <c r="C3134" s="29" t="str">
        <f t="shared" si="48"/>
        <v>jeudi</v>
      </c>
      <c r="D3134" s="30" t="str">
        <f>IF('[1]Planning annuel mixing coater'!$D3134="","",'[1]Planning annuel mixing coater'!$D3134)</f>
        <v/>
      </c>
      <c r="E3134" s="33" t="str">
        <f>IF('[1]Planning annuel mixing coater'!$E3134="","",'[1]Planning annuel mixing coater'!$E3134)</f>
        <v/>
      </c>
      <c r="F3134" s="32" t="str">
        <f>IF('[1]Planning annuel mixing coater'!$H3134="","",'[1]Planning annuel mixing coater'!$H3134)</f>
        <v/>
      </c>
      <c r="G3134" s="27" t="str">
        <f>IF('[1]Planning annuel mixing coater'!$I3134="","",'[1]Planning annuel mixing coater'!$I3134)</f>
        <v/>
      </c>
      <c r="H3134" s="28" t="str">
        <f>IF('[1]Planning annuel mixing coater'!$J3134="","",'[1]Planning annuel mixing coater'!$J3134)</f>
        <v/>
      </c>
    </row>
    <row r="3135" spans="2:8" thickBot="1">
      <c r="B3135" s="52">
        <v>46927</v>
      </c>
      <c r="C3135" s="29" t="str">
        <f t="shared" si="48"/>
        <v>vendredi</v>
      </c>
      <c r="D3135" s="30" t="str">
        <f>IF('[1]Planning annuel mixing coater'!$D3135="","",'[1]Planning annuel mixing coater'!$D3135)</f>
        <v/>
      </c>
      <c r="E3135" s="33" t="str">
        <f>IF('[1]Planning annuel mixing coater'!$E3135="","",'[1]Planning annuel mixing coater'!$E3135)</f>
        <v/>
      </c>
      <c r="F3135" s="32" t="str">
        <f>IF('[1]Planning annuel mixing coater'!$H3135="","",'[1]Planning annuel mixing coater'!$H3135)</f>
        <v/>
      </c>
      <c r="G3135" s="27" t="str">
        <f>IF('[1]Planning annuel mixing coater'!$I3135="","",'[1]Planning annuel mixing coater'!$I3135)</f>
        <v/>
      </c>
      <c r="H3135" s="28" t="str">
        <f>IF('[1]Planning annuel mixing coater'!$J3135="","",'[1]Planning annuel mixing coater'!$J3135)</f>
        <v/>
      </c>
    </row>
    <row r="3136" spans="2:8" thickBot="1">
      <c r="B3136" s="52">
        <v>46928</v>
      </c>
      <c r="C3136" s="29" t="str">
        <f t="shared" si="48"/>
        <v>samedi</v>
      </c>
      <c r="D3136" s="30" t="str">
        <f>IF('[1]Planning annuel mixing coater'!$D3136="","",'[1]Planning annuel mixing coater'!$D3136)</f>
        <v/>
      </c>
      <c r="E3136" s="33" t="str">
        <f>IF('[1]Planning annuel mixing coater'!$E3136="","",'[1]Planning annuel mixing coater'!$E3136)</f>
        <v/>
      </c>
      <c r="F3136" s="32" t="str">
        <f>IF('[1]Planning annuel mixing coater'!$H3136="","",'[1]Planning annuel mixing coater'!$H3136)</f>
        <v/>
      </c>
      <c r="G3136" s="27" t="str">
        <f>IF('[1]Planning annuel mixing coater'!$I3136="","",'[1]Planning annuel mixing coater'!$I3136)</f>
        <v/>
      </c>
      <c r="H3136" s="28" t="str">
        <f>IF('[1]Planning annuel mixing coater'!$J3136="","",'[1]Planning annuel mixing coater'!$J3136)</f>
        <v/>
      </c>
    </row>
    <row r="3137" spans="2:8" thickBot="1">
      <c r="B3137" s="53">
        <v>46929</v>
      </c>
      <c r="C3137" s="35" t="str">
        <f t="shared" si="48"/>
        <v>dimanche</v>
      </c>
      <c r="D3137" s="36" t="str">
        <f>IF('[1]Planning annuel mixing coater'!$D3137="","",'[1]Planning annuel mixing coater'!$D3137)</f>
        <v/>
      </c>
      <c r="E3137" s="37" t="str">
        <f>IF('[1]Planning annuel mixing coater'!$E3137="","",'[1]Planning annuel mixing coater'!$E3137)</f>
        <v/>
      </c>
      <c r="F3137" s="38" t="str">
        <f>IF('[1]Planning annuel mixing coater'!$H3137="","",'[1]Planning annuel mixing coater'!$H3137)</f>
        <v/>
      </c>
      <c r="G3137" s="39" t="str">
        <f>IF('[1]Planning annuel mixing coater'!$I3137="","",'[1]Planning annuel mixing coater'!$I3137)</f>
        <v/>
      </c>
      <c r="H3137" s="40" t="str">
        <f>IF('[1]Planning annuel mixing coater'!$J3137="","",'[1]Planning annuel mixing coater'!$J3137)</f>
        <v/>
      </c>
    </row>
    <row r="3138" spans="2:8" ht="16.5" thickTop="1" thickBot="1">
      <c r="B3138" s="52">
        <v>46930</v>
      </c>
      <c r="C3138" s="23" t="str">
        <f t="shared" si="48"/>
        <v>lundi</v>
      </c>
      <c r="D3138" s="24" t="str">
        <f>IF('[1]Planning annuel mixing coater'!$D3138="","",'[1]Planning annuel mixing coater'!$D3138)</f>
        <v/>
      </c>
      <c r="E3138" s="41" t="str">
        <f>IF('[1]Planning annuel mixing coater'!$E3138="","",'[1]Planning annuel mixing coater'!$E3138)</f>
        <v/>
      </c>
      <c r="F3138" s="26" t="str">
        <f>IF('[1]Planning annuel mixing coater'!$H3138="","",'[1]Planning annuel mixing coater'!$H3138)</f>
        <v/>
      </c>
      <c r="G3138" s="42" t="str">
        <f>IF('[1]Planning annuel mixing coater'!$I3138="","",'[1]Planning annuel mixing coater'!$I3138)</f>
        <v/>
      </c>
      <c r="H3138" s="43" t="str">
        <f>IF('[1]Planning annuel mixing coater'!$J3138="","",'[1]Planning annuel mixing coater'!$J3138)</f>
        <v/>
      </c>
    </row>
    <row r="3139" spans="2:8" thickBot="1">
      <c r="B3139" s="52">
        <v>46931</v>
      </c>
      <c r="C3139" s="29" t="str">
        <f t="shared" si="48"/>
        <v>mardi</v>
      </c>
      <c r="D3139" s="30" t="str">
        <f>IF('[1]Planning annuel mixing coater'!$D3139="","",'[1]Planning annuel mixing coater'!$D3139)</f>
        <v/>
      </c>
      <c r="E3139" s="33" t="str">
        <f>IF('[1]Planning annuel mixing coater'!$E3139="","",'[1]Planning annuel mixing coater'!$E3139)</f>
        <v/>
      </c>
      <c r="F3139" s="32" t="str">
        <f>IF('[1]Planning annuel mixing coater'!$H3139="","",'[1]Planning annuel mixing coater'!$H3139)</f>
        <v/>
      </c>
      <c r="G3139" s="27" t="str">
        <f>IF('[1]Planning annuel mixing coater'!$I3139="","",'[1]Planning annuel mixing coater'!$I3139)</f>
        <v/>
      </c>
      <c r="H3139" s="28" t="str">
        <f>IF('[1]Planning annuel mixing coater'!$J3139="","",'[1]Planning annuel mixing coater'!$J3139)</f>
        <v/>
      </c>
    </row>
    <row r="3140" spans="2:8" thickBot="1">
      <c r="B3140" s="52">
        <v>46932</v>
      </c>
      <c r="C3140" s="29" t="str">
        <f t="shared" ref="C3140:C3203" si="49">IF(B3140="","",TEXT(B3140,"jjjj"))</f>
        <v>mercredi</v>
      </c>
      <c r="D3140" s="30" t="str">
        <f>IF('[1]Planning annuel mixing coater'!$D3140="","",'[1]Planning annuel mixing coater'!$D3140)</f>
        <v/>
      </c>
      <c r="E3140" s="33" t="str">
        <f>IF('[1]Planning annuel mixing coater'!$E3140="","",'[1]Planning annuel mixing coater'!$E3140)</f>
        <v/>
      </c>
      <c r="F3140" s="32" t="str">
        <f>IF('[1]Planning annuel mixing coater'!$H3140="","",'[1]Planning annuel mixing coater'!$H3140)</f>
        <v/>
      </c>
      <c r="G3140" s="27" t="str">
        <f>IF('[1]Planning annuel mixing coater'!$I3140="","",'[1]Planning annuel mixing coater'!$I3140)</f>
        <v/>
      </c>
      <c r="H3140" s="28" t="str">
        <f>IF('[1]Planning annuel mixing coater'!$J3140="","",'[1]Planning annuel mixing coater'!$J3140)</f>
        <v/>
      </c>
    </row>
    <row r="3141" spans="2:8" thickBot="1">
      <c r="B3141" s="52">
        <v>46933</v>
      </c>
      <c r="C3141" s="29" t="str">
        <f t="shared" si="49"/>
        <v>jeudi</v>
      </c>
      <c r="D3141" s="30" t="str">
        <f>IF('[1]Planning annuel mixing coater'!$D3141="","",'[1]Planning annuel mixing coater'!$D3141)</f>
        <v/>
      </c>
      <c r="E3141" s="33" t="str">
        <f>IF('[1]Planning annuel mixing coater'!$E3141="","",'[1]Planning annuel mixing coater'!$E3141)</f>
        <v/>
      </c>
      <c r="F3141" s="32" t="str">
        <f>IF('[1]Planning annuel mixing coater'!$H3141="","",'[1]Planning annuel mixing coater'!$H3141)</f>
        <v/>
      </c>
      <c r="G3141" s="27" t="str">
        <f>IF('[1]Planning annuel mixing coater'!$I3141="","",'[1]Planning annuel mixing coater'!$I3141)</f>
        <v/>
      </c>
      <c r="H3141" s="28" t="str">
        <f>IF('[1]Planning annuel mixing coater'!$J3141="","",'[1]Planning annuel mixing coater'!$J3141)</f>
        <v/>
      </c>
    </row>
    <row r="3142" spans="2:8" thickBot="1">
      <c r="B3142" s="52">
        <v>46934</v>
      </c>
      <c r="C3142" s="29" t="str">
        <f t="shared" si="49"/>
        <v>vendredi</v>
      </c>
      <c r="D3142" s="30" t="str">
        <f>IF('[1]Planning annuel mixing coater'!$D3142="","",'[1]Planning annuel mixing coater'!$D3142)</f>
        <v/>
      </c>
      <c r="E3142" s="33" t="str">
        <f>IF('[1]Planning annuel mixing coater'!$E3142="","",'[1]Planning annuel mixing coater'!$E3142)</f>
        <v/>
      </c>
      <c r="F3142" s="32" t="str">
        <f>IF('[1]Planning annuel mixing coater'!$H3142="","",'[1]Planning annuel mixing coater'!$H3142)</f>
        <v/>
      </c>
      <c r="G3142" s="27" t="str">
        <f>IF('[1]Planning annuel mixing coater'!$I3142="","",'[1]Planning annuel mixing coater'!$I3142)</f>
        <v/>
      </c>
      <c r="H3142" s="28" t="str">
        <f>IF('[1]Planning annuel mixing coater'!$J3142="","",'[1]Planning annuel mixing coater'!$J3142)</f>
        <v/>
      </c>
    </row>
    <row r="3143" spans="2:8" thickBot="1">
      <c r="B3143" s="52">
        <v>46935</v>
      </c>
      <c r="C3143" s="29" t="str">
        <f t="shared" si="49"/>
        <v>samedi</v>
      </c>
      <c r="D3143" s="30" t="str">
        <f>IF('[1]Planning annuel mixing coater'!$D3143="","",'[1]Planning annuel mixing coater'!$D3143)</f>
        <v/>
      </c>
      <c r="E3143" s="33" t="str">
        <f>IF('[1]Planning annuel mixing coater'!$E3143="","",'[1]Planning annuel mixing coater'!$E3143)</f>
        <v/>
      </c>
      <c r="F3143" s="32" t="str">
        <f>IF('[1]Planning annuel mixing coater'!$H3143="","",'[1]Planning annuel mixing coater'!$H3143)</f>
        <v/>
      </c>
      <c r="G3143" s="27" t="str">
        <f>IF('[1]Planning annuel mixing coater'!$I3143="","",'[1]Planning annuel mixing coater'!$I3143)</f>
        <v/>
      </c>
      <c r="H3143" s="28" t="str">
        <f>IF('[1]Planning annuel mixing coater'!$J3143="","",'[1]Planning annuel mixing coater'!$J3143)</f>
        <v/>
      </c>
    </row>
    <row r="3144" spans="2:8" thickBot="1">
      <c r="B3144" s="52">
        <v>46936</v>
      </c>
      <c r="C3144" s="29" t="str">
        <f t="shared" si="49"/>
        <v>dimanche</v>
      </c>
      <c r="D3144" s="30" t="str">
        <f>IF('[1]Planning annuel mixing coater'!$D3144="","",'[1]Planning annuel mixing coater'!$D3144)</f>
        <v/>
      </c>
      <c r="E3144" s="37" t="str">
        <f>IF('[1]Planning annuel mixing coater'!$E3144="","",'[1]Planning annuel mixing coater'!$E3144)</f>
        <v/>
      </c>
      <c r="F3144" s="32" t="str">
        <f>IF('[1]Planning annuel mixing coater'!$H3144="","",'[1]Planning annuel mixing coater'!$H3144)</f>
        <v/>
      </c>
      <c r="G3144" s="27" t="str">
        <f>IF('[1]Planning annuel mixing coater'!$I3144="","",'[1]Planning annuel mixing coater'!$I3144)</f>
        <v/>
      </c>
      <c r="H3144" s="28" t="str">
        <f>IF('[1]Planning annuel mixing coater'!$J3144="","",'[1]Planning annuel mixing coater'!$J3144)</f>
        <v/>
      </c>
    </row>
    <row r="3145" spans="2:8" thickBot="1">
      <c r="B3145" s="52">
        <v>46937</v>
      </c>
      <c r="C3145" s="29" t="str">
        <f t="shared" si="49"/>
        <v>lundi</v>
      </c>
      <c r="D3145" s="30" t="str">
        <f>IF('[1]Planning annuel mixing coater'!$D3145="","",'[1]Planning annuel mixing coater'!$D3145)</f>
        <v/>
      </c>
      <c r="E3145" s="33" t="str">
        <f>IF('[1]Planning annuel mixing coater'!$E3145="","",'[1]Planning annuel mixing coater'!$E3145)</f>
        <v/>
      </c>
      <c r="F3145" s="32" t="str">
        <f>IF('[1]Planning annuel mixing coater'!$H3145="","",'[1]Planning annuel mixing coater'!$H3145)</f>
        <v/>
      </c>
      <c r="G3145" s="27" t="str">
        <f>IF('[1]Planning annuel mixing coater'!$I3145="","",'[1]Planning annuel mixing coater'!$I3145)</f>
        <v/>
      </c>
      <c r="H3145" s="28" t="str">
        <f>IF('[1]Planning annuel mixing coater'!$J3145="","",'[1]Planning annuel mixing coater'!$J3145)</f>
        <v/>
      </c>
    </row>
    <row r="3146" spans="2:8" thickBot="1">
      <c r="B3146" s="52">
        <v>46938</v>
      </c>
      <c r="C3146" s="29" t="str">
        <f t="shared" si="49"/>
        <v>mardi</v>
      </c>
      <c r="D3146" s="30" t="str">
        <f>IF('[1]Planning annuel mixing coater'!$D3146="","",'[1]Planning annuel mixing coater'!$D3146)</f>
        <v/>
      </c>
      <c r="E3146" s="33" t="str">
        <f>IF('[1]Planning annuel mixing coater'!$E3146="","",'[1]Planning annuel mixing coater'!$E3146)</f>
        <v/>
      </c>
      <c r="F3146" s="32" t="str">
        <f>IF('[1]Planning annuel mixing coater'!$H3146="","",'[1]Planning annuel mixing coater'!$H3146)</f>
        <v/>
      </c>
      <c r="G3146" s="27" t="str">
        <f>IF('[1]Planning annuel mixing coater'!$I3146="","",'[1]Planning annuel mixing coater'!$I3146)</f>
        <v/>
      </c>
      <c r="H3146" s="28" t="str">
        <f>IF('[1]Planning annuel mixing coater'!$J3146="","",'[1]Planning annuel mixing coater'!$J3146)</f>
        <v/>
      </c>
    </row>
    <row r="3147" spans="2:8" thickBot="1">
      <c r="B3147" s="52">
        <v>46939</v>
      </c>
      <c r="C3147" s="29" t="str">
        <f t="shared" si="49"/>
        <v>mercredi</v>
      </c>
      <c r="D3147" s="30" t="str">
        <f>IF('[1]Planning annuel mixing coater'!$D3147="","",'[1]Planning annuel mixing coater'!$D3147)</f>
        <v/>
      </c>
      <c r="E3147" s="33" t="str">
        <f>IF('[1]Planning annuel mixing coater'!$E3147="","",'[1]Planning annuel mixing coater'!$E3147)</f>
        <v/>
      </c>
      <c r="F3147" s="32" t="str">
        <f>IF('[1]Planning annuel mixing coater'!$H3147="","",'[1]Planning annuel mixing coater'!$H3147)</f>
        <v/>
      </c>
      <c r="G3147" s="27" t="str">
        <f>IF('[1]Planning annuel mixing coater'!$I3147="","",'[1]Planning annuel mixing coater'!$I3147)</f>
        <v/>
      </c>
      <c r="H3147" s="28" t="str">
        <f>IF('[1]Planning annuel mixing coater'!$J3147="","",'[1]Planning annuel mixing coater'!$J3147)</f>
        <v/>
      </c>
    </row>
    <row r="3148" spans="2:8" thickBot="1">
      <c r="B3148" s="52">
        <v>46940</v>
      </c>
      <c r="C3148" s="29" t="str">
        <f t="shared" si="49"/>
        <v>jeudi</v>
      </c>
      <c r="D3148" s="30" t="str">
        <f>IF('[1]Planning annuel mixing coater'!$D3148="","",'[1]Planning annuel mixing coater'!$D3148)</f>
        <v/>
      </c>
      <c r="E3148" s="33" t="str">
        <f>IF('[1]Planning annuel mixing coater'!$E3148="","",'[1]Planning annuel mixing coater'!$E3148)</f>
        <v/>
      </c>
      <c r="F3148" s="32" t="str">
        <f>IF('[1]Planning annuel mixing coater'!$H3148="","",'[1]Planning annuel mixing coater'!$H3148)</f>
        <v/>
      </c>
      <c r="G3148" s="27" t="str">
        <f>IF('[1]Planning annuel mixing coater'!$I3148="","",'[1]Planning annuel mixing coater'!$I3148)</f>
        <v/>
      </c>
      <c r="H3148" s="28" t="str">
        <f>IF('[1]Planning annuel mixing coater'!$J3148="","",'[1]Planning annuel mixing coater'!$J3148)</f>
        <v/>
      </c>
    </row>
    <row r="3149" spans="2:8" thickBot="1">
      <c r="B3149" s="52">
        <v>46941</v>
      </c>
      <c r="C3149" s="29" t="str">
        <f t="shared" si="49"/>
        <v>vendredi</v>
      </c>
      <c r="D3149" s="30" t="str">
        <f>IF('[1]Planning annuel mixing coater'!$D3149="","",'[1]Planning annuel mixing coater'!$D3149)</f>
        <v/>
      </c>
      <c r="E3149" s="33" t="str">
        <f>IF('[1]Planning annuel mixing coater'!$E3149="","",'[1]Planning annuel mixing coater'!$E3149)</f>
        <v/>
      </c>
      <c r="F3149" s="32" t="str">
        <f>IF('[1]Planning annuel mixing coater'!$H3149="","",'[1]Planning annuel mixing coater'!$H3149)</f>
        <v/>
      </c>
      <c r="G3149" s="27" t="str">
        <f>IF('[1]Planning annuel mixing coater'!$I3149="","",'[1]Planning annuel mixing coater'!$I3149)</f>
        <v/>
      </c>
      <c r="H3149" s="28" t="str">
        <f>IF('[1]Planning annuel mixing coater'!$J3149="","",'[1]Planning annuel mixing coater'!$J3149)</f>
        <v/>
      </c>
    </row>
    <row r="3150" spans="2:8" thickBot="1">
      <c r="B3150" s="52">
        <v>46942</v>
      </c>
      <c r="C3150" s="29" t="str">
        <f t="shared" si="49"/>
        <v>samedi</v>
      </c>
      <c r="D3150" s="30" t="str">
        <f>IF('[1]Planning annuel mixing coater'!$D3150="","",'[1]Planning annuel mixing coater'!$D3150)</f>
        <v/>
      </c>
      <c r="E3150" s="33" t="str">
        <f>IF('[1]Planning annuel mixing coater'!$E3150="","",'[1]Planning annuel mixing coater'!$E3150)</f>
        <v/>
      </c>
      <c r="F3150" s="32" t="str">
        <f>IF('[1]Planning annuel mixing coater'!$H3150="","",'[1]Planning annuel mixing coater'!$H3150)</f>
        <v/>
      </c>
      <c r="G3150" s="27" t="str">
        <f>IF('[1]Planning annuel mixing coater'!$I3150="","",'[1]Planning annuel mixing coater'!$I3150)</f>
        <v/>
      </c>
      <c r="H3150" s="28" t="str">
        <f>IF('[1]Planning annuel mixing coater'!$J3150="","",'[1]Planning annuel mixing coater'!$J3150)</f>
        <v/>
      </c>
    </row>
    <row r="3151" spans="2:8" thickBot="1">
      <c r="B3151" s="53">
        <v>46943</v>
      </c>
      <c r="C3151" s="35" t="str">
        <f t="shared" si="49"/>
        <v>dimanche</v>
      </c>
      <c r="D3151" s="36" t="str">
        <f>IF('[1]Planning annuel mixing coater'!$D3151="","",'[1]Planning annuel mixing coater'!$D3151)</f>
        <v/>
      </c>
      <c r="E3151" s="37" t="str">
        <f>IF('[1]Planning annuel mixing coater'!$E3151="","",'[1]Planning annuel mixing coater'!$E3151)</f>
        <v/>
      </c>
      <c r="F3151" s="38" t="str">
        <f>IF('[1]Planning annuel mixing coater'!$H3151="","",'[1]Planning annuel mixing coater'!$H3151)</f>
        <v/>
      </c>
      <c r="G3151" s="39" t="str">
        <f>IF('[1]Planning annuel mixing coater'!$I3151="","",'[1]Planning annuel mixing coater'!$I3151)</f>
        <v/>
      </c>
      <c r="H3151" s="40" t="str">
        <f>IF('[1]Planning annuel mixing coater'!$J3151="","",'[1]Planning annuel mixing coater'!$J3151)</f>
        <v/>
      </c>
    </row>
    <row r="3152" spans="2:8" ht="16.5" thickTop="1" thickBot="1">
      <c r="B3152" s="52">
        <v>46944</v>
      </c>
      <c r="C3152" s="23" t="str">
        <f t="shared" si="49"/>
        <v>lundi</v>
      </c>
      <c r="D3152" s="24" t="str">
        <f>IF('[1]Planning annuel mixing coater'!$D3152="","",'[1]Planning annuel mixing coater'!$D3152)</f>
        <v/>
      </c>
      <c r="E3152" s="41" t="str">
        <f>IF('[1]Planning annuel mixing coater'!$E3152="","",'[1]Planning annuel mixing coater'!$E3152)</f>
        <v/>
      </c>
      <c r="F3152" s="26" t="str">
        <f>IF('[1]Planning annuel mixing coater'!$H3152="","",'[1]Planning annuel mixing coater'!$H3152)</f>
        <v/>
      </c>
      <c r="G3152" s="42" t="str">
        <f>IF('[1]Planning annuel mixing coater'!$I3152="","",'[1]Planning annuel mixing coater'!$I3152)</f>
        <v/>
      </c>
      <c r="H3152" s="43" t="str">
        <f>IF('[1]Planning annuel mixing coater'!$J3152="","",'[1]Planning annuel mixing coater'!$J3152)</f>
        <v/>
      </c>
    </row>
    <row r="3153" spans="2:8" thickBot="1">
      <c r="B3153" s="52">
        <v>46945</v>
      </c>
      <c r="C3153" s="29" t="str">
        <f t="shared" si="49"/>
        <v>mardi</v>
      </c>
      <c r="D3153" s="30" t="str">
        <f>IF('[1]Planning annuel mixing coater'!$D3153="","",'[1]Planning annuel mixing coater'!$D3153)</f>
        <v/>
      </c>
      <c r="E3153" s="33" t="str">
        <f>IF('[1]Planning annuel mixing coater'!$E3153="","",'[1]Planning annuel mixing coater'!$E3153)</f>
        <v/>
      </c>
      <c r="F3153" s="32" t="str">
        <f>IF('[1]Planning annuel mixing coater'!$H3153="","",'[1]Planning annuel mixing coater'!$H3153)</f>
        <v/>
      </c>
      <c r="G3153" s="27" t="str">
        <f>IF('[1]Planning annuel mixing coater'!$I3153="","",'[1]Planning annuel mixing coater'!$I3153)</f>
        <v/>
      </c>
      <c r="H3153" s="28" t="str">
        <f>IF('[1]Planning annuel mixing coater'!$J3153="","",'[1]Planning annuel mixing coater'!$J3153)</f>
        <v/>
      </c>
    </row>
    <row r="3154" spans="2:8" thickBot="1">
      <c r="B3154" s="52">
        <v>46946</v>
      </c>
      <c r="C3154" s="29" t="str">
        <f t="shared" si="49"/>
        <v>mercredi</v>
      </c>
      <c r="D3154" s="30" t="str">
        <f>IF('[1]Planning annuel mixing coater'!$D3154="","",'[1]Planning annuel mixing coater'!$D3154)</f>
        <v/>
      </c>
      <c r="E3154" s="33" t="str">
        <f>IF('[1]Planning annuel mixing coater'!$E3154="","",'[1]Planning annuel mixing coater'!$E3154)</f>
        <v/>
      </c>
      <c r="F3154" s="32" t="str">
        <f>IF('[1]Planning annuel mixing coater'!$H3154="","",'[1]Planning annuel mixing coater'!$H3154)</f>
        <v/>
      </c>
      <c r="G3154" s="27" t="str">
        <f>IF('[1]Planning annuel mixing coater'!$I3154="","",'[1]Planning annuel mixing coater'!$I3154)</f>
        <v/>
      </c>
      <c r="H3154" s="28" t="str">
        <f>IF('[1]Planning annuel mixing coater'!$J3154="","",'[1]Planning annuel mixing coater'!$J3154)</f>
        <v/>
      </c>
    </row>
    <row r="3155" spans="2:8" thickBot="1">
      <c r="B3155" s="52">
        <v>46947</v>
      </c>
      <c r="C3155" s="29" t="str">
        <f t="shared" si="49"/>
        <v>jeudi</v>
      </c>
      <c r="D3155" s="30" t="str">
        <f>IF('[1]Planning annuel mixing coater'!$D3155="","",'[1]Planning annuel mixing coater'!$D3155)</f>
        <v/>
      </c>
      <c r="E3155" s="33" t="str">
        <f>IF('[1]Planning annuel mixing coater'!$E3155="","",'[1]Planning annuel mixing coater'!$E3155)</f>
        <v/>
      </c>
      <c r="F3155" s="32" t="str">
        <f>IF('[1]Planning annuel mixing coater'!$H3155="","",'[1]Planning annuel mixing coater'!$H3155)</f>
        <v/>
      </c>
      <c r="G3155" s="27" t="str">
        <f>IF('[1]Planning annuel mixing coater'!$I3155="","",'[1]Planning annuel mixing coater'!$I3155)</f>
        <v/>
      </c>
      <c r="H3155" s="28" t="str">
        <f>IF('[1]Planning annuel mixing coater'!$J3155="","",'[1]Planning annuel mixing coater'!$J3155)</f>
        <v/>
      </c>
    </row>
    <row r="3156" spans="2:8" thickBot="1">
      <c r="B3156" s="52">
        <v>46948</v>
      </c>
      <c r="C3156" s="29" t="str">
        <f t="shared" si="49"/>
        <v>vendredi</v>
      </c>
      <c r="D3156" s="30" t="str">
        <f>IF('[1]Planning annuel mixing coater'!$D3156="","",'[1]Planning annuel mixing coater'!$D3156)</f>
        <v/>
      </c>
      <c r="E3156" s="33" t="str">
        <f>IF('[1]Planning annuel mixing coater'!$E3156="","",'[1]Planning annuel mixing coater'!$E3156)</f>
        <v/>
      </c>
      <c r="F3156" s="32" t="str">
        <f>IF('[1]Planning annuel mixing coater'!$H3156="","",'[1]Planning annuel mixing coater'!$H3156)</f>
        <v/>
      </c>
      <c r="G3156" s="27" t="str">
        <f>IF('[1]Planning annuel mixing coater'!$I3156="","",'[1]Planning annuel mixing coater'!$I3156)</f>
        <v/>
      </c>
      <c r="H3156" s="28" t="str">
        <f>IF('[1]Planning annuel mixing coater'!$J3156="","",'[1]Planning annuel mixing coater'!$J3156)</f>
        <v/>
      </c>
    </row>
    <row r="3157" spans="2:8" thickBot="1">
      <c r="B3157" s="52">
        <v>46949</v>
      </c>
      <c r="C3157" s="29" t="str">
        <f t="shared" si="49"/>
        <v>samedi</v>
      </c>
      <c r="D3157" s="30" t="str">
        <f>IF('[1]Planning annuel mixing coater'!$D3157="","",'[1]Planning annuel mixing coater'!$D3157)</f>
        <v/>
      </c>
      <c r="E3157" s="33" t="str">
        <f>IF('[1]Planning annuel mixing coater'!$E3157="","",'[1]Planning annuel mixing coater'!$E3157)</f>
        <v/>
      </c>
      <c r="F3157" s="32" t="str">
        <f>IF('[1]Planning annuel mixing coater'!$H3157="","",'[1]Planning annuel mixing coater'!$H3157)</f>
        <v/>
      </c>
      <c r="G3157" s="27" t="str">
        <f>IF('[1]Planning annuel mixing coater'!$I3157="","",'[1]Planning annuel mixing coater'!$I3157)</f>
        <v/>
      </c>
      <c r="H3157" s="28" t="str">
        <f>IF('[1]Planning annuel mixing coater'!$J3157="","",'[1]Planning annuel mixing coater'!$J3157)</f>
        <v/>
      </c>
    </row>
    <row r="3158" spans="2:8" thickBot="1">
      <c r="B3158" s="52">
        <v>46950</v>
      </c>
      <c r="C3158" s="29" t="str">
        <f t="shared" si="49"/>
        <v>dimanche</v>
      </c>
      <c r="D3158" s="30" t="str">
        <f>IF('[1]Planning annuel mixing coater'!$D3158="","",'[1]Planning annuel mixing coater'!$D3158)</f>
        <v/>
      </c>
      <c r="E3158" s="37" t="str">
        <f>IF('[1]Planning annuel mixing coater'!$E3158="","",'[1]Planning annuel mixing coater'!$E3158)</f>
        <v/>
      </c>
      <c r="F3158" s="32" t="str">
        <f>IF('[1]Planning annuel mixing coater'!$H3158="","",'[1]Planning annuel mixing coater'!$H3158)</f>
        <v/>
      </c>
      <c r="G3158" s="27" t="str">
        <f>IF('[1]Planning annuel mixing coater'!$I3158="","",'[1]Planning annuel mixing coater'!$I3158)</f>
        <v/>
      </c>
      <c r="H3158" s="28" t="str">
        <f>IF('[1]Planning annuel mixing coater'!$J3158="","",'[1]Planning annuel mixing coater'!$J3158)</f>
        <v/>
      </c>
    </row>
    <row r="3159" spans="2:8" thickBot="1">
      <c r="B3159" s="52">
        <v>46951</v>
      </c>
      <c r="C3159" s="29" t="str">
        <f t="shared" si="49"/>
        <v>lundi</v>
      </c>
      <c r="D3159" s="30" t="str">
        <f>IF('[1]Planning annuel mixing coater'!$D3159="","",'[1]Planning annuel mixing coater'!$D3159)</f>
        <v/>
      </c>
      <c r="E3159" s="33" t="str">
        <f>IF('[1]Planning annuel mixing coater'!$E3159="","",'[1]Planning annuel mixing coater'!$E3159)</f>
        <v/>
      </c>
      <c r="F3159" s="32" t="str">
        <f>IF('[1]Planning annuel mixing coater'!$H3159="","",'[1]Planning annuel mixing coater'!$H3159)</f>
        <v/>
      </c>
      <c r="G3159" s="27" t="str">
        <f>IF('[1]Planning annuel mixing coater'!$I3159="","",'[1]Planning annuel mixing coater'!$I3159)</f>
        <v/>
      </c>
      <c r="H3159" s="28" t="str">
        <f>IF('[1]Planning annuel mixing coater'!$J3159="","",'[1]Planning annuel mixing coater'!$J3159)</f>
        <v/>
      </c>
    </row>
    <row r="3160" spans="2:8" thickBot="1">
      <c r="B3160" s="52">
        <v>46952</v>
      </c>
      <c r="C3160" s="29" t="str">
        <f t="shared" si="49"/>
        <v>mardi</v>
      </c>
      <c r="D3160" s="30" t="str">
        <f>IF('[1]Planning annuel mixing coater'!$D3160="","",'[1]Planning annuel mixing coater'!$D3160)</f>
        <v/>
      </c>
      <c r="E3160" s="33" t="str">
        <f>IF('[1]Planning annuel mixing coater'!$E3160="","",'[1]Planning annuel mixing coater'!$E3160)</f>
        <v/>
      </c>
      <c r="F3160" s="32" t="str">
        <f>IF('[1]Planning annuel mixing coater'!$H3160="","",'[1]Planning annuel mixing coater'!$H3160)</f>
        <v/>
      </c>
      <c r="G3160" s="27" t="str">
        <f>IF('[1]Planning annuel mixing coater'!$I3160="","",'[1]Planning annuel mixing coater'!$I3160)</f>
        <v/>
      </c>
      <c r="H3160" s="28" t="str">
        <f>IF('[1]Planning annuel mixing coater'!$J3160="","",'[1]Planning annuel mixing coater'!$J3160)</f>
        <v/>
      </c>
    </row>
    <row r="3161" spans="2:8" thickBot="1">
      <c r="B3161" s="52">
        <v>46953</v>
      </c>
      <c r="C3161" s="29" t="str">
        <f t="shared" si="49"/>
        <v>mercredi</v>
      </c>
      <c r="D3161" s="30" t="str">
        <f>IF('[1]Planning annuel mixing coater'!$D3161="","",'[1]Planning annuel mixing coater'!$D3161)</f>
        <v/>
      </c>
      <c r="E3161" s="33" t="str">
        <f>IF('[1]Planning annuel mixing coater'!$E3161="","",'[1]Planning annuel mixing coater'!$E3161)</f>
        <v/>
      </c>
      <c r="F3161" s="32" t="str">
        <f>IF('[1]Planning annuel mixing coater'!$H3161="","",'[1]Planning annuel mixing coater'!$H3161)</f>
        <v/>
      </c>
      <c r="G3161" s="27" t="str">
        <f>IF('[1]Planning annuel mixing coater'!$I3161="","",'[1]Planning annuel mixing coater'!$I3161)</f>
        <v/>
      </c>
      <c r="H3161" s="28" t="str">
        <f>IF('[1]Planning annuel mixing coater'!$J3161="","",'[1]Planning annuel mixing coater'!$J3161)</f>
        <v/>
      </c>
    </row>
    <row r="3162" spans="2:8" thickBot="1">
      <c r="B3162" s="52">
        <v>46954</v>
      </c>
      <c r="C3162" s="29" t="str">
        <f t="shared" si="49"/>
        <v>jeudi</v>
      </c>
      <c r="D3162" s="30" t="str">
        <f>IF('[1]Planning annuel mixing coater'!$D3162="","",'[1]Planning annuel mixing coater'!$D3162)</f>
        <v/>
      </c>
      <c r="E3162" s="33" t="str">
        <f>IF('[1]Planning annuel mixing coater'!$E3162="","",'[1]Planning annuel mixing coater'!$E3162)</f>
        <v/>
      </c>
      <c r="F3162" s="32" t="str">
        <f>IF('[1]Planning annuel mixing coater'!$H3162="","",'[1]Planning annuel mixing coater'!$H3162)</f>
        <v/>
      </c>
      <c r="G3162" s="27" t="str">
        <f>IF('[1]Planning annuel mixing coater'!$I3162="","",'[1]Planning annuel mixing coater'!$I3162)</f>
        <v/>
      </c>
      <c r="H3162" s="28" t="str">
        <f>IF('[1]Planning annuel mixing coater'!$J3162="","",'[1]Planning annuel mixing coater'!$J3162)</f>
        <v/>
      </c>
    </row>
    <row r="3163" spans="2:8" thickBot="1">
      <c r="B3163" s="52">
        <v>46955</v>
      </c>
      <c r="C3163" s="29" t="str">
        <f t="shared" si="49"/>
        <v>vendredi</v>
      </c>
      <c r="D3163" s="30" t="str">
        <f>IF('[1]Planning annuel mixing coater'!$D3163="","",'[1]Planning annuel mixing coater'!$D3163)</f>
        <v/>
      </c>
      <c r="E3163" s="33" t="str">
        <f>IF('[1]Planning annuel mixing coater'!$E3163="","",'[1]Planning annuel mixing coater'!$E3163)</f>
        <v/>
      </c>
      <c r="F3163" s="32" t="str">
        <f>IF('[1]Planning annuel mixing coater'!$H3163="","",'[1]Planning annuel mixing coater'!$H3163)</f>
        <v/>
      </c>
      <c r="G3163" s="27" t="str">
        <f>IF('[1]Planning annuel mixing coater'!$I3163="","",'[1]Planning annuel mixing coater'!$I3163)</f>
        <v/>
      </c>
      <c r="H3163" s="28" t="str">
        <f>IF('[1]Planning annuel mixing coater'!$J3163="","",'[1]Planning annuel mixing coater'!$J3163)</f>
        <v/>
      </c>
    </row>
    <row r="3164" spans="2:8" thickBot="1">
      <c r="B3164" s="52">
        <v>46956</v>
      </c>
      <c r="C3164" s="29" t="str">
        <f t="shared" si="49"/>
        <v>samedi</v>
      </c>
      <c r="D3164" s="30" t="str">
        <f>IF('[1]Planning annuel mixing coater'!$D3164="","",'[1]Planning annuel mixing coater'!$D3164)</f>
        <v/>
      </c>
      <c r="E3164" s="33" t="str">
        <f>IF('[1]Planning annuel mixing coater'!$E3164="","",'[1]Planning annuel mixing coater'!$E3164)</f>
        <v/>
      </c>
      <c r="F3164" s="32" t="str">
        <f>IF('[1]Planning annuel mixing coater'!$H3164="","",'[1]Planning annuel mixing coater'!$H3164)</f>
        <v/>
      </c>
      <c r="G3164" s="27" t="str">
        <f>IF('[1]Planning annuel mixing coater'!$I3164="","",'[1]Planning annuel mixing coater'!$I3164)</f>
        <v/>
      </c>
      <c r="H3164" s="28" t="str">
        <f>IF('[1]Planning annuel mixing coater'!$J3164="","",'[1]Planning annuel mixing coater'!$J3164)</f>
        <v/>
      </c>
    </row>
    <row r="3165" spans="2:8" thickBot="1">
      <c r="B3165" s="53">
        <v>46957</v>
      </c>
      <c r="C3165" s="35" t="str">
        <f t="shared" si="49"/>
        <v>dimanche</v>
      </c>
      <c r="D3165" s="36" t="str">
        <f>IF('[1]Planning annuel mixing coater'!$D3165="","",'[1]Planning annuel mixing coater'!$D3165)</f>
        <v/>
      </c>
      <c r="E3165" s="37" t="str">
        <f>IF('[1]Planning annuel mixing coater'!$E3165="","",'[1]Planning annuel mixing coater'!$E3165)</f>
        <v/>
      </c>
      <c r="F3165" s="38" t="str">
        <f>IF('[1]Planning annuel mixing coater'!$H3165="","",'[1]Planning annuel mixing coater'!$H3165)</f>
        <v/>
      </c>
      <c r="G3165" s="39" t="str">
        <f>IF('[1]Planning annuel mixing coater'!$I3165="","",'[1]Planning annuel mixing coater'!$I3165)</f>
        <v/>
      </c>
      <c r="H3165" s="40" t="str">
        <f>IF('[1]Planning annuel mixing coater'!$J3165="","",'[1]Planning annuel mixing coater'!$J3165)</f>
        <v/>
      </c>
    </row>
    <row r="3166" spans="2:8" ht="16.5" thickTop="1" thickBot="1">
      <c r="B3166" s="52">
        <v>46958</v>
      </c>
      <c r="C3166" s="23" t="str">
        <f t="shared" si="49"/>
        <v>lundi</v>
      </c>
      <c r="D3166" s="24" t="str">
        <f>IF('[1]Planning annuel mixing coater'!$D3166="","",'[1]Planning annuel mixing coater'!$D3166)</f>
        <v/>
      </c>
      <c r="E3166" s="41" t="str">
        <f>IF('[1]Planning annuel mixing coater'!$E3166="","",'[1]Planning annuel mixing coater'!$E3166)</f>
        <v/>
      </c>
      <c r="F3166" s="26" t="str">
        <f>IF('[1]Planning annuel mixing coater'!$H3166="","",'[1]Planning annuel mixing coater'!$H3166)</f>
        <v/>
      </c>
      <c r="G3166" s="42" t="str">
        <f>IF('[1]Planning annuel mixing coater'!$I3166="","",'[1]Planning annuel mixing coater'!$I3166)</f>
        <v/>
      </c>
      <c r="H3166" s="43" t="str">
        <f>IF('[1]Planning annuel mixing coater'!$J3166="","",'[1]Planning annuel mixing coater'!$J3166)</f>
        <v/>
      </c>
    </row>
    <row r="3167" spans="2:8" thickBot="1">
      <c r="B3167" s="52">
        <v>46959</v>
      </c>
      <c r="C3167" s="29" t="str">
        <f t="shared" si="49"/>
        <v>mardi</v>
      </c>
      <c r="D3167" s="30" t="str">
        <f>IF('[1]Planning annuel mixing coater'!$D3167="","",'[1]Planning annuel mixing coater'!$D3167)</f>
        <v/>
      </c>
      <c r="E3167" s="33" t="str">
        <f>IF('[1]Planning annuel mixing coater'!$E3167="","",'[1]Planning annuel mixing coater'!$E3167)</f>
        <v/>
      </c>
      <c r="F3167" s="32" t="str">
        <f>IF('[1]Planning annuel mixing coater'!$H3167="","",'[1]Planning annuel mixing coater'!$H3167)</f>
        <v/>
      </c>
      <c r="G3167" s="27" t="str">
        <f>IF('[1]Planning annuel mixing coater'!$I3167="","",'[1]Planning annuel mixing coater'!$I3167)</f>
        <v/>
      </c>
      <c r="H3167" s="28" t="str">
        <f>IF('[1]Planning annuel mixing coater'!$J3167="","",'[1]Planning annuel mixing coater'!$J3167)</f>
        <v/>
      </c>
    </row>
    <row r="3168" spans="2:8" thickBot="1">
      <c r="B3168" s="52">
        <v>46960</v>
      </c>
      <c r="C3168" s="29" t="str">
        <f t="shared" si="49"/>
        <v>mercredi</v>
      </c>
      <c r="D3168" s="30" t="str">
        <f>IF('[1]Planning annuel mixing coater'!$D3168="","",'[1]Planning annuel mixing coater'!$D3168)</f>
        <v/>
      </c>
      <c r="E3168" s="33" t="str">
        <f>IF('[1]Planning annuel mixing coater'!$E3168="","",'[1]Planning annuel mixing coater'!$E3168)</f>
        <v/>
      </c>
      <c r="F3168" s="32" t="str">
        <f>IF('[1]Planning annuel mixing coater'!$H3168="","",'[1]Planning annuel mixing coater'!$H3168)</f>
        <v/>
      </c>
      <c r="G3168" s="27" t="str">
        <f>IF('[1]Planning annuel mixing coater'!$I3168="","",'[1]Planning annuel mixing coater'!$I3168)</f>
        <v/>
      </c>
      <c r="H3168" s="28" t="str">
        <f>IF('[1]Planning annuel mixing coater'!$J3168="","",'[1]Planning annuel mixing coater'!$J3168)</f>
        <v/>
      </c>
    </row>
    <row r="3169" spans="2:8" thickBot="1">
      <c r="B3169" s="52">
        <v>46961</v>
      </c>
      <c r="C3169" s="29" t="str">
        <f t="shared" si="49"/>
        <v>jeudi</v>
      </c>
      <c r="D3169" s="30" t="str">
        <f>IF('[1]Planning annuel mixing coater'!$D3169="","",'[1]Planning annuel mixing coater'!$D3169)</f>
        <v/>
      </c>
      <c r="E3169" s="33" t="str">
        <f>IF('[1]Planning annuel mixing coater'!$E3169="","",'[1]Planning annuel mixing coater'!$E3169)</f>
        <v/>
      </c>
      <c r="F3169" s="32" t="str">
        <f>IF('[1]Planning annuel mixing coater'!$H3169="","",'[1]Planning annuel mixing coater'!$H3169)</f>
        <v/>
      </c>
      <c r="G3169" s="27" t="str">
        <f>IF('[1]Planning annuel mixing coater'!$I3169="","",'[1]Planning annuel mixing coater'!$I3169)</f>
        <v/>
      </c>
      <c r="H3169" s="28" t="str">
        <f>IF('[1]Planning annuel mixing coater'!$J3169="","",'[1]Planning annuel mixing coater'!$J3169)</f>
        <v/>
      </c>
    </row>
    <row r="3170" spans="2:8" thickBot="1">
      <c r="B3170" s="52">
        <v>46962</v>
      </c>
      <c r="C3170" s="29" t="str">
        <f t="shared" si="49"/>
        <v>vendredi</v>
      </c>
      <c r="D3170" s="30" t="str">
        <f>IF('[1]Planning annuel mixing coater'!$D3170="","",'[1]Planning annuel mixing coater'!$D3170)</f>
        <v/>
      </c>
      <c r="E3170" s="33" t="str">
        <f>IF('[1]Planning annuel mixing coater'!$E3170="","",'[1]Planning annuel mixing coater'!$E3170)</f>
        <v/>
      </c>
      <c r="F3170" s="32" t="str">
        <f>IF('[1]Planning annuel mixing coater'!$H3170="","",'[1]Planning annuel mixing coater'!$H3170)</f>
        <v/>
      </c>
      <c r="G3170" s="27" t="str">
        <f>IF('[1]Planning annuel mixing coater'!$I3170="","",'[1]Planning annuel mixing coater'!$I3170)</f>
        <v/>
      </c>
      <c r="H3170" s="28" t="str">
        <f>IF('[1]Planning annuel mixing coater'!$J3170="","",'[1]Planning annuel mixing coater'!$J3170)</f>
        <v/>
      </c>
    </row>
    <row r="3171" spans="2:8" thickBot="1">
      <c r="B3171" s="52">
        <v>46963</v>
      </c>
      <c r="C3171" s="29" t="str">
        <f t="shared" si="49"/>
        <v>samedi</v>
      </c>
      <c r="D3171" s="30" t="str">
        <f>IF('[1]Planning annuel mixing coater'!$D3171="","",'[1]Planning annuel mixing coater'!$D3171)</f>
        <v/>
      </c>
      <c r="E3171" s="33" t="str">
        <f>IF('[1]Planning annuel mixing coater'!$E3171="","",'[1]Planning annuel mixing coater'!$E3171)</f>
        <v/>
      </c>
      <c r="F3171" s="32" t="str">
        <f>IF('[1]Planning annuel mixing coater'!$H3171="","",'[1]Planning annuel mixing coater'!$H3171)</f>
        <v/>
      </c>
      <c r="G3171" s="27" t="str">
        <f>IF('[1]Planning annuel mixing coater'!$I3171="","",'[1]Planning annuel mixing coater'!$I3171)</f>
        <v/>
      </c>
      <c r="H3171" s="28" t="str">
        <f>IF('[1]Planning annuel mixing coater'!$J3171="","",'[1]Planning annuel mixing coater'!$J3171)</f>
        <v/>
      </c>
    </row>
    <row r="3172" spans="2:8" thickBot="1">
      <c r="B3172" s="52">
        <v>46964</v>
      </c>
      <c r="C3172" s="29" t="str">
        <f t="shared" si="49"/>
        <v>dimanche</v>
      </c>
      <c r="D3172" s="30" t="str">
        <f>IF('[1]Planning annuel mixing coater'!$D3172="","",'[1]Planning annuel mixing coater'!$D3172)</f>
        <v/>
      </c>
      <c r="E3172" s="37" t="str">
        <f>IF('[1]Planning annuel mixing coater'!$E3172="","",'[1]Planning annuel mixing coater'!$E3172)</f>
        <v/>
      </c>
      <c r="F3172" s="32" t="str">
        <f>IF('[1]Planning annuel mixing coater'!$H3172="","",'[1]Planning annuel mixing coater'!$H3172)</f>
        <v/>
      </c>
      <c r="G3172" s="27" t="str">
        <f>IF('[1]Planning annuel mixing coater'!$I3172="","",'[1]Planning annuel mixing coater'!$I3172)</f>
        <v/>
      </c>
      <c r="H3172" s="28" t="str">
        <f>IF('[1]Planning annuel mixing coater'!$J3172="","",'[1]Planning annuel mixing coater'!$J3172)</f>
        <v/>
      </c>
    </row>
    <row r="3173" spans="2:8" thickBot="1">
      <c r="B3173" s="52">
        <v>46965</v>
      </c>
      <c r="C3173" s="29" t="str">
        <f t="shared" si="49"/>
        <v>lundi</v>
      </c>
      <c r="D3173" s="30" t="str">
        <f>IF('[1]Planning annuel mixing coater'!$D3173="","",'[1]Planning annuel mixing coater'!$D3173)</f>
        <v/>
      </c>
      <c r="E3173" s="33" t="str">
        <f>IF('[1]Planning annuel mixing coater'!$E3173="","",'[1]Planning annuel mixing coater'!$E3173)</f>
        <v/>
      </c>
      <c r="F3173" s="32" t="str">
        <f>IF('[1]Planning annuel mixing coater'!$H3173="","",'[1]Planning annuel mixing coater'!$H3173)</f>
        <v/>
      </c>
      <c r="G3173" s="27" t="str">
        <f>IF('[1]Planning annuel mixing coater'!$I3173="","",'[1]Planning annuel mixing coater'!$I3173)</f>
        <v/>
      </c>
      <c r="H3173" s="28" t="str">
        <f>IF('[1]Planning annuel mixing coater'!$J3173="","",'[1]Planning annuel mixing coater'!$J3173)</f>
        <v/>
      </c>
    </row>
    <row r="3174" spans="2:8" thickBot="1">
      <c r="B3174" s="52">
        <v>46966</v>
      </c>
      <c r="C3174" s="29" t="str">
        <f t="shared" si="49"/>
        <v>mardi</v>
      </c>
      <c r="D3174" s="30" t="str">
        <f>IF('[1]Planning annuel mixing coater'!$D3174="","",'[1]Planning annuel mixing coater'!$D3174)</f>
        <v/>
      </c>
      <c r="E3174" s="33" t="str">
        <f>IF('[1]Planning annuel mixing coater'!$E3174="","",'[1]Planning annuel mixing coater'!$E3174)</f>
        <v/>
      </c>
      <c r="F3174" s="32" t="str">
        <f>IF('[1]Planning annuel mixing coater'!$H3174="","",'[1]Planning annuel mixing coater'!$H3174)</f>
        <v/>
      </c>
      <c r="G3174" s="27" t="str">
        <f>IF('[1]Planning annuel mixing coater'!$I3174="","",'[1]Planning annuel mixing coater'!$I3174)</f>
        <v/>
      </c>
      <c r="H3174" s="28" t="str">
        <f>IF('[1]Planning annuel mixing coater'!$J3174="","",'[1]Planning annuel mixing coater'!$J3174)</f>
        <v/>
      </c>
    </row>
    <row r="3175" spans="2:8" thickBot="1">
      <c r="B3175" s="52">
        <v>46967</v>
      </c>
      <c r="C3175" s="29" t="str">
        <f t="shared" si="49"/>
        <v>mercredi</v>
      </c>
      <c r="D3175" s="30" t="str">
        <f>IF('[1]Planning annuel mixing coater'!$D3175="","",'[1]Planning annuel mixing coater'!$D3175)</f>
        <v/>
      </c>
      <c r="E3175" s="33" t="str">
        <f>IF('[1]Planning annuel mixing coater'!$E3175="","",'[1]Planning annuel mixing coater'!$E3175)</f>
        <v/>
      </c>
      <c r="F3175" s="32" t="str">
        <f>IF('[1]Planning annuel mixing coater'!$H3175="","",'[1]Planning annuel mixing coater'!$H3175)</f>
        <v/>
      </c>
      <c r="G3175" s="27" t="str">
        <f>IF('[1]Planning annuel mixing coater'!$I3175="","",'[1]Planning annuel mixing coater'!$I3175)</f>
        <v/>
      </c>
      <c r="H3175" s="28" t="str">
        <f>IF('[1]Planning annuel mixing coater'!$J3175="","",'[1]Planning annuel mixing coater'!$J3175)</f>
        <v/>
      </c>
    </row>
    <row r="3176" spans="2:8" thickBot="1">
      <c r="B3176" s="52">
        <v>46968</v>
      </c>
      <c r="C3176" s="29" t="str">
        <f t="shared" si="49"/>
        <v>jeudi</v>
      </c>
      <c r="D3176" s="30" t="str">
        <f>IF('[1]Planning annuel mixing coater'!$D3176="","",'[1]Planning annuel mixing coater'!$D3176)</f>
        <v/>
      </c>
      <c r="E3176" s="33" t="str">
        <f>IF('[1]Planning annuel mixing coater'!$E3176="","",'[1]Planning annuel mixing coater'!$E3176)</f>
        <v/>
      </c>
      <c r="F3176" s="32" t="str">
        <f>IF('[1]Planning annuel mixing coater'!$H3176="","",'[1]Planning annuel mixing coater'!$H3176)</f>
        <v/>
      </c>
      <c r="G3176" s="27" t="str">
        <f>IF('[1]Planning annuel mixing coater'!$I3176="","",'[1]Planning annuel mixing coater'!$I3176)</f>
        <v/>
      </c>
      <c r="H3176" s="28" t="str">
        <f>IF('[1]Planning annuel mixing coater'!$J3176="","",'[1]Planning annuel mixing coater'!$J3176)</f>
        <v/>
      </c>
    </row>
    <row r="3177" spans="2:8" thickBot="1">
      <c r="B3177" s="52">
        <v>46969</v>
      </c>
      <c r="C3177" s="29" t="str">
        <f t="shared" si="49"/>
        <v>vendredi</v>
      </c>
      <c r="D3177" s="30" t="str">
        <f>IF('[1]Planning annuel mixing coater'!$D3177="","",'[1]Planning annuel mixing coater'!$D3177)</f>
        <v/>
      </c>
      <c r="E3177" s="33" t="str">
        <f>IF('[1]Planning annuel mixing coater'!$E3177="","",'[1]Planning annuel mixing coater'!$E3177)</f>
        <v/>
      </c>
      <c r="F3177" s="32" t="str">
        <f>IF('[1]Planning annuel mixing coater'!$H3177="","",'[1]Planning annuel mixing coater'!$H3177)</f>
        <v/>
      </c>
      <c r="G3177" s="27" t="str">
        <f>IF('[1]Planning annuel mixing coater'!$I3177="","",'[1]Planning annuel mixing coater'!$I3177)</f>
        <v/>
      </c>
      <c r="H3177" s="28" t="str">
        <f>IF('[1]Planning annuel mixing coater'!$J3177="","",'[1]Planning annuel mixing coater'!$J3177)</f>
        <v/>
      </c>
    </row>
    <row r="3178" spans="2:8" thickBot="1">
      <c r="B3178" s="52">
        <v>46970</v>
      </c>
      <c r="C3178" s="29" t="str">
        <f t="shared" si="49"/>
        <v>samedi</v>
      </c>
      <c r="D3178" s="30" t="str">
        <f>IF('[1]Planning annuel mixing coater'!$D3178="","",'[1]Planning annuel mixing coater'!$D3178)</f>
        <v/>
      </c>
      <c r="E3178" s="33" t="str">
        <f>IF('[1]Planning annuel mixing coater'!$E3178="","",'[1]Planning annuel mixing coater'!$E3178)</f>
        <v/>
      </c>
      <c r="F3178" s="32" t="str">
        <f>IF('[1]Planning annuel mixing coater'!$H3178="","",'[1]Planning annuel mixing coater'!$H3178)</f>
        <v/>
      </c>
      <c r="G3178" s="27" t="str">
        <f>IF('[1]Planning annuel mixing coater'!$I3178="","",'[1]Planning annuel mixing coater'!$I3178)</f>
        <v/>
      </c>
      <c r="H3178" s="28" t="str">
        <f>IF('[1]Planning annuel mixing coater'!$J3178="","",'[1]Planning annuel mixing coater'!$J3178)</f>
        <v/>
      </c>
    </row>
    <row r="3179" spans="2:8" thickBot="1">
      <c r="B3179" s="53">
        <v>46971</v>
      </c>
      <c r="C3179" s="35" t="str">
        <f t="shared" si="49"/>
        <v>dimanche</v>
      </c>
      <c r="D3179" s="36" t="str">
        <f>IF('[1]Planning annuel mixing coater'!$D3179="","",'[1]Planning annuel mixing coater'!$D3179)</f>
        <v/>
      </c>
      <c r="E3179" s="37" t="str">
        <f>IF('[1]Planning annuel mixing coater'!$E3179="","",'[1]Planning annuel mixing coater'!$E3179)</f>
        <v/>
      </c>
      <c r="F3179" s="38" t="str">
        <f>IF('[1]Planning annuel mixing coater'!$H3179="","",'[1]Planning annuel mixing coater'!$H3179)</f>
        <v/>
      </c>
      <c r="G3179" s="39" t="str">
        <f>IF('[1]Planning annuel mixing coater'!$I3179="","",'[1]Planning annuel mixing coater'!$I3179)</f>
        <v/>
      </c>
      <c r="H3179" s="40" t="str">
        <f>IF('[1]Planning annuel mixing coater'!$J3179="","",'[1]Planning annuel mixing coater'!$J3179)</f>
        <v/>
      </c>
    </row>
    <row r="3180" spans="2:8" ht="16.5" thickTop="1" thickBot="1">
      <c r="B3180" s="52">
        <v>46972</v>
      </c>
      <c r="C3180" s="23" t="str">
        <f t="shared" si="49"/>
        <v>lundi</v>
      </c>
      <c r="D3180" s="24" t="str">
        <f>IF('[1]Planning annuel mixing coater'!$D3180="","",'[1]Planning annuel mixing coater'!$D3180)</f>
        <v/>
      </c>
      <c r="E3180" s="41" t="str">
        <f>IF('[1]Planning annuel mixing coater'!$E3180="","",'[1]Planning annuel mixing coater'!$E3180)</f>
        <v/>
      </c>
      <c r="F3180" s="26" t="str">
        <f>IF('[1]Planning annuel mixing coater'!$H3180="","",'[1]Planning annuel mixing coater'!$H3180)</f>
        <v/>
      </c>
      <c r="G3180" s="42" t="str">
        <f>IF('[1]Planning annuel mixing coater'!$I3180="","",'[1]Planning annuel mixing coater'!$I3180)</f>
        <v/>
      </c>
      <c r="H3180" s="43" t="str">
        <f>IF('[1]Planning annuel mixing coater'!$J3180="","",'[1]Planning annuel mixing coater'!$J3180)</f>
        <v/>
      </c>
    </row>
    <row r="3181" spans="2:8" thickBot="1">
      <c r="B3181" s="52">
        <v>46973</v>
      </c>
      <c r="C3181" s="29" t="str">
        <f t="shared" si="49"/>
        <v>mardi</v>
      </c>
      <c r="D3181" s="30" t="str">
        <f>IF('[1]Planning annuel mixing coater'!$D3181="","",'[1]Planning annuel mixing coater'!$D3181)</f>
        <v/>
      </c>
      <c r="E3181" s="33" t="str">
        <f>IF('[1]Planning annuel mixing coater'!$E3181="","",'[1]Planning annuel mixing coater'!$E3181)</f>
        <v/>
      </c>
      <c r="F3181" s="32" t="str">
        <f>IF('[1]Planning annuel mixing coater'!$H3181="","",'[1]Planning annuel mixing coater'!$H3181)</f>
        <v/>
      </c>
      <c r="G3181" s="27" t="str">
        <f>IF('[1]Planning annuel mixing coater'!$I3181="","",'[1]Planning annuel mixing coater'!$I3181)</f>
        <v/>
      </c>
      <c r="H3181" s="28" t="str">
        <f>IF('[1]Planning annuel mixing coater'!$J3181="","",'[1]Planning annuel mixing coater'!$J3181)</f>
        <v/>
      </c>
    </row>
    <row r="3182" spans="2:8" thickBot="1">
      <c r="B3182" s="52">
        <v>46974</v>
      </c>
      <c r="C3182" s="29" t="str">
        <f t="shared" si="49"/>
        <v>mercredi</v>
      </c>
      <c r="D3182" s="30" t="str">
        <f>IF('[1]Planning annuel mixing coater'!$D3182="","",'[1]Planning annuel mixing coater'!$D3182)</f>
        <v/>
      </c>
      <c r="E3182" s="33" t="str">
        <f>IF('[1]Planning annuel mixing coater'!$E3182="","",'[1]Planning annuel mixing coater'!$E3182)</f>
        <v/>
      </c>
      <c r="F3182" s="32" t="str">
        <f>IF('[1]Planning annuel mixing coater'!$H3182="","",'[1]Planning annuel mixing coater'!$H3182)</f>
        <v/>
      </c>
      <c r="G3182" s="27" t="str">
        <f>IF('[1]Planning annuel mixing coater'!$I3182="","",'[1]Planning annuel mixing coater'!$I3182)</f>
        <v/>
      </c>
      <c r="H3182" s="28" t="str">
        <f>IF('[1]Planning annuel mixing coater'!$J3182="","",'[1]Planning annuel mixing coater'!$J3182)</f>
        <v/>
      </c>
    </row>
    <row r="3183" spans="2:8" thickBot="1">
      <c r="B3183" s="52">
        <v>46975</v>
      </c>
      <c r="C3183" s="29" t="str">
        <f t="shared" si="49"/>
        <v>jeudi</v>
      </c>
      <c r="D3183" s="30" t="str">
        <f>IF('[1]Planning annuel mixing coater'!$D3183="","",'[1]Planning annuel mixing coater'!$D3183)</f>
        <v/>
      </c>
      <c r="E3183" s="33" t="str">
        <f>IF('[1]Planning annuel mixing coater'!$E3183="","",'[1]Planning annuel mixing coater'!$E3183)</f>
        <v/>
      </c>
      <c r="F3183" s="32" t="str">
        <f>IF('[1]Planning annuel mixing coater'!$H3183="","",'[1]Planning annuel mixing coater'!$H3183)</f>
        <v/>
      </c>
      <c r="G3183" s="27" t="str">
        <f>IF('[1]Planning annuel mixing coater'!$I3183="","",'[1]Planning annuel mixing coater'!$I3183)</f>
        <v/>
      </c>
      <c r="H3183" s="28" t="str">
        <f>IF('[1]Planning annuel mixing coater'!$J3183="","",'[1]Planning annuel mixing coater'!$J3183)</f>
        <v/>
      </c>
    </row>
    <row r="3184" spans="2:8" thickBot="1">
      <c r="B3184" s="52">
        <v>46976</v>
      </c>
      <c r="C3184" s="29" t="str">
        <f t="shared" si="49"/>
        <v>vendredi</v>
      </c>
      <c r="D3184" s="30" t="str">
        <f>IF('[1]Planning annuel mixing coater'!$D3184="","",'[1]Planning annuel mixing coater'!$D3184)</f>
        <v/>
      </c>
      <c r="E3184" s="33" t="str">
        <f>IF('[1]Planning annuel mixing coater'!$E3184="","",'[1]Planning annuel mixing coater'!$E3184)</f>
        <v/>
      </c>
      <c r="F3184" s="32" t="str">
        <f>IF('[1]Planning annuel mixing coater'!$H3184="","",'[1]Planning annuel mixing coater'!$H3184)</f>
        <v/>
      </c>
      <c r="G3184" s="27" t="str">
        <f>IF('[1]Planning annuel mixing coater'!$I3184="","",'[1]Planning annuel mixing coater'!$I3184)</f>
        <v/>
      </c>
      <c r="H3184" s="28" t="str">
        <f>IF('[1]Planning annuel mixing coater'!$J3184="","",'[1]Planning annuel mixing coater'!$J3184)</f>
        <v/>
      </c>
    </row>
    <row r="3185" spans="2:8" thickBot="1">
      <c r="B3185" s="52">
        <v>46977</v>
      </c>
      <c r="C3185" s="29" t="str">
        <f t="shared" si="49"/>
        <v>samedi</v>
      </c>
      <c r="D3185" s="30" t="str">
        <f>IF('[1]Planning annuel mixing coater'!$D3185="","",'[1]Planning annuel mixing coater'!$D3185)</f>
        <v/>
      </c>
      <c r="E3185" s="33" t="str">
        <f>IF('[1]Planning annuel mixing coater'!$E3185="","",'[1]Planning annuel mixing coater'!$E3185)</f>
        <v/>
      </c>
      <c r="F3185" s="32" t="str">
        <f>IF('[1]Planning annuel mixing coater'!$H3185="","",'[1]Planning annuel mixing coater'!$H3185)</f>
        <v/>
      </c>
      <c r="G3185" s="27" t="str">
        <f>IF('[1]Planning annuel mixing coater'!$I3185="","",'[1]Planning annuel mixing coater'!$I3185)</f>
        <v/>
      </c>
      <c r="H3185" s="28" t="str">
        <f>IF('[1]Planning annuel mixing coater'!$J3185="","",'[1]Planning annuel mixing coater'!$J3185)</f>
        <v/>
      </c>
    </row>
    <row r="3186" spans="2:8" thickBot="1">
      <c r="B3186" s="52">
        <v>46978</v>
      </c>
      <c r="C3186" s="29" t="str">
        <f t="shared" si="49"/>
        <v>dimanche</v>
      </c>
      <c r="D3186" s="30" t="str">
        <f>IF('[1]Planning annuel mixing coater'!$D3186="","",'[1]Planning annuel mixing coater'!$D3186)</f>
        <v/>
      </c>
      <c r="E3186" s="37" t="str">
        <f>IF('[1]Planning annuel mixing coater'!$E3186="","",'[1]Planning annuel mixing coater'!$E3186)</f>
        <v/>
      </c>
      <c r="F3186" s="32" t="str">
        <f>IF('[1]Planning annuel mixing coater'!$H3186="","",'[1]Planning annuel mixing coater'!$H3186)</f>
        <v/>
      </c>
      <c r="G3186" s="27" t="str">
        <f>IF('[1]Planning annuel mixing coater'!$I3186="","",'[1]Planning annuel mixing coater'!$I3186)</f>
        <v/>
      </c>
      <c r="H3186" s="28" t="str">
        <f>IF('[1]Planning annuel mixing coater'!$J3186="","",'[1]Planning annuel mixing coater'!$J3186)</f>
        <v/>
      </c>
    </row>
    <row r="3187" spans="2:8" thickBot="1">
      <c r="B3187" s="52">
        <v>46979</v>
      </c>
      <c r="C3187" s="29" t="str">
        <f t="shared" si="49"/>
        <v>lundi</v>
      </c>
      <c r="D3187" s="30" t="str">
        <f>IF('[1]Planning annuel mixing coater'!$D3187="","",'[1]Planning annuel mixing coater'!$D3187)</f>
        <v/>
      </c>
      <c r="E3187" s="33" t="str">
        <f>IF('[1]Planning annuel mixing coater'!$E3187="","",'[1]Planning annuel mixing coater'!$E3187)</f>
        <v/>
      </c>
      <c r="F3187" s="32" t="str">
        <f>IF('[1]Planning annuel mixing coater'!$H3187="","",'[1]Planning annuel mixing coater'!$H3187)</f>
        <v/>
      </c>
      <c r="G3187" s="27" t="str">
        <f>IF('[1]Planning annuel mixing coater'!$I3187="","",'[1]Planning annuel mixing coater'!$I3187)</f>
        <v/>
      </c>
      <c r="H3187" s="28" t="str">
        <f>IF('[1]Planning annuel mixing coater'!$J3187="","",'[1]Planning annuel mixing coater'!$J3187)</f>
        <v/>
      </c>
    </row>
    <row r="3188" spans="2:8" thickBot="1">
      <c r="B3188" s="52">
        <v>46980</v>
      </c>
      <c r="C3188" s="29" t="str">
        <f t="shared" si="49"/>
        <v>mardi</v>
      </c>
      <c r="D3188" s="30" t="str">
        <f>IF('[1]Planning annuel mixing coater'!$D3188="","",'[1]Planning annuel mixing coater'!$D3188)</f>
        <v/>
      </c>
      <c r="E3188" s="33" t="str">
        <f>IF('[1]Planning annuel mixing coater'!$E3188="","",'[1]Planning annuel mixing coater'!$E3188)</f>
        <v/>
      </c>
      <c r="F3188" s="32" t="str">
        <f>IF('[1]Planning annuel mixing coater'!$H3188="","",'[1]Planning annuel mixing coater'!$H3188)</f>
        <v/>
      </c>
      <c r="G3188" s="27" t="str">
        <f>IF('[1]Planning annuel mixing coater'!$I3188="","",'[1]Planning annuel mixing coater'!$I3188)</f>
        <v/>
      </c>
      <c r="H3188" s="28" t="str">
        <f>IF('[1]Planning annuel mixing coater'!$J3188="","",'[1]Planning annuel mixing coater'!$J3188)</f>
        <v/>
      </c>
    </row>
    <row r="3189" spans="2:8" thickBot="1">
      <c r="B3189" s="52">
        <v>46981</v>
      </c>
      <c r="C3189" s="29" t="str">
        <f t="shared" si="49"/>
        <v>mercredi</v>
      </c>
      <c r="D3189" s="30" t="str">
        <f>IF('[1]Planning annuel mixing coater'!$D3189="","",'[1]Planning annuel mixing coater'!$D3189)</f>
        <v/>
      </c>
      <c r="E3189" s="33" t="str">
        <f>IF('[1]Planning annuel mixing coater'!$E3189="","",'[1]Planning annuel mixing coater'!$E3189)</f>
        <v/>
      </c>
      <c r="F3189" s="32" t="str">
        <f>IF('[1]Planning annuel mixing coater'!$H3189="","",'[1]Planning annuel mixing coater'!$H3189)</f>
        <v/>
      </c>
      <c r="G3189" s="27" t="str">
        <f>IF('[1]Planning annuel mixing coater'!$I3189="","",'[1]Planning annuel mixing coater'!$I3189)</f>
        <v/>
      </c>
      <c r="H3189" s="28" t="str">
        <f>IF('[1]Planning annuel mixing coater'!$J3189="","",'[1]Planning annuel mixing coater'!$J3189)</f>
        <v/>
      </c>
    </row>
    <row r="3190" spans="2:8" thickBot="1">
      <c r="B3190" s="52">
        <v>46982</v>
      </c>
      <c r="C3190" s="29" t="str">
        <f t="shared" si="49"/>
        <v>jeudi</v>
      </c>
      <c r="D3190" s="30" t="str">
        <f>IF('[1]Planning annuel mixing coater'!$D3190="","",'[1]Planning annuel mixing coater'!$D3190)</f>
        <v/>
      </c>
      <c r="E3190" s="33" t="str">
        <f>IF('[1]Planning annuel mixing coater'!$E3190="","",'[1]Planning annuel mixing coater'!$E3190)</f>
        <v/>
      </c>
      <c r="F3190" s="32" t="str">
        <f>IF('[1]Planning annuel mixing coater'!$H3190="","",'[1]Planning annuel mixing coater'!$H3190)</f>
        <v/>
      </c>
      <c r="G3190" s="27" t="str">
        <f>IF('[1]Planning annuel mixing coater'!$I3190="","",'[1]Planning annuel mixing coater'!$I3190)</f>
        <v/>
      </c>
      <c r="H3190" s="28" t="str">
        <f>IF('[1]Planning annuel mixing coater'!$J3190="","",'[1]Planning annuel mixing coater'!$J3190)</f>
        <v/>
      </c>
    </row>
    <row r="3191" spans="2:8" thickBot="1">
      <c r="B3191" s="52">
        <v>46983</v>
      </c>
      <c r="C3191" s="29" t="str">
        <f t="shared" si="49"/>
        <v>vendredi</v>
      </c>
      <c r="D3191" s="30" t="str">
        <f>IF('[1]Planning annuel mixing coater'!$D3191="","",'[1]Planning annuel mixing coater'!$D3191)</f>
        <v/>
      </c>
      <c r="E3191" s="33" t="str">
        <f>IF('[1]Planning annuel mixing coater'!$E3191="","",'[1]Planning annuel mixing coater'!$E3191)</f>
        <v/>
      </c>
      <c r="F3191" s="32" t="str">
        <f>IF('[1]Planning annuel mixing coater'!$H3191="","",'[1]Planning annuel mixing coater'!$H3191)</f>
        <v/>
      </c>
      <c r="G3191" s="27" t="str">
        <f>IF('[1]Planning annuel mixing coater'!$I3191="","",'[1]Planning annuel mixing coater'!$I3191)</f>
        <v/>
      </c>
      <c r="H3191" s="28" t="str">
        <f>IF('[1]Planning annuel mixing coater'!$J3191="","",'[1]Planning annuel mixing coater'!$J3191)</f>
        <v/>
      </c>
    </row>
    <row r="3192" spans="2:8" thickBot="1">
      <c r="B3192" s="52">
        <v>46984</v>
      </c>
      <c r="C3192" s="29" t="str">
        <f t="shared" si="49"/>
        <v>samedi</v>
      </c>
      <c r="D3192" s="30" t="str">
        <f>IF('[1]Planning annuel mixing coater'!$D3192="","",'[1]Planning annuel mixing coater'!$D3192)</f>
        <v/>
      </c>
      <c r="E3192" s="33" t="str">
        <f>IF('[1]Planning annuel mixing coater'!$E3192="","",'[1]Planning annuel mixing coater'!$E3192)</f>
        <v/>
      </c>
      <c r="F3192" s="32" t="str">
        <f>IF('[1]Planning annuel mixing coater'!$H3192="","",'[1]Planning annuel mixing coater'!$H3192)</f>
        <v/>
      </c>
      <c r="G3192" s="27" t="str">
        <f>IF('[1]Planning annuel mixing coater'!$I3192="","",'[1]Planning annuel mixing coater'!$I3192)</f>
        <v/>
      </c>
      <c r="H3192" s="28" t="str">
        <f>IF('[1]Planning annuel mixing coater'!$J3192="","",'[1]Planning annuel mixing coater'!$J3192)</f>
        <v/>
      </c>
    </row>
    <row r="3193" spans="2:8" thickBot="1">
      <c r="B3193" s="53">
        <v>46985</v>
      </c>
      <c r="C3193" s="35" t="str">
        <f t="shared" si="49"/>
        <v>dimanche</v>
      </c>
      <c r="D3193" s="36" t="str">
        <f>IF('[1]Planning annuel mixing coater'!$D3193="","",'[1]Planning annuel mixing coater'!$D3193)</f>
        <v/>
      </c>
      <c r="E3193" s="37" t="str">
        <f>IF('[1]Planning annuel mixing coater'!$E3193="","",'[1]Planning annuel mixing coater'!$E3193)</f>
        <v/>
      </c>
      <c r="F3193" s="38" t="str">
        <f>IF('[1]Planning annuel mixing coater'!$H3193="","",'[1]Planning annuel mixing coater'!$H3193)</f>
        <v/>
      </c>
      <c r="G3193" s="39" t="str">
        <f>IF('[1]Planning annuel mixing coater'!$I3193="","",'[1]Planning annuel mixing coater'!$I3193)</f>
        <v/>
      </c>
      <c r="H3193" s="40" t="str">
        <f>IF('[1]Planning annuel mixing coater'!$J3193="","",'[1]Planning annuel mixing coater'!$J3193)</f>
        <v/>
      </c>
    </row>
    <row r="3194" spans="2:8" ht="16.5" thickTop="1" thickBot="1">
      <c r="B3194" s="52">
        <v>46986</v>
      </c>
      <c r="C3194" s="23" t="str">
        <f t="shared" si="49"/>
        <v>lundi</v>
      </c>
      <c r="D3194" s="24" t="str">
        <f>IF('[1]Planning annuel mixing coater'!$D3194="","",'[1]Planning annuel mixing coater'!$D3194)</f>
        <v/>
      </c>
      <c r="E3194" s="41" t="str">
        <f>IF('[1]Planning annuel mixing coater'!$E3194="","",'[1]Planning annuel mixing coater'!$E3194)</f>
        <v/>
      </c>
      <c r="F3194" s="26" t="str">
        <f>IF('[1]Planning annuel mixing coater'!$H3194="","",'[1]Planning annuel mixing coater'!$H3194)</f>
        <v/>
      </c>
      <c r="G3194" s="42" t="str">
        <f>IF('[1]Planning annuel mixing coater'!$I3194="","",'[1]Planning annuel mixing coater'!$I3194)</f>
        <v/>
      </c>
      <c r="H3194" s="43" t="str">
        <f>IF('[1]Planning annuel mixing coater'!$J3194="","",'[1]Planning annuel mixing coater'!$J3194)</f>
        <v/>
      </c>
    </row>
    <row r="3195" spans="2:8" thickBot="1">
      <c r="B3195" s="52">
        <v>46987</v>
      </c>
      <c r="C3195" s="29" t="str">
        <f t="shared" si="49"/>
        <v>mardi</v>
      </c>
      <c r="D3195" s="30" t="str">
        <f>IF('[1]Planning annuel mixing coater'!$D3195="","",'[1]Planning annuel mixing coater'!$D3195)</f>
        <v/>
      </c>
      <c r="E3195" s="33" t="str">
        <f>IF('[1]Planning annuel mixing coater'!$E3195="","",'[1]Planning annuel mixing coater'!$E3195)</f>
        <v/>
      </c>
      <c r="F3195" s="32" t="str">
        <f>IF('[1]Planning annuel mixing coater'!$H3195="","",'[1]Planning annuel mixing coater'!$H3195)</f>
        <v/>
      </c>
      <c r="G3195" s="27" t="str">
        <f>IF('[1]Planning annuel mixing coater'!$I3195="","",'[1]Planning annuel mixing coater'!$I3195)</f>
        <v/>
      </c>
      <c r="H3195" s="28" t="str">
        <f>IF('[1]Planning annuel mixing coater'!$J3195="","",'[1]Planning annuel mixing coater'!$J3195)</f>
        <v/>
      </c>
    </row>
    <row r="3196" spans="2:8" thickBot="1">
      <c r="B3196" s="52">
        <v>46988</v>
      </c>
      <c r="C3196" s="29" t="str">
        <f t="shared" si="49"/>
        <v>mercredi</v>
      </c>
      <c r="D3196" s="30" t="str">
        <f>IF('[1]Planning annuel mixing coater'!$D3196="","",'[1]Planning annuel mixing coater'!$D3196)</f>
        <v/>
      </c>
      <c r="E3196" s="33" t="str">
        <f>IF('[1]Planning annuel mixing coater'!$E3196="","",'[1]Planning annuel mixing coater'!$E3196)</f>
        <v/>
      </c>
      <c r="F3196" s="32" t="str">
        <f>IF('[1]Planning annuel mixing coater'!$H3196="","",'[1]Planning annuel mixing coater'!$H3196)</f>
        <v/>
      </c>
      <c r="G3196" s="27" t="str">
        <f>IF('[1]Planning annuel mixing coater'!$I3196="","",'[1]Planning annuel mixing coater'!$I3196)</f>
        <v/>
      </c>
      <c r="H3196" s="28" t="str">
        <f>IF('[1]Planning annuel mixing coater'!$J3196="","",'[1]Planning annuel mixing coater'!$J3196)</f>
        <v/>
      </c>
    </row>
    <row r="3197" spans="2:8" thickBot="1">
      <c r="B3197" s="52">
        <v>46989</v>
      </c>
      <c r="C3197" s="29" t="str">
        <f t="shared" si="49"/>
        <v>jeudi</v>
      </c>
      <c r="D3197" s="30" t="str">
        <f>IF('[1]Planning annuel mixing coater'!$D3197="","",'[1]Planning annuel mixing coater'!$D3197)</f>
        <v/>
      </c>
      <c r="E3197" s="33" t="str">
        <f>IF('[1]Planning annuel mixing coater'!$E3197="","",'[1]Planning annuel mixing coater'!$E3197)</f>
        <v/>
      </c>
      <c r="F3197" s="32" t="str">
        <f>IF('[1]Planning annuel mixing coater'!$H3197="","",'[1]Planning annuel mixing coater'!$H3197)</f>
        <v/>
      </c>
      <c r="G3197" s="27" t="str">
        <f>IF('[1]Planning annuel mixing coater'!$I3197="","",'[1]Planning annuel mixing coater'!$I3197)</f>
        <v/>
      </c>
      <c r="H3197" s="28" t="str">
        <f>IF('[1]Planning annuel mixing coater'!$J3197="","",'[1]Planning annuel mixing coater'!$J3197)</f>
        <v/>
      </c>
    </row>
    <row r="3198" spans="2:8" thickBot="1">
      <c r="B3198" s="52">
        <v>46990</v>
      </c>
      <c r="C3198" s="29" t="str">
        <f t="shared" si="49"/>
        <v>vendredi</v>
      </c>
      <c r="D3198" s="30" t="str">
        <f>IF('[1]Planning annuel mixing coater'!$D3198="","",'[1]Planning annuel mixing coater'!$D3198)</f>
        <v/>
      </c>
      <c r="E3198" s="33" t="str">
        <f>IF('[1]Planning annuel mixing coater'!$E3198="","",'[1]Planning annuel mixing coater'!$E3198)</f>
        <v/>
      </c>
      <c r="F3198" s="32" t="str">
        <f>IF('[1]Planning annuel mixing coater'!$H3198="","",'[1]Planning annuel mixing coater'!$H3198)</f>
        <v/>
      </c>
      <c r="G3198" s="27" t="str">
        <f>IF('[1]Planning annuel mixing coater'!$I3198="","",'[1]Planning annuel mixing coater'!$I3198)</f>
        <v/>
      </c>
      <c r="H3198" s="28" t="str">
        <f>IF('[1]Planning annuel mixing coater'!$J3198="","",'[1]Planning annuel mixing coater'!$J3198)</f>
        <v/>
      </c>
    </row>
    <row r="3199" spans="2:8" thickBot="1">
      <c r="B3199" s="52">
        <v>46991</v>
      </c>
      <c r="C3199" s="29" t="str">
        <f t="shared" si="49"/>
        <v>samedi</v>
      </c>
      <c r="D3199" s="30" t="str">
        <f>IF('[1]Planning annuel mixing coater'!$D3199="","",'[1]Planning annuel mixing coater'!$D3199)</f>
        <v/>
      </c>
      <c r="E3199" s="33" t="str">
        <f>IF('[1]Planning annuel mixing coater'!$E3199="","",'[1]Planning annuel mixing coater'!$E3199)</f>
        <v/>
      </c>
      <c r="F3199" s="32" t="str">
        <f>IF('[1]Planning annuel mixing coater'!$H3199="","",'[1]Planning annuel mixing coater'!$H3199)</f>
        <v/>
      </c>
      <c r="G3199" s="27" t="str">
        <f>IF('[1]Planning annuel mixing coater'!$I3199="","",'[1]Planning annuel mixing coater'!$I3199)</f>
        <v/>
      </c>
      <c r="H3199" s="28" t="str">
        <f>IF('[1]Planning annuel mixing coater'!$J3199="","",'[1]Planning annuel mixing coater'!$J3199)</f>
        <v/>
      </c>
    </row>
    <row r="3200" spans="2:8" thickBot="1">
      <c r="B3200" s="52">
        <v>46992</v>
      </c>
      <c r="C3200" s="29" t="str">
        <f t="shared" si="49"/>
        <v>dimanche</v>
      </c>
      <c r="D3200" s="30" t="str">
        <f>IF('[1]Planning annuel mixing coater'!$D3200="","",'[1]Planning annuel mixing coater'!$D3200)</f>
        <v/>
      </c>
      <c r="E3200" s="37" t="str">
        <f>IF('[1]Planning annuel mixing coater'!$E3200="","",'[1]Planning annuel mixing coater'!$E3200)</f>
        <v/>
      </c>
      <c r="F3200" s="32" t="str">
        <f>IF('[1]Planning annuel mixing coater'!$H3200="","",'[1]Planning annuel mixing coater'!$H3200)</f>
        <v/>
      </c>
      <c r="G3200" s="27" t="str">
        <f>IF('[1]Planning annuel mixing coater'!$I3200="","",'[1]Planning annuel mixing coater'!$I3200)</f>
        <v/>
      </c>
      <c r="H3200" s="28" t="str">
        <f>IF('[1]Planning annuel mixing coater'!$J3200="","",'[1]Planning annuel mixing coater'!$J3200)</f>
        <v/>
      </c>
    </row>
    <row r="3201" spans="2:8" thickBot="1">
      <c r="B3201" s="52">
        <v>46993</v>
      </c>
      <c r="C3201" s="29" t="str">
        <f t="shared" si="49"/>
        <v>lundi</v>
      </c>
      <c r="D3201" s="30" t="str">
        <f>IF('[1]Planning annuel mixing coater'!$D3201="","",'[1]Planning annuel mixing coater'!$D3201)</f>
        <v/>
      </c>
      <c r="E3201" s="33" t="str">
        <f>IF('[1]Planning annuel mixing coater'!$E3201="","",'[1]Planning annuel mixing coater'!$E3201)</f>
        <v/>
      </c>
      <c r="F3201" s="32" t="str">
        <f>IF('[1]Planning annuel mixing coater'!$H3201="","",'[1]Planning annuel mixing coater'!$H3201)</f>
        <v/>
      </c>
      <c r="G3201" s="27" t="str">
        <f>IF('[1]Planning annuel mixing coater'!$I3201="","",'[1]Planning annuel mixing coater'!$I3201)</f>
        <v/>
      </c>
      <c r="H3201" s="28" t="str">
        <f>IF('[1]Planning annuel mixing coater'!$J3201="","",'[1]Planning annuel mixing coater'!$J3201)</f>
        <v/>
      </c>
    </row>
    <row r="3202" spans="2:8" thickBot="1">
      <c r="B3202" s="52">
        <v>46994</v>
      </c>
      <c r="C3202" s="29" t="str">
        <f t="shared" si="49"/>
        <v>mardi</v>
      </c>
      <c r="D3202" s="30" t="str">
        <f>IF('[1]Planning annuel mixing coater'!$D3202="","",'[1]Planning annuel mixing coater'!$D3202)</f>
        <v/>
      </c>
      <c r="E3202" s="33" t="str">
        <f>IF('[1]Planning annuel mixing coater'!$E3202="","",'[1]Planning annuel mixing coater'!$E3202)</f>
        <v/>
      </c>
      <c r="F3202" s="32" t="str">
        <f>IF('[1]Planning annuel mixing coater'!$H3202="","",'[1]Planning annuel mixing coater'!$H3202)</f>
        <v/>
      </c>
      <c r="G3202" s="27" t="str">
        <f>IF('[1]Planning annuel mixing coater'!$I3202="","",'[1]Planning annuel mixing coater'!$I3202)</f>
        <v/>
      </c>
      <c r="H3202" s="28" t="str">
        <f>IF('[1]Planning annuel mixing coater'!$J3202="","",'[1]Planning annuel mixing coater'!$J3202)</f>
        <v/>
      </c>
    </row>
    <row r="3203" spans="2:8" thickBot="1">
      <c r="B3203" s="52">
        <v>46995</v>
      </c>
      <c r="C3203" s="29" t="str">
        <f t="shared" si="49"/>
        <v>mercredi</v>
      </c>
      <c r="D3203" s="30" t="str">
        <f>IF('[1]Planning annuel mixing coater'!$D3203="","",'[1]Planning annuel mixing coater'!$D3203)</f>
        <v/>
      </c>
      <c r="E3203" s="33" t="str">
        <f>IF('[1]Planning annuel mixing coater'!$E3203="","",'[1]Planning annuel mixing coater'!$E3203)</f>
        <v/>
      </c>
      <c r="F3203" s="32" t="str">
        <f>IF('[1]Planning annuel mixing coater'!$H3203="","",'[1]Planning annuel mixing coater'!$H3203)</f>
        <v/>
      </c>
      <c r="G3203" s="27" t="str">
        <f>IF('[1]Planning annuel mixing coater'!$I3203="","",'[1]Planning annuel mixing coater'!$I3203)</f>
        <v/>
      </c>
      <c r="H3203" s="28" t="str">
        <f>IF('[1]Planning annuel mixing coater'!$J3203="","",'[1]Planning annuel mixing coater'!$J3203)</f>
        <v/>
      </c>
    </row>
    <row r="3204" spans="2:8" thickBot="1">
      <c r="B3204" s="52">
        <v>46996</v>
      </c>
      <c r="C3204" s="29" t="str">
        <f t="shared" ref="C3204:C3267" si="50">IF(B3204="","",TEXT(B3204,"jjjj"))</f>
        <v>jeudi</v>
      </c>
      <c r="D3204" s="30" t="str">
        <f>IF('[1]Planning annuel mixing coater'!$D3204="","",'[1]Planning annuel mixing coater'!$D3204)</f>
        <v/>
      </c>
      <c r="E3204" s="33" t="str">
        <f>IF('[1]Planning annuel mixing coater'!$E3204="","",'[1]Planning annuel mixing coater'!$E3204)</f>
        <v/>
      </c>
      <c r="F3204" s="32" t="str">
        <f>IF('[1]Planning annuel mixing coater'!$H3204="","",'[1]Planning annuel mixing coater'!$H3204)</f>
        <v/>
      </c>
      <c r="G3204" s="27" t="str">
        <f>IF('[1]Planning annuel mixing coater'!$I3204="","",'[1]Planning annuel mixing coater'!$I3204)</f>
        <v/>
      </c>
      <c r="H3204" s="28" t="str">
        <f>IF('[1]Planning annuel mixing coater'!$J3204="","",'[1]Planning annuel mixing coater'!$J3204)</f>
        <v/>
      </c>
    </row>
    <row r="3205" spans="2:8" thickBot="1">
      <c r="B3205" s="52">
        <v>46997</v>
      </c>
      <c r="C3205" s="29" t="str">
        <f t="shared" si="50"/>
        <v>vendredi</v>
      </c>
      <c r="D3205" s="30" t="str">
        <f>IF('[1]Planning annuel mixing coater'!$D3205="","",'[1]Planning annuel mixing coater'!$D3205)</f>
        <v/>
      </c>
      <c r="E3205" s="33" t="str">
        <f>IF('[1]Planning annuel mixing coater'!$E3205="","",'[1]Planning annuel mixing coater'!$E3205)</f>
        <v/>
      </c>
      <c r="F3205" s="32" t="str">
        <f>IF('[1]Planning annuel mixing coater'!$H3205="","",'[1]Planning annuel mixing coater'!$H3205)</f>
        <v/>
      </c>
      <c r="G3205" s="27" t="str">
        <f>IF('[1]Planning annuel mixing coater'!$I3205="","",'[1]Planning annuel mixing coater'!$I3205)</f>
        <v/>
      </c>
      <c r="H3205" s="28" t="str">
        <f>IF('[1]Planning annuel mixing coater'!$J3205="","",'[1]Planning annuel mixing coater'!$J3205)</f>
        <v/>
      </c>
    </row>
    <row r="3206" spans="2:8" thickBot="1">
      <c r="B3206" s="52">
        <v>46998</v>
      </c>
      <c r="C3206" s="29" t="str">
        <f t="shared" si="50"/>
        <v>samedi</v>
      </c>
      <c r="D3206" s="30" t="str">
        <f>IF('[1]Planning annuel mixing coater'!$D3206="","",'[1]Planning annuel mixing coater'!$D3206)</f>
        <v/>
      </c>
      <c r="E3206" s="33" t="str">
        <f>IF('[1]Planning annuel mixing coater'!$E3206="","",'[1]Planning annuel mixing coater'!$E3206)</f>
        <v/>
      </c>
      <c r="F3206" s="32" t="str">
        <f>IF('[1]Planning annuel mixing coater'!$H3206="","",'[1]Planning annuel mixing coater'!$H3206)</f>
        <v/>
      </c>
      <c r="G3206" s="27" t="str">
        <f>IF('[1]Planning annuel mixing coater'!$I3206="","",'[1]Planning annuel mixing coater'!$I3206)</f>
        <v/>
      </c>
      <c r="H3206" s="28" t="str">
        <f>IF('[1]Planning annuel mixing coater'!$J3206="","",'[1]Planning annuel mixing coater'!$J3206)</f>
        <v/>
      </c>
    </row>
    <row r="3207" spans="2:8" thickBot="1">
      <c r="B3207" s="53">
        <v>46999</v>
      </c>
      <c r="C3207" s="35" t="str">
        <f t="shared" si="50"/>
        <v>dimanche</v>
      </c>
      <c r="D3207" s="36" t="str">
        <f>IF('[1]Planning annuel mixing coater'!$D3207="","",'[1]Planning annuel mixing coater'!$D3207)</f>
        <v/>
      </c>
      <c r="E3207" s="37" t="str">
        <f>IF('[1]Planning annuel mixing coater'!$E3207="","",'[1]Planning annuel mixing coater'!$E3207)</f>
        <v/>
      </c>
      <c r="F3207" s="38" t="str">
        <f>IF('[1]Planning annuel mixing coater'!$H3207="","",'[1]Planning annuel mixing coater'!$H3207)</f>
        <v/>
      </c>
      <c r="G3207" s="39" t="str">
        <f>IF('[1]Planning annuel mixing coater'!$I3207="","",'[1]Planning annuel mixing coater'!$I3207)</f>
        <v/>
      </c>
      <c r="H3207" s="40" t="str">
        <f>IF('[1]Planning annuel mixing coater'!$J3207="","",'[1]Planning annuel mixing coater'!$J3207)</f>
        <v/>
      </c>
    </row>
    <row r="3208" spans="2:8" ht="16.5" thickTop="1" thickBot="1">
      <c r="B3208" s="52">
        <v>47000</v>
      </c>
      <c r="C3208" s="23" t="str">
        <f t="shared" si="50"/>
        <v>lundi</v>
      </c>
      <c r="D3208" s="24" t="str">
        <f>IF('[1]Planning annuel mixing coater'!$D3208="","",'[1]Planning annuel mixing coater'!$D3208)</f>
        <v/>
      </c>
      <c r="E3208" s="41" t="str">
        <f>IF('[1]Planning annuel mixing coater'!$E3208="","",'[1]Planning annuel mixing coater'!$E3208)</f>
        <v/>
      </c>
      <c r="F3208" s="26" t="str">
        <f>IF('[1]Planning annuel mixing coater'!$H3208="","",'[1]Planning annuel mixing coater'!$H3208)</f>
        <v/>
      </c>
      <c r="G3208" s="42" t="str">
        <f>IF('[1]Planning annuel mixing coater'!$I3208="","",'[1]Planning annuel mixing coater'!$I3208)</f>
        <v/>
      </c>
      <c r="H3208" s="43" t="str">
        <f>IF('[1]Planning annuel mixing coater'!$J3208="","",'[1]Planning annuel mixing coater'!$J3208)</f>
        <v/>
      </c>
    </row>
    <row r="3209" spans="2:8" thickBot="1">
      <c r="B3209" s="52">
        <v>47001</v>
      </c>
      <c r="C3209" s="29" t="str">
        <f t="shared" si="50"/>
        <v>mardi</v>
      </c>
      <c r="D3209" s="30" t="str">
        <f>IF('[1]Planning annuel mixing coater'!$D3209="","",'[1]Planning annuel mixing coater'!$D3209)</f>
        <v/>
      </c>
      <c r="E3209" s="33" t="str">
        <f>IF('[1]Planning annuel mixing coater'!$E3209="","",'[1]Planning annuel mixing coater'!$E3209)</f>
        <v/>
      </c>
      <c r="F3209" s="32" t="str">
        <f>IF('[1]Planning annuel mixing coater'!$H3209="","",'[1]Planning annuel mixing coater'!$H3209)</f>
        <v/>
      </c>
      <c r="G3209" s="27" t="str">
        <f>IF('[1]Planning annuel mixing coater'!$I3209="","",'[1]Planning annuel mixing coater'!$I3209)</f>
        <v/>
      </c>
      <c r="H3209" s="28" t="str">
        <f>IF('[1]Planning annuel mixing coater'!$J3209="","",'[1]Planning annuel mixing coater'!$J3209)</f>
        <v/>
      </c>
    </row>
    <row r="3210" spans="2:8" thickBot="1">
      <c r="B3210" s="52">
        <v>47002</v>
      </c>
      <c r="C3210" s="29" t="str">
        <f t="shared" si="50"/>
        <v>mercredi</v>
      </c>
      <c r="D3210" s="30" t="str">
        <f>IF('[1]Planning annuel mixing coater'!$D3210="","",'[1]Planning annuel mixing coater'!$D3210)</f>
        <v/>
      </c>
      <c r="E3210" s="33" t="str">
        <f>IF('[1]Planning annuel mixing coater'!$E3210="","",'[1]Planning annuel mixing coater'!$E3210)</f>
        <v/>
      </c>
      <c r="F3210" s="32" t="str">
        <f>IF('[1]Planning annuel mixing coater'!$H3210="","",'[1]Planning annuel mixing coater'!$H3210)</f>
        <v/>
      </c>
      <c r="G3210" s="27" t="str">
        <f>IF('[1]Planning annuel mixing coater'!$I3210="","",'[1]Planning annuel mixing coater'!$I3210)</f>
        <v/>
      </c>
      <c r="H3210" s="28" t="str">
        <f>IF('[1]Planning annuel mixing coater'!$J3210="","",'[1]Planning annuel mixing coater'!$J3210)</f>
        <v/>
      </c>
    </row>
    <row r="3211" spans="2:8" thickBot="1">
      <c r="B3211" s="52">
        <v>47003</v>
      </c>
      <c r="C3211" s="29" t="str">
        <f t="shared" si="50"/>
        <v>jeudi</v>
      </c>
      <c r="D3211" s="30" t="str">
        <f>IF('[1]Planning annuel mixing coater'!$D3211="","",'[1]Planning annuel mixing coater'!$D3211)</f>
        <v/>
      </c>
      <c r="E3211" s="33" t="str">
        <f>IF('[1]Planning annuel mixing coater'!$E3211="","",'[1]Planning annuel mixing coater'!$E3211)</f>
        <v/>
      </c>
      <c r="F3211" s="32" t="str">
        <f>IF('[1]Planning annuel mixing coater'!$H3211="","",'[1]Planning annuel mixing coater'!$H3211)</f>
        <v/>
      </c>
      <c r="G3211" s="27" t="str">
        <f>IF('[1]Planning annuel mixing coater'!$I3211="","",'[1]Planning annuel mixing coater'!$I3211)</f>
        <v/>
      </c>
      <c r="H3211" s="28" t="str">
        <f>IF('[1]Planning annuel mixing coater'!$J3211="","",'[1]Planning annuel mixing coater'!$J3211)</f>
        <v/>
      </c>
    </row>
    <row r="3212" spans="2:8" thickBot="1">
      <c r="B3212" s="52">
        <v>47004</v>
      </c>
      <c r="C3212" s="29" t="str">
        <f t="shared" si="50"/>
        <v>vendredi</v>
      </c>
      <c r="D3212" s="30" t="str">
        <f>IF('[1]Planning annuel mixing coater'!$D3212="","",'[1]Planning annuel mixing coater'!$D3212)</f>
        <v/>
      </c>
      <c r="E3212" s="33" t="str">
        <f>IF('[1]Planning annuel mixing coater'!$E3212="","",'[1]Planning annuel mixing coater'!$E3212)</f>
        <v/>
      </c>
      <c r="F3212" s="32" t="str">
        <f>IF('[1]Planning annuel mixing coater'!$H3212="","",'[1]Planning annuel mixing coater'!$H3212)</f>
        <v/>
      </c>
      <c r="G3212" s="27" t="str">
        <f>IF('[1]Planning annuel mixing coater'!$I3212="","",'[1]Planning annuel mixing coater'!$I3212)</f>
        <v/>
      </c>
      <c r="H3212" s="28" t="str">
        <f>IF('[1]Planning annuel mixing coater'!$J3212="","",'[1]Planning annuel mixing coater'!$J3212)</f>
        <v/>
      </c>
    </row>
    <row r="3213" spans="2:8" thickBot="1">
      <c r="B3213" s="52">
        <v>47005</v>
      </c>
      <c r="C3213" s="29" t="str">
        <f t="shared" si="50"/>
        <v>samedi</v>
      </c>
      <c r="D3213" s="30" t="str">
        <f>IF('[1]Planning annuel mixing coater'!$D3213="","",'[1]Planning annuel mixing coater'!$D3213)</f>
        <v/>
      </c>
      <c r="E3213" s="33" t="str">
        <f>IF('[1]Planning annuel mixing coater'!$E3213="","",'[1]Planning annuel mixing coater'!$E3213)</f>
        <v/>
      </c>
      <c r="F3213" s="32" t="str">
        <f>IF('[1]Planning annuel mixing coater'!$H3213="","",'[1]Planning annuel mixing coater'!$H3213)</f>
        <v/>
      </c>
      <c r="G3213" s="27" t="str">
        <f>IF('[1]Planning annuel mixing coater'!$I3213="","",'[1]Planning annuel mixing coater'!$I3213)</f>
        <v/>
      </c>
      <c r="H3213" s="28" t="str">
        <f>IF('[1]Planning annuel mixing coater'!$J3213="","",'[1]Planning annuel mixing coater'!$J3213)</f>
        <v/>
      </c>
    </row>
    <row r="3214" spans="2:8" thickBot="1">
      <c r="B3214" s="52">
        <v>47006</v>
      </c>
      <c r="C3214" s="29" t="str">
        <f t="shared" si="50"/>
        <v>dimanche</v>
      </c>
      <c r="D3214" s="30" t="str">
        <f>IF('[1]Planning annuel mixing coater'!$D3214="","",'[1]Planning annuel mixing coater'!$D3214)</f>
        <v/>
      </c>
      <c r="E3214" s="37" t="str">
        <f>IF('[1]Planning annuel mixing coater'!$E3214="","",'[1]Planning annuel mixing coater'!$E3214)</f>
        <v/>
      </c>
      <c r="F3214" s="32" t="str">
        <f>IF('[1]Planning annuel mixing coater'!$H3214="","",'[1]Planning annuel mixing coater'!$H3214)</f>
        <v/>
      </c>
      <c r="G3214" s="27" t="str">
        <f>IF('[1]Planning annuel mixing coater'!$I3214="","",'[1]Planning annuel mixing coater'!$I3214)</f>
        <v/>
      </c>
      <c r="H3214" s="28" t="str">
        <f>IF('[1]Planning annuel mixing coater'!$J3214="","",'[1]Planning annuel mixing coater'!$J3214)</f>
        <v/>
      </c>
    </row>
    <row r="3215" spans="2:8" thickBot="1">
      <c r="B3215" s="52">
        <v>47007</v>
      </c>
      <c r="C3215" s="29" t="str">
        <f t="shared" si="50"/>
        <v>lundi</v>
      </c>
      <c r="D3215" s="30" t="str">
        <f>IF('[1]Planning annuel mixing coater'!$D3215="","",'[1]Planning annuel mixing coater'!$D3215)</f>
        <v/>
      </c>
      <c r="E3215" s="33" t="str">
        <f>IF('[1]Planning annuel mixing coater'!$E3215="","",'[1]Planning annuel mixing coater'!$E3215)</f>
        <v/>
      </c>
      <c r="F3215" s="32" t="str">
        <f>IF('[1]Planning annuel mixing coater'!$H3215="","",'[1]Planning annuel mixing coater'!$H3215)</f>
        <v/>
      </c>
      <c r="G3215" s="27" t="str">
        <f>IF('[1]Planning annuel mixing coater'!$I3215="","",'[1]Planning annuel mixing coater'!$I3215)</f>
        <v/>
      </c>
      <c r="H3215" s="28" t="str">
        <f>IF('[1]Planning annuel mixing coater'!$J3215="","",'[1]Planning annuel mixing coater'!$J3215)</f>
        <v/>
      </c>
    </row>
    <row r="3216" spans="2:8" thickBot="1">
      <c r="B3216" s="52">
        <v>47008</v>
      </c>
      <c r="C3216" s="29" t="str">
        <f t="shared" si="50"/>
        <v>mardi</v>
      </c>
      <c r="D3216" s="30" t="str">
        <f>IF('[1]Planning annuel mixing coater'!$D3216="","",'[1]Planning annuel mixing coater'!$D3216)</f>
        <v/>
      </c>
      <c r="E3216" s="33" t="str">
        <f>IF('[1]Planning annuel mixing coater'!$E3216="","",'[1]Planning annuel mixing coater'!$E3216)</f>
        <v/>
      </c>
      <c r="F3216" s="32" t="str">
        <f>IF('[1]Planning annuel mixing coater'!$H3216="","",'[1]Planning annuel mixing coater'!$H3216)</f>
        <v/>
      </c>
      <c r="G3216" s="27" t="str">
        <f>IF('[1]Planning annuel mixing coater'!$I3216="","",'[1]Planning annuel mixing coater'!$I3216)</f>
        <v/>
      </c>
      <c r="H3216" s="28" t="str">
        <f>IF('[1]Planning annuel mixing coater'!$J3216="","",'[1]Planning annuel mixing coater'!$J3216)</f>
        <v/>
      </c>
    </row>
    <row r="3217" spans="2:8" thickBot="1">
      <c r="B3217" s="52">
        <v>47009</v>
      </c>
      <c r="C3217" s="29" t="str">
        <f t="shared" si="50"/>
        <v>mercredi</v>
      </c>
      <c r="D3217" s="30" t="str">
        <f>IF('[1]Planning annuel mixing coater'!$D3217="","",'[1]Planning annuel mixing coater'!$D3217)</f>
        <v/>
      </c>
      <c r="E3217" s="33" t="str">
        <f>IF('[1]Planning annuel mixing coater'!$E3217="","",'[1]Planning annuel mixing coater'!$E3217)</f>
        <v/>
      </c>
      <c r="F3217" s="32" t="str">
        <f>IF('[1]Planning annuel mixing coater'!$H3217="","",'[1]Planning annuel mixing coater'!$H3217)</f>
        <v/>
      </c>
      <c r="G3217" s="27" t="str">
        <f>IF('[1]Planning annuel mixing coater'!$I3217="","",'[1]Planning annuel mixing coater'!$I3217)</f>
        <v/>
      </c>
      <c r="H3217" s="28" t="str">
        <f>IF('[1]Planning annuel mixing coater'!$J3217="","",'[1]Planning annuel mixing coater'!$J3217)</f>
        <v/>
      </c>
    </row>
    <row r="3218" spans="2:8" thickBot="1">
      <c r="B3218" s="52">
        <v>47010</v>
      </c>
      <c r="C3218" s="29" t="str">
        <f t="shared" si="50"/>
        <v>jeudi</v>
      </c>
      <c r="D3218" s="30" t="str">
        <f>IF('[1]Planning annuel mixing coater'!$D3218="","",'[1]Planning annuel mixing coater'!$D3218)</f>
        <v/>
      </c>
      <c r="E3218" s="33" t="str">
        <f>IF('[1]Planning annuel mixing coater'!$E3218="","",'[1]Planning annuel mixing coater'!$E3218)</f>
        <v/>
      </c>
      <c r="F3218" s="32" t="str">
        <f>IF('[1]Planning annuel mixing coater'!$H3218="","",'[1]Planning annuel mixing coater'!$H3218)</f>
        <v/>
      </c>
      <c r="G3218" s="27" t="str">
        <f>IF('[1]Planning annuel mixing coater'!$I3218="","",'[1]Planning annuel mixing coater'!$I3218)</f>
        <v/>
      </c>
      <c r="H3218" s="28" t="str">
        <f>IF('[1]Planning annuel mixing coater'!$J3218="","",'[1]Planning annuel mixing coater'!$J3218)</f>
        <v/>
      </c>
    </row>
    <row r="3219" spans="2:8" thickBot="1">
      <c r="B3219" s="52">
        <v>47011</v>
      </c>
      <c r="C3219" s="29" t="str">
        <f t="shared" si="50"/>
        <v>vendredi</v>
      </c>
      <c r="D3219" s="30" t="str">
        <f>IF('[1]Planning annuel mixing coater'!$D3219="","",'[1]Planning annuel mixing coater'!$D3219)</f>
        <v/>
      </c>
      <c r="E3219" s="33" t="str">
        <f>IF('[1]Planning annuel mixing coater'!$E3219="","",'[1]Planning annuel mixing coater'!$E3219)</f>
        <v/>
      </c>
      <c r="F3219" s="32" t="str">
        <f>IF('[1]Planning annuel mixing coater'!$H3219="","",'[1]Planning annuel mixing coater'!$H3219)</f>
        <v/>
      </c>
      <c r="G3219" s="27" t="str">
        <f>IF('[1]Planning annuel mixing coater'!$I3219="","",'[1]Planning annuel mixing coater'!$I3219)</f>
        <v/>
      </c>
      <c r="H3219" s="28" t="str">
        <f>IF('[1]Planning annuel mixing coater'!$J3219="","",'[1]Planning annuel mixing coater'!$J3219)</f>
        <v/>
      </c>
    </row>
    <row r="3220" spans="2:8" thickBot="1">
      <c r="B3220" s="52">
        <v>47012</v>
      </c>
      <c r="C3220" s="29" t="str">
        <f t="shared" si="50"/>
        <v>samedi</v>
      </c>
      <c r="D3220" s="30" t="str">
        <f>IF('[1]Planning annuel mixing coater'!$D3220="","",'[1]Planning annuel mixing coater'!$D3220)</f>
        <v/>
      </c>
      <c r="E3220" s="33" t="str">
        <f>IF('[1]Planning annuel mixing coater'!$E3220="","",'[1]Planning annuel mixing coater'!$E3220)</f>
        <v/>
      </c>
      <c r="F3220" s="32" t="str">
        <f>IF('[1]Planning annuel mixing coater'!$H3220="","",'[1]Planning annuel mixing coater'!$H3220)</f>
        <v/>
      </c>
      <c r="G3220" s="27" t="str">
        <f>IF('[1]Planning annuel mixing coater'!$I3220="","",'[1]Planning annuel mixing coater'!$I3220)</f>
        <v/>
      </c>
      <c r="H3220" s="28" t="str">
        <f>IF('[1]Planning annuel mixing coater'!$J3220="","",'[1]Planning annuel mixing coater'!$J3220)</f>
        <v/>
      </c>
    </row>
    <row r="3221" spans="2:8" thickBot="1">
      <c r="B3221" s="53">
        <v>47013</v>
      </c>
      <c r="C3221" s="35" t="str">
        <f t="shared" si="50"/>
        <v>dimanche</v>
      </c>
      <c r="D3221" s="36" t="str">
        <f>IF('[1]Planning annuel mixing coater'!$D3221="","",'[1]Planning annuel mixing coater'!$D3221)</f>
        <v/>
      </c>
      <c r="E3221" s="37" t="str">
        <f>IF('[1]Planning annuel mixing coater'!$E3221="","",'[1]Planning annuel mixing coater'!$E3221)</f>
        <v/>
      </c>
      <c r="F3221" s="38" t="str">
        <f>IF('[1]Planning annuel mixing coater'!$H3221="","",'[1]Planning annuel mixing coater'!$H3221)</f>
        <v/>
      </c>
      <c r="G3221" s="39" t="str">
        <f>IF('[1]Planning annuel mixing coater'!$I3221="","",'[1]Planning annuel mixing coater'!$I3221)</f>
        <v/>
      </c>
      <c r="H3221" s="40" t="str">
        <f>IF('[1]Planning annuel mixing coater'!$J3221="","",'[1]Planning annuel mixing coater'!$J3221)</f>
        <v/>
      </c>
    </row>
    <row r="3222" spans="2:8" ht="16.5" thickTop="1" thickBot="1">
      <c r="B3222" s="52">
        <v>47014</v>
      </c>
      <c r="C3222" s="23" t="str">
        <f t="shared" si="50"/>
        <v>lundi</v>
      </c>
      <c r="D3222" s="24" t="str">
        <f>IF('[1]Planning annuel mixing coater'!$D3222="","",'[1]Planning annuel mixing coater'!$D3222)</f>
        <v/>
      </c>
      <c r="E3222" s="41" t="str">
        <f>IF('[1]Planning annuel mixing coater'!$E3222="","",'[1]Planning annuel mixing coater'!$E3222)</f>
        <v/>
      </c>
      <c r="F3222" s="26" t="str">
        <f>IF('[1]Planning annuel mixing coater'!$H3222="","",'[1]Planning annuel mixing coater'!$H3222)</f>
        <v/>
      </c>
      <c r="G3222" s="42" t="str">
        <f>IF('[1]Planning annuel mixing coater'!$I3222="","",'[1]Planning annuel mixing coater'!$I3222)</f>
        <v/>
      </c>
      <c r="H3222" s="43" t="str">
        <f>IF('[1]Planning annuel mixing coater'!$J3222="","",'[1]Planning annuel mixing coater'!$J3222)</f>
        <v/>
      </c>
    </row>
    <row r="3223" spans="2:8" thickBot="1">
      <c r="B3223" s="52">
        <v>47015</v>
      </c>
      <c r="C3223" s="29" t="str">
        <f t="shared" si="50"/>
        <v>mardi</v>
      </c>
      <c r="D3223" s="30" t="str">
        <f>IF('[1]Planning annuel mixing coater'!$D3223="","",'[1]Planning annuel mixing coater'!$D3223)</f>
        <v/>
      </c>
      <c r="E3223" s="33" t="str">
        <f>IF('[1]Planning annuel mixing coater'!$E3223="","",'[1]Planning annuel mixing coater'!$E3223)</f>
        <v/>
      </c>
      <c r="F3223" s="32" t="str">
        <f>IF('[1]Planning annuel mixing coater'!$H3223="","",'[1]Planning annuel mixing coater'!$H3223)</f>
        <v/>
      </c>
      <c r="G3223" s="27" t="str">
        <f>IF('[1]Planning annuel mixing coater'!$I3223="","",'[1]Planning annuel mixing coater'!$I3223)</f>
        <v/>
      </c>
      <c r="H3223" s="28" t="str">
        <f>IF('[1]Planning annuel mixing coater'!$J3223="","",'[1]Planning annuel mixing coater'!$J3223)</f>
        <v/>
      </c>
    </row>
    <row r="3224" spans="2:8" thickBot="1">
      <c r="B3224" s="52">
        <v>47016</v>
      </c>
      <c r="C3224" s="29" t="str">
        <f t="shared" si="50"/>
        <v>mercredi</v>
      </c>
      <c r="D3224" s="30" t="str">
        <f>IF('[1]Planning annuel mixing coater'!$D3224="","",'[1]Planning annuel mixing coater'!$D3224)</f>
        <v/>
      </c>
      <c r="E3224" s="33" t="str">
        <f>IF('[1]Planning annuel mixing coater'!$E3224="","",'[1]Planning annuel mixing coater'!$E3224)</f>
        <v/>
      </c>
      <c r="F3224" s="32" t="str">
        <f>IF('[1]Planning annuel mixing coater'!$H3224="","",'[1]Planning annuel mixing coater'!$H3224)</f>
        <v/>
      </c>
      <c r="G3224" s="27" t="str">
        <f>IF('[1]Planning annuel mixing coater'!$I3224="","",'[1]Planning annuel mixing coater'!$I3224)</f>
        <v/>
      </c>
      <c r="H3224" s="28" t="str">
        <f>IF('[1]Planning annuel mixing coater'!$J3224="","",'[1]Planning annuel mixing coater'!$J3224)</f>
        <v/>
      </c>
    </row>
    <row r="3225" spans="2:8" thickBot="1">
      <c r="B3225" s="52">
        <v>47017</v>
      </c>
      <c r="C3225" s="29" t="str">
        <f t="shared" si="50"/>
        <v>jeudi</v>
      </c>
      <c r="D3225" s="30" t="str">
        <f>IF('[1]Planning annuel mixing coater'!$D3225="","",'[1]Planning annuel mixing coater'!$D3225)</f>
        <v/>
      </c>
      <c r="E3225" s="33" t="str">
        <f>IF('[1]Planning annuel mixing coater'!$E3225="","",'[1]Planning annuel mixing coater'!$E3225)</f>
        <v/>
      </c>
      <c r="F3225" s="32" t="str">
        <f>IF('[1]Planning annuel mixing coater'!$H3225="","",'[1]Planning annuel mixing coater'!$H3225)</f>
        <v/>
      </c>
      <c r="G3225" s="27" t="str">
        <f>IF('[1]Planning annuel mixing coater'!$I3225="","",'[1]Planning annuel mixing coater'!$I3225)</f>
        <v/>
      </c>
      <c r="H3225" s="28" t="str">
        <f>IF('[1]Planning annuel mixing coater'!$J3225="","",'[1]Planning annuel mixing coater'!$J3225)</f>
        <v/>
      </c>
    </row>
    <row r="3226" spans="2:8" thickBot="1">
      <c r="B3226" s="52">
        <v>47018</v>
      </c>
      <c r="C3226" s="29" t="str">
        <f t="shared" si="50"/>
        <v>vendredi</v>
      </c>
      <c r="D3226" s="30" t="str">
        <f>IF('[1]Planning annuel mixing coater'!$D3226="","",'[1]Planning annuel mixing coater'!$D3226)</f>
        <v/>
      </c>
      <c r="E3226" s="33" t="str">
        <f>IF('[1]Planning annuel mixing coater'!$E3226="","",'[1]Planning annuel mixing coater'!$E3226)</f>
        <v/>
      </c>
      <c r="F3226" s="32" t="str">
        <f>IF('[1]Planning annuel mixing coater'!$H3226="","",'[1]Planning annuel mixing coater'!$H3226)</f>
        <v/>
      </c>
      <c r="G3226" s="27" t="str">
        <f>IF('[1]Planning annuel mixing coater'!$I3226="","",'[1]Planning annuel mixing coater'!$I3226)</f>
        <v/>
      </c>
      <c r="H3226" s="28" t="str">
        <f>IF('[1]Planning annuel mixing coater'!$J3226="","",'[1]Planning annuel mixing coater'!$J3226)</f>
        <v/>
      </c>
    </row>
    <row r="3227" spans="2:8" thickBot="1">
      <c r="B3227" s="52">
        <v>47019</v>
      </c>
      <c r="C3227" s="29" t="str">
        <f t="shared" si="50"/>
        <v>samedi</v>
      </c>
      <c r="D3227" s="30" t="str">
        <f>IF('[1]Planning annuel mixing coater'!$D3227="","",'[1]Planning annuel mixing coater'!$D3227)</f>
        <v/>
      </c>
      <c r="E3227" s="33" t="str">
        <f>IF('[1]Planning annuel mixing coater'!$E3227="","",'[1]Planning annuel mixing coater'!$E3227)</f>
        <v/>
      </c>
      <c r="F3227" s="32" t="str">
        <f>IF('[1]Planning annuel mixing coater'!$H3227="","",'[1]Planning annuel mixing coater'!$H3227)</f>
        <v/>
      </c>
      <c r="G3227" s="27" t="str">
        <f>IF('[1]Planning annuel mixing coater'!$I3227="","",'[1]Planning annuel mixing coater'!$I3227)</f>
        <v/>
      </c>
      <c r="H3227" s="28" t="str">
        <f>IF('[1]Planning annuel mixing coater'!$J3227="","",'[1]Planning annuel mixing coater'!$J3227)</f>
        <v/>
      </c>
    </row>
    <row r="3228" spans="2:8" thickBot="1">
      <c r="B3228" s="52">
        <v>47020</v>
      </c>
      <c r="C3228" s="29" t="str">
        <f t="shared" si="50"/>
        <v>dimanche</v>
      </c>
      <c r="D3228" s="30" t="str">
        <f>IF('[1]Planning annuel mixing coater'!$D3228="","",'[1]Planning annuel mixing coater'!$D3228)</f>
        <v/>
      </c>
      <c r="E3228" s="37" t="str">
        <f>IF('[1]Planning annuel mixing coater'!$E3228="","",'[1]Planning annuel mixing coater'!$E3228)</f>
        <v/>
      </c>
      <c r="F3228" s="32" t="str">
        <f>IF('[1]Planning annuel mixing coater'!$H3228="","",'[1]Planning annuel mixing coater'!$H3228)</f>
        <v/>
      </c>
      <c r="G3228" s="27" t="str">
        <f>IF('[1]Planning annuel mixing coater'!$I3228="","",'[1]Planning annuel mixing coater'!$I3228)</f>
        <v/>
      </c>
      <c r="H3228" s="28" t="str">
        <f>IF('[1]Planning annuel mixing coater'!$J3228="","",'[1]Planning annuel mixing coater'!$J3228)</f>
        <v/>
      </c>
    </row>
    <row r="3229" spans="2:8" thickBot="1">
      <c r="B3229" s="52">
        <v>47021</v>
      </c>
      <c r="C3229" s="29" t="str">
        <f t="shared" si="50"/>
        <v>lundi</v>
      </c>
      <c r="D3229" s="30" t="str">
        <f>IF('[1]Planning annuel mixing coater'!$D3229="","",'[1]Planning annuel mixing coater'!$D3229)</f>
        <v/>
      </c>
      <c r="E3229" s="33" t="str">
        <f>IF('[1]Planning annuel mixing coater'!$E3229="","",'[1]Planning annuel mixing coater'!$E3229)</f>
        <v/>
      </c>
      <c r="F3229" s="32" t="str">
        <f>IF('[1]Planning annuel mixing coater'!$H3229="","",'[1]Planning annuel mixing coater'!$H3229)</f>
        <v/>
      </c>
      <c r="G3229" s="27" t="str">
        <f>IF('[1]Planning annuel mixing coater'!$I3229="","",'[1]Planning annuel mixing coater'!$I3229)</f>
        <v/>
      </c>
      <c r="H3229" s="28" t="str">
        <f>IF('[1]Planning annuel mixing coater'!$J3229="","",'[1]Planning annuel mixing coater'!$J3229)</f>
        <v/>
      </c>
    </row>
    <row r="3230" spans="2:8" thickBot="1">
      <c r="B3230" s="52">
        <v>47022</v>
      </c>
      <c r="C3230" s="29" t="str">
        <f t="shared" si="50"/>
        <v>mardi</v>
      </c>
      <c r="D3230" s="30" t="str">
        <f>IF('[1]Planning annuel mixing coater'!$D3230="","",'[1]Planning annuel mixing coater'!$D3230)</f>
        <v/>
      </c>
      <c r="E3230" s="33" t="str">
        <f>IF('[1]Planning annuel mixing coater'!$E3230="","",'[1]Planning annuel mixing coater'!$E3230)</f>
        <v/>
      </c>
      <c r="F3230" s="32" t="str">
        <f>IF('[1]Planning annuel mixing coater'!$H3230="","",'[1]Planning annuel mixing coater'!$H3230)</f>
        <v/>
      </c>
      <c r="G3230" s="27" t="str">
        <f>IF('[1]Planning annuel mixing coater'!$I3230="","",'[1]Planning annuel mixing coater'!$I3230)</f>
        <v/>
      </c>
      <c r="H3230" s="28" t="str">
        <f>IF('[1]Planning annuel mixing coater'!$J3230="","",'[1]Planning annuel mixing coater'!$J3230)</f>
        <v/>
      </c>
    </row>
    <row r="3231" spans="2:8" thickBot="1">
      <c r="B3231" s="52">
        <v>47023</v>
      </c>
      <c r="C3231" s="29" t="str">
        <f t="shared" si="50"/>
        <v>mercredi</v>
      </c>
      <c r="D3231" s="30" t="str">
        <f>IF('[1]Planning annuel mixing coater'!$D3231="","",'[1]Planning annuel mixing coater'!$D3231)</f>
        <v/>
      </c>
      <c r="E3231" s="33" t="str">
        <f>IF('[1]Planning annuel mixing coater'!$E3231="","",'[1]Planning annuel mixing coater'!$E3231)</f>
        <v/>
      </c>
      <c r="F3231" s="32" t="str">
        <f>IF('[1]Planning annuel mixing coater'!$H3231="","",'[1]Planning annuel mixing coater'!$H3231)</f>
        <v/>
      </c>
      <c r="G3231" s="27" t="str">
        <f>IF('[1]Planning annuel mixing coater'!$I3231="","",'[1]Planning annuel mixing coater'!$I3231)</f>
        <v/>
      </c>
      <c r="H3231" s="28" t="str">
        <f>IF('[1]Planning annuel mixing coater'!$J3231="","",'[1]Planning annuel mixing coater'!$J3231)</f>
        <v/>
      </c>
    </row>
    <row r="3232" spans="2:8" thickBot="1">
      <c r="B3232" s="52">
        <v>47024</v>
      </c>
      <c r="C3232" s="29" t="str">
        <f t="shared" si="50"/>
        <v>jeudi</v>
      </c>
      <c r="D3232" s="30" t="str">
        <f>IF('[1]Planning annuel mixing coater'!$D3232="","",'[1]Planning annuel mixing coater'!$D3232)</f>
        <v/>
      </c>
      <c r="E3232" s="33" t="str">
        <f>IF('[1]Planning annuel mixing coater'!$E3232="","",'[1]Planning annuel mixing coater'!$E3232)</f>
        <v/>
      </c>
      <c r="F3232" s="32" t="str">
        <f>IF('[1]Planning annuel mixing coater'!$H3232="","",'[1]Planning annuel mixing coater'!$H3232)</f>
        <v/>
      </c>
      <c r="G3232" s="27" t="str">
        <f>IF('[1]Planning annuel mixing coater'!$I3232="","",'[1]Planning annuel mixing coater'!$I3232)</f>
        <v/>
      </c>
      <c r="H3232" s="28" t="str">
        <f>IF('[1]Planning annuel mixing coater'!$J3232="","",'[1]Planning annuel mixing coater'!$J3232)</f>
        <v/>
      </c>
    </row>
    <row r="3233" spans="2:8" thickBot="1">
      <c r="B3233" s="52">
        <v>47025</v>
      </c>
      <c r="C3233" s="29" t="str">
        <f t="shared" si="50"/>
        <v>vendredi</v>
      </c>
      <c r="D3233" s="30" t="str">
        <f>IF('[1]Planning annuel mixing coater'!$D3233="","",'[1]Planning annuel mixing coater'!$D3233)</f>
        <v/>
      </c>
      <c r="E3233" s="33" t="str">
        <f>IF('[1]Planning annuel mixing coater'!$E3233="","",'[1]Planning annuel mixing coater'!$E3233)</f>
        <v/>
      </c>
      <c r="F3233" s="32" t="str">
        <f>IF('[1]Planning annuel mixing coater'!$H3233="","",'[1]Planning annuel mixing coater'!$H3233)</f>
        <v/>
      </c>
      <c r="G3233" s="27" t="str">
        <f>IF('[1]Planning annuel mixing coater'!$I3233="","",'[1]Planning annuel mixing coater'!$I3233)</f>
        <v/>
      </c>
      <c r="H3233" s="28" t="str">
        <f>IF('[1]Planning annuel mixing coater'!$J3233="","",'[1]Planning annuel mixing coater'!$J3233)</f>
        <v/>
      </c>
    </row>
    <row r="3234" spans="2:8" thickBot="1">
      <c r="B3234" s="52">
        <v>47026</v>
      </c>
      <c r="C3234" s="29" t="str">
        <f t="shared" si="50"/>
        <v>samedi</v>
      </c>
      <c r="D3234" s="30" t="str">
        <f>IF('[1]Planning annuel mixing coater'!$D3234="","",'[1]Planning annuel mixing coater'!$D3234)</f>
        <v/>
      </c>
      <c r="E3234" s="33" t="str">
        <f>IF('[1]Planning annuel mixing coater'!$E3234="","",'[1]Planning annuel mixing coater'!$E3234)</f>
        <v/>
      </c>
      <c r="F3234" s="32" t="str">
        <f>IF('[1]Planning annuel mixing coater'!$H3234="","",'[1]Planning annuel mixing coater'!$H3234)</f>
        <v/>
      </c>
      <c r="G3234" s="27" t="str">
        <f>IF('[1]Planning annuel mixing coater'!$I3234="","",'[1]Planning annuel mixing coater'!$I3234)</f>
        <v/>
      </c>
      <c r="H3234" s="28" t="str">
        <f>IF('[1]Planning annuel mixing coater'!$J3234="","",'[1]Planning annuel mixing coater'!$J3234)</f>
        <v/>
      </c>
    </row>
    <row r="3235" spans="2:8" thickBot="1">
      <c r="B3235" s="53">
        <v>47027</v>
      </c>
      <c r="C3235" s="35" t="str">
        <f t="shared" si="50"/>
        <v>dimanche</v>
      </c>
      <c r="D3235" s="36" t="str">
        <f>IF('[1]Planning annuel mixing coater'!$D3235="","",'[1]Planning annuel mixing coater'!$D3235)</f>
        <v/>
      </c>
      <c r="E3235" s="37" t="str">
        <f>IF('[1]Planning annuel mixing coater'!$E3235="","",'[1]Planning annuel mixing coater'!$E3235)</f>
        <v/>
      </c>
      <c r="F3235" s="38" t="str">
        <f>IF('[1]Planning annuel mixing coater'!$H3235="","",'[1]Planning annuel mixing coater'!$H3235)</f>
        <v/>
      </c>
      <c r="G3235" s="39" t="str">
        <f>IF('[1]Planning annuel mixing coater'!$I3235="","",'[1]Planning annuel mixing coater'!$I3235)</f>
        <v/>
      </c>
      <c r="H3235" s="40" t="str">
        <f>IF('[1]Planning annuel mixing coater'!$J3235="","",'[1]Planning annuel mixing coater'!$J3235)</f>
        <v/>
      </c>
    </row>
    <row r="3236" spans="2:8" ht="16.5" thickTop="1" thickBot="1">
      <c r="B3236" s="52">
        <v>47028</v>
      </c>
      <c r="C3236" s="23" t="str">
        <f t="shared" si="50"/>
        <v>lundi</v>
      </c>
      <c r="D3236" s="24" t="str">
        <f>IF('[1]Planning annuel mixing coater'!$D3236="","",'[1]Planning annuel mixing coater'!$D3236)</f>
        <v/>
      </c>
      <c r="E3236" s="41" t="str">
        <f>IF('[1]Planning annuel mixing coater'!$E3236="","",'[1]Planning annuel mixing coater'!$E3236)</f>
        <v/>
      </c>
      <c r="F3236" s="26" t="str">
        <f>IF('[1]Planning annuel mixing coater'!$H3236="","",'[1]Planning annuel mixing coater'!$H3236)</f>
        <v/>
      </c>
      <c r="G3236" s="42" t="str">
        <f>IF('[1]Planning annuel mixing coater'!$I3236="","",'[1]Planning annuel mixing coater'!$I3236)</f>
        <v/>
      </c>
      <c r="H3236" s="43" t="str">
        <f>IF('[1]Planning annuel mixing coater'!$J3236="","",'[1]Planning annuel mixing coater'!$J3236)</f>
        <v/>
      </c>
    </row>
    <row r="3237" spans="2:8" thickBot="1">
      <c r="B3237" s="52">
        <v>47029</v>
      </c>
      <c r="C3237" s="29" t="str">
        <f t="shared" si="50"/>
        <v>mardi</v>
      </c>
      <c r="D3237" s="30" t="str">
        <f>IF('[1]Planning annuel mixing coater'!$D3237="","",'[1]Planning annuel mixing coater'!$D3237)</f>
        <v/>
      </c>
      <c r="E3237" s="33" t="str">
        <f>IF('[1]Planning annuel mixing coater'!$E3237="","",'[1]Planning annuel mixing coater'!$E3237)</f>
        <v/>
      </c>
      <c r="F3237" s="32" t="str">
        <f>IF('[1]Planning annuel mixing coater'!$H3237="","",'[1]Planning annuel mixing coater'!$H3237)</f>
        <v/>
      </c>
      <c r="G3237" s="27" t="str">
        <f>IF('[1]Planning annuel mixing coater'!$I3237="","",'[1]Planning annuel mixing coater'!$I3237)</f>
        <v/>
      </c>
      <c r="H3237" s="28" t="str">
        <f>IF('[1]Planning annuel mixing coater'!$J3237="","",'[1]Planning annuel mixing coater'!$J3237)</f>
        <v/>
      </c>
    </row>
    <row r="3238" spans="2:8" thickBot="1">
      <c r="B3238" s="52">
        <v>47030</v>
      </c>
      <c r="C3238" s="29" t="str">
        <f t="shared" si="50"/>
        <v>mercredi</v>
      </c>
      <c r="D3238" s="30" t="str">
        <f>IF('[1]Planning annuel mixing coater'!$D3238="","",'[1]Planning annuel mixing coater'!$D3238)</f>
        <v/>
      </c>
      <c r="E3238" s="33" t="str">
        <f>IF('[1]Planning annuel mixing coater'!$E3238="","",'[1]Planning annuel mixing coater'!$E3238)</f>
        <v/>
      </c>
      <c r="F3238" s="32" t="str">
        <f>IF('[1]Planning annuel mixing coater'!$H3238="","",'[1]Planning annuel mixing coater'!$H3238)</f>
        <v/>
      </c>
      <c r="G3238" s="27" t="str">
        <f>IF('[1]Planning annuel mixing coater'!$I3238="","",'[1]Planning annuel mixing coater'!$I3238)</f>
        <v/>
      </c>
      <c r="H3238" s="28" t="str">
        <f>IF('[1]Planning annuel mixing coater'!$J3238="","",'[1]Planning annuel mixing coater'!$J3238)</f>
        <v/>
      </c>
    </row>
    <row r="3239" spans="2:8" thickBot="1">
      <c r="B3239" s="52">
        <v>47031</v>
      </c>
      <c r="C3239" s="29" t="str">
        <f t="shared" si="50"/>
        <v>jeudi</v>
      </c>
      <c r="D3239" s="30" t="str">
        <f>IF('[1]Planning annuel mixing coater'!$D3239="","",'[1]Planning annuel mixing coater'!$D3239)</f>
        <v/>
      </c>
      <c r="E3239" s="33" t="str">
        <f>IF('[1]Planning annuel mixing coater'!$E3239="","",'[1]Planning annuel mixing coater'!$E3239)</f>
        <v/>
      </c>
      <c r="F3239" s="32" t="str">
        <f>IF('[1]Planning annuel mixing coater'!$H3239="","",'[1]Planning annuel mixing coater'!$H3239)</f>
        <v/>
      </c>
      <c r="G3239" s="27" t="str">
        <f>IF('[1]Planning annuel mixing coater'!$I3239="","",'[1]Planning annuel mixing coater'!$I3239)</f>
        <v/>
      </c>
      <c r="H3239" s="28" t="str">
        <f>IF('[1]Planning annuel mixing coater'!$J3239="","",'[1]Planning annuel mixing coater'!$J3239)</f>
        <v/>
      </c>
    </row>
    <row r="3240" spans="2:8" thickBot="1">
      <c r="B3240" s="52">
        <v>47032</v>
      </c>
      <c r="C3240" s="29" t="str">
        <f t="shared" si="50"/>
        <v>vendredi</v>
      </c>
      <c r="D3240" s="30" t="str">
        <f>IF('[1]Planning annuel mixing coater'!$D3240="","",'[1]Planning annuel mixing coater'!$D3240)</f>
        <v/>
      </c>
      <c r="E3240" s="33" t="str">
        <f>IF('[1]Planning annuel mixing coater'!$E3240="","",'[1]Planning annuel mixing coater'!$E3240)</f>
        <v/>
      </c>
      <c r="F3240" s="32" t="str">
        <f>IF('[1]Planning annuel mixing coater'!$H3240="","",'[1]Planning annuel mixing coater'!$H3240)</f>
        <v/>
      </c>
      <c r="G3240" s="27" t="str">
        <f>IF('[1]Planning annuel mixing coater'!$I3240="","",'[1]Planning annuel mixing coater'!$I3240)</f>
        <v/>
      </c>
      <c r="H3240" s="28" t="str">
        <f>IF('[1]Planning annuel mixing coater'!$J3240="","",'[1]Planning annuel mixing coater'!$J3240)</f>
        <v/>
      </c>
    </row>
    <row r="3241" spans="2:8" thickBot="1">
      <c r="B3241" s="52">
        <v>47033</v>
      </c>
      <c r="C3241" s="29" t="str">
        <f t="shared" si="50"/>
        <v>samedi</v>
      </c>
      <c r="D3241" s="30" t="str">
        <f>IF('[1]Planning annuel mixing coater'!$D3241="","",'[1]Planning annuel mixing coater'!$D3241)</f>
        <v/>
      </c>
      <c r="E3241" s="33" t="str">
        <f>IF('[1]Planning annuel mixing coater'!$E3241="","",'[1]Planning annuel mixing coater'!$E3241)</f>
        <v/>
      </c>
      <c r="F3241" s="32" t="str">
        <f>IF('[1]Planning annuel mixing coater'!$H3241="","",'[1]Planning annuel mixing coater'!$H3241)</f>
        <v/>
      </c>
      <c r="G3241" s="27" t="str">
        <f>IF('[1]Planning annuel mixing coater'!$I3241="","",'[1]Planning annuel mixing coater'!$I3241)</f>
        <v/>
      </c>
      <c r="H3241" s="28" t="str">
        <f>IF('[1]Planning annuel mixing coater'!$J3241="","",'[1]Planning annuel mixing coater'!$J3241)</f>
        <v/>
      </c>
    </row>
    <row r="3242" spans="2:8" thickBot="1">
      <c r="B3242" s="52">
        <v>47034</v>
      </c>
      <c r="C3242" s="29" t="str">
        <f t="shared" si="50"/>
        <v>dimanche</v>
      </c>
      <c r="D3242" s="30" t="str">
        <f>IF('[1]Planning annuel mixing coater'!$D3242="","",'[1]Planning annuel mixing coater'!$D3242)</f>
        <v/>
      </c>
      <c r="E3242" s="37" t="str">
        <f>IF('[1]Planning annuel mixing coater'!$E3242="","",'[1]Planning annuel mixing coater'!$E3242)</f>
        <v/>
      </c>
      <c r="F3242" s="32" t="str">
        <f>IF('[1]Planning annuel mixing coater'!$H3242="","",'[1]Planning annuel mixing coater'!$H3242)</f>
        <v/>
      </c>
      <c r="G3242" s="27" t="str">
        <f>IF('[1]Planning annuel mixing coater'!$I3242="","",'[1]Planning annuel mixing coater'!$I3242)</f>
        <v/>
      </c>
      <c r="H3242" s="28" t="str">
        <f>IF('[1]Planning annuel mixing coater'!$J3242="","",'[1]Planning annuel mixing coater'!$J3242)</f>
        <v/>
      </c>
    </row>
    <row r="3243" spans="2:8" thickBot="1">
      <c r="B3243" s="52">
        <v>47035</v>
      </c>
      <c r="C3243" s="29" t="str">
        <f t="shared" si="50"/>
        <v>lundi</v>
      </c>
      <c r="D3243" s="30" t="str">
        <f>IF('[1]Planning annuel mixing coater'!$D3243="","",'[1]Planning annuel mixing coater'!$D3243)</f>
        <v/>
      </c>
      <c r="E3243" s="33" t="str">
        <f>IF('[1]Planning annuel mixing coater'!$E3243="","",'[1]Planning annuel mixing coater'!$E3243)</f>
        <v/>
      </c>
      <c r="F3243" s="32" t="str">
        <f>IF('[1]Planning annuel mixing coater'!$H3243="","",'[1]Planning annuel mixing coater'!$H3243)</f>
        <v/>
      </c>
      <c r="G3243" s="27" t="str">
        <f>IF('[1]Planning annuel mixing coater'!$I3243="","",'[1]Planning annuel mixing coater'!$I3243)</f>
        <v/>
      </c>
      <c r="H3243" s="28" t="str">
        <f>IF('[1]Planning annuel mixing coater'!$J3243="","",'[1]Planning annuel mixing coater'!$J3243)</f>
        <v/>
      </c>
    </row>
    <row r="3244" spans="2:8" thickBot="1">
      <c r="B3244" s="52">
        <v>47036</v>
      </c>
      <c r="C3244" s="29" t="str">
        <f t="shared" si="50"/>
        <v>mardi</v>
      </c>
      <c r="D3244" s="30" t="str">
        <f>IF('[1]Planning annuel mixing coater'!$D3244="","",'[1]Planning annuel mixing coater'!$D3244)</f>
        <v/>
      </c>
      <c r="E3244" s="33" t="str">
        <f>IF('[1]Planning annuel mixing coater'!$E3244="","",'[1]Planning annuel mixing coater'!$E3244)</f>
        <v/>
      </c>
      <c r="F3244" s="32" t="str">
        <f>IF('[1]Planning annuel mixing coater'!$H3244="","",'[1]Planning annuel mixing coater'!$H3244)</f>
        <v/>
      </c>
      <c r="G3244" s="27" t="str">
        <f>IF('[1]Planning annuel mixing coater'!$I3244="","",'[1]Planning annuel mixing coater'!$I3244)</f>
        <v/>
      </c>
      <c r="H3244" s="28" t="str">
        <f>IF('[1]Planning annuel mixing coater'!$J3244="","",'[1]Planning annuel mixing coater'!$J3244)</f>
        <v/>
      </c>
    </row>
    <row r="3245" spans="2:8" thickBot="1">
      <c r="B3245" s="52">
        <v>47037</v>
      </c>
      <c r="C3245" s="29" t="str">
        <f t="shared" si="50"/>
        <v>mercredi</v>
      </c>
      <c r="D3245" s="30" t="str">
        <f>IF('[1]Planning annuel mixing coater'!$D3245="","",'[1]Planning annuel mixing coater'!$D3245)</f>
        <v/>
      </c>
      <c r="E3245" s="33" t="str">
        <f>IF('[1]Planning annuel mixing coater'!$E3245="","",'[1]Planning annuel mixing coater'!$E3245)</f>
        <v/>
      </c>
      <c r="F3245" s="32" t="str">
        <f>IF('[1]Planning annuel mixing coater'!$H3245="","",'[1]Planning annuel mixing coater'!$H3245)</f>
        <v/>
      </c>
      <c r="G3245" s="27" t="str">
        <f>IF('[1]Planning annuel mixing coater'!$I3245="","",'[1]Planning annuel mixing coater'!$I3245)</f>
        <v/>
      </c>
      <c r="H3245" s="28" t="str">
        <f>IF('[1]Planning annuel mixing coater'!$J3245="","",'[1]Planning annuel mixing coater'!$J3245)</f>
        <v/>
      </c>
    </row>
    <row r="3246" spans="2:8" thickBot="1">
      <c r="B3246" s="52">
        <v>47038</v>
      </c>
      <c r="C3246" s="29" t="str">
        <f t="shared" si="50"/>
        <v>jeudi</v>
      </c>
      <c r="D3246" s="30" t="str">
        <f>IF('[1]Planning annuel mixing coater'!$D3246="","",'[1]Planning annuel mixing coater'!$D3246)</f>
        <v/>
      </c>
      <c r="E3246" s="33" t="str">
        <f>IF('[1]Planning annuel mixing coater'!$E3246="","",'[1]Planning annuel mixing coater'!$E3246)</f>
        <v/>
      </c>
      <c r="F3246" s="32" t="str">
        <f>IF('[1]Planning annuel mixing coater'!$H3246="","",'[1]Planning annuel mixing coater'!$H3246)</f>
        <v/>
      </c>
      <c r="G3246" s="27" t="str">
        <f>IF('[1]Planning annuel mixing coater'!$I3246="","",'[1]Planning annuel mixing coater'!$I3246)</f>
        <v/>
      </c>
      <c r="H3246" s="28" t="str">
        <f>IF('[1]Planning annuel mixing coater'!$J3246="","",'[1]Planning annuel mixing coater'!$J3246)</f>
        <v/>
      </c>
    </row>
    <row r="3247" spans="2:8" thickBot="1">
      <c r="B3247" s="52">
        <v>47039</v>
      </c>
      <c r="C3247" s="29" t="str">
        <f t="shared" si="50"/>
        <v>vendredi</v>
      </c>
      <c r="D3247" s="30" t="str">
        <f>IF('[1]Planning annuel mixing coater'!$D3247="","",'[1]Planning annuel mixing coater'!$D3247)</f>
        <v/>
      </c>
      <c r="E3247" s="33" t="str">
        <f>IF('[1]Planning annuel mixing coater'!$E3247="","",'[1]Planning annuel mixing coater'!$E3247)</f>
        <v/>
      </c>
      <c r="F3247" s="32" t="str">
        <f>IF('[1]Planning annuel mixing coater'!$H3247="","",'[1]Planning annuel mixing coater'!$H3247)</f>
        <v/>
      </c>
      <c r="G3247" s="27" t="str">
        <f>IF('[1]Planning annuel mixing coater'!$I3247="","",'[1]Planning annuel mixing coater'!$I3247)</f>
        <v/>
      </c>
      <c r="H3247" s="28" t="str">
        <f>IF('[1]Planning annuel mixing coater'!$J3247="","",'[1]Planning annuel mixing coater'!$J3247)</f>
        <v/>
      </c>
    </row>
    <row r="3248" spans="2:8" thickBot="1">
      <c r="B3248" s="52">
        <v>47040</v>
      </c>
      <c r="C3248" s="29" t="str">
        <f t="shared" si="50"/>
        <v>samedi</v>
      </c>
      <c r="D3248" s="30" t="str">
        <f>IF('[1]Planning annuel mixing coater'!$D3248="","",'[1]Planning annuel mixing coater'!$D3248)</f>
        <v/>
      </c>
      <c r="E3248" s="33" t="str">
        <f>IF('[1]Planning annuel mixing coater'!$E3248="","",'[1]Planning annuel mixing coater'!$E3248)</f>
        <v/>
      </c>
      <c r="F3248" s="32" t="str">
        <f>IF('[1]Planning annuel mixing coater'!$H3248="","",'[1]Planning annuel mixing coater'!$H3248)</f>
        <v/>
      </c>
      <c r="G3248" s="27" t="str">
        <f>IF('[1]Planning annuel mixing coater'!$I3248="","",'[1]Planning annuel mixing coater'!$I3248)</f>
        <v/>
      </c>
      <c r="H3248" s="28" t="str">
        <f>IF('[1]Planning annuel mixing coater'!$J3248="","",'[1]Planning annuel mixing coater'!$J3248)</f>
        <v/>
      </c>
    </row>
    <row r="3249" spans="2:8" thickBot="1">
      <c r="B3249" s="53">
        <v>47041</v>
      </c>
      <c r="C3249" s="35" t="str">
        <f t="shared" si="50"/>
        <v>dimanche</v>
      </c>
      <c r="D3249" s="36" t="str">
        <f>IF('[1]Planning annuel mixing coater'!$D3249="","",'[1]Planning annuel mixing coater'!$D3249)</f>
        <v/>
      </c>
      <c r="E3249" s="37" t="str">
        <f>IF('[1]Planning annuel mixing coater'!$E3249="","",'[1]Planning annuel mixing coater'!$E3249)</f>
        <v/>
      </c>
      <c r="F3249" s="38" t="str">
        <f>IF('[1]Planning annuel mixing coater'!$H3249="","",'[1]Planning annuel mixing coater'!$H3249)</f>
        <v/>
      </c>
      <c r="G3249" s="44" t="str">
        <f>IF('[1]Planning annuel mixing coater'!$I3249="","",'[1]Planning annuel mixing coater'!$I3249)</f>
        <v/>
      </c>
      <c r="H3249" s="45" t="str">
        <f>IF('[1]Planning annuel mixing coater'!$J3249="","",'[1]Planning annuel mixing coater'!$J3249)</f>
        <v/>
      </c>
    </row>
    <row r="3250" spans="2:8" ht="16.5" thickTop="1" thickBot="1">
      <c r="B3250" s="52">
        <v>47042</v>
      </c>
      <c r="C3250" s="23" t="str">
        <f t="shared" si="50"/>
        <v>lundi</v>
      </c>
      <c r="D3250" s="24" t="str">
        <f>IF('[1]Planning annuel mixing coater'!$D3250="","",'[1]Planning annuel mixing coater'!$D3250)</f>
        <v/>
      </c>
      <c r="E3250" s="41" t="str">
        <f>IF('[1]Planning annuel mixing coater'!$E3250="","",'[1]Planning annuel mixing coater'!$E3250)</f>
        <v/>
      </c>
      <c r="F3250" s="26" t="str">
        <f>IF('[1]Planning annuel mixing coater'!$H3250="","",'[1]Planning annuel mixing coater'!$H3250)</f>
        <v/>
      </c>
      <c r="G3250" s="46" t="str">
        <f>IF('[1]Planning annuel mixing coater'!$I3250="","",'[1]Planning annuel mixing coater'!$I3250)</f>
        <v/>
      </c>
      <c r="H3250" s="47" t="str">
        <f>IF('[1]Planning annuel mixing coater'!$J3250="","",'[1]Planning annuel mixing coater'!$J3250)</f>
        <v/>
      </c>
    </row>
    <row r="3251" spans="2:8" thickBot="1">
      <c r="B3251" s="52">
        <v>47043</v>
      </c>
      <c r="C3251" s="29" t="str">
        <f t="shared" si="50"/>
        <v>mardi</v>
      </c>
      <c r="D3251" s="30" t="str">
        <f>IF('[1]Planning annuel mixing coater'!$D3251="","",'[1]Planning annuel mixing coater'!$D3251)</f>
        <v/>
      </c>
      <c r="E3251" s="33" t="str">
        <f>IF('[1]Planning annuel mixing coater'!$E3251="","",'[1]Planning annuel mixing coater'!$E3251)</f>
        <v/>
      </c>
      <c r="F3251" s="32" t="str">
        <f>IF('[1]Planning annuel mixing coater'!$H3251="","",'[1]Planning annuel mixing coater'!$H3251)</f>
        <v/>
      </c>
      <c r="G3251" s="27" t="str">
        <f>IF('[1]Planning annuel mixing coater'!$I3251="","",'[1]Planning annuel mixing coater'!$I3251)</f>
        <v/>
      </c>
      <c r="H3251" s="28" t="str">
        <f>IF('[1]Planning annuel mixing coater'!$J3251="","",'[1]Planning annuel mixing coater'!$J3251)</f>
        <v/>
      </c>
    </row>
    <row r="3252" spans="2:8" thickBot="1">
      <c r="B3252" s="52">
        <v>47044</v>
      </c>
      <c r="C3252" s="29" t="str">
        <f t="shared" si="50"/>
        <v>mercredi</v>
      </c>
      <c r="D3252" s="30" t="str">
        <f>IF('[1]Planning annuel mixing coater'!$D3252="","",'[1]Planning annuel mixing coater'!$D3252)</f>
        <v/>
      </c>
      <c r="E3252" s="33" t="str">
        <f>IF('[1]Planning annuel mixing coater'!$E3252="","",'[1]Planning annuel mixing coater'!$E3252)</f>
        <v/>
      </c>
      <c r="F3252" s="32" t="str">
        <f>IF('[1]Planning annuel mixing coater'!$H3252="","",'[1]Planning annuel mixing coater'!$H3252)</f>
        <v/>
      </c>
      <c r="G3252" s="27" t="str">
        <f>IF('[1]Planning annuel mixing coater'!$I3252="","",'[1]Planning annuel mixing coater'!$I3252)</f>
        <v/>
      </c>
      <c r="H3252" s="28" t="str">
        <f>IF('[1]Planning annuel mixing coater'!$J3252="","",'[1]Planning annuel mixing coater'!$J3252)</f>
        <v/>
      </c>
    </row>
    <row r="3253" spans="2:8" thickBot="1">
      <c r="B3253" s="52">
        <v>47045</v>
      </c>
      <c r="C3253" s="29" t="str">
        <f t="shared" si="50"/>
        <v>jeudi</v>
      </c>
      <c r="D3253" s="30" t="str">
        <f>IF('[1]Planning annuel mixing coater'!$D3253="","",'[1]Planning annuel mixing coater'!$D3253)</f>
        <v/>
      </c>
      <c r="E3253" s="33" t="str">
        <f>IF('[1]Planning annuel mixing coater'!$E3253="","",'[1]Planning annuel mixing coater'!$E3253)</f>
        <v/>
      </c>
      <c r="F3253" s="32" t="str">
        <f>IF('[1]Planning annuel mixing coater'!$H3253="","",'[1]Planning annuel mixing coater'!$H3253)</f>
        <v/>
      </c>
      <c r="G3253" s="27" t="str">
        <f>IF('[1]Planning annuel mixing coater'!$I3253="","",'[1]Planning annuel mixing coater'!$I3253)</f>
        <v/>
      </c>
      <c r="H3253" s="28" t="str">
        <f>IF('[1]Planning annuel mixing coater'!$J3253="","",'[1]Planning annuel mixing coater'!$J3253)</f>
        <v/>
      </c>
    </row>
    <row r="3254" spans="2:8" thickBot="1">
      <c r="B3254" s="52">
        <v>47046</v>
      </c>
      <c r="C3254" s="29" t="str">
        <f t="shared" si="50"/>
        <v>vendredi</v>
      </c>
      <c r="D3254" s="30" t="str">
        <f>IF('[1]Planning annuel mixing coater'!$D3254="","",'[1]Planning annuel mixing coater'!$D3254)</f>
        <v/>
      </c>
      <c r="E3254" s="33" t="str">
        <f>IF('[1]Planning annuel mixing coater'!$E3254="","",'[1]Planning annuel mixing coater'!$E3254)</f>
        <v/>
      </c>
      <c r="F3254" s="32" t="str">
        <f>IF('[1]Planning annuel mixing coater'!$H3254="","",'[1]Planning annuel mixing coater'!$H3254)</f>
        <v/>
      </c>
      <c r="G3254" s="27" t="str">
        <f>IF('[1]Planning annuel mixing coater'!$I3254="","",'[1]Planning annuel mixing coater'!$I3254)</f>
        <v/>
      </c>
      <c r="H3254" s="28" t="str">
        <f>IF('[1]Planning annuel mixing coater'!$J3254="","",'[1]Planning annuel mixing coater'!$J3254)</f>
        <v/>
      </c>
    </row>
    <row r="3255" spans="2:8" thickBot="1">
      <c r="B3255" s="52">
        <v>47047</v>
      </c>
      <c r="C3255" s="29" t="str">
        <f t="shared" si="50"/>
        <v>samedi</v>
      </c>
      <c r="D3255" s="30" t="str">
        <f>IF('[1]Planning annuel mixing coater'!$D3255="","",'[1]Planning annuel mixing coater'!$D3255)</f>
        <v/>
      </c>
      <c r="E3255" s="33" t="str">
        <f>IF('[1]Planning annuel mixing coater'!$E3255="","",'[1]Planning annuel mixing coater'!$E3255)</f>
        <v/>
      </c>
      <c r="F3255" s="32" t="str">
        <f>IF('[1]Planning annuel mixing coater'!$H3255="","",'[1]Planning annuel mixing coater'!$H3255)</f>
        <v/>
      </c>
      <c r="G3255" s="27" t="str">
        <f>IF('[1]Planning annuel mixing coater'!$I3255="","",'[1]Planning annuel mixing coater'!$I3255)</f>
        <v/>
      </c>
      <c r="H3255" s="28" t="str">
        <f>IF('[1]Planning annuel mixing coater'!$J3255="","",'[1]Planning annuel mixing coater'!$J3255)</f>
        <v/>
      </c>
    </row>
    <row r="3256" spans="2:8" thickBot="1">
      <c r="B3256" s="52">
        <v>47048</v>
      </c>
      <c r="C3256" s="29" t="str">
        <f t="shared" si="50"/>
        <v>dimanche</v>
      </c>
      <c r="D3256" s="30" t="str">
        <f>IF('[1]Planning annuel mixing coater'!$D3256="","",'[1]Planning annuel mixing coater'!$D3256)</f>
        <v/>
      </c>
      <c r="E3256" s="37" t="str">
        <f>IF('[1]Planning annuel mixing coater'!$E3256="","",'[1]Planning annuel mixing coater'!$E3256)</f>
        <v/>
      </c>
      <c r="F3256" s="32" t="str">
        <f>IF('[1]Planning annuel mixing coater'!$H3256="","",'[1]Planning annuel mixing coater'!$H3256)</f>
        <v/>
      </c>
      <c r="G3256" s="27" t="str">
        <f>IF('[1]Planning annuel mixing coater'!$I3256="","",'[1]Planning annuel mixing coater'!$I3256)</f>
        <v/>
      </c>
      <c r="H3256" s="28" t="str">
        <f>IF('[1]Planning annuel mixing coater'!$J3256="","",'[1]Planning annuel mixing coater'!$J3256)</f>
        <v/>
      </c>
    </row>
    <row r="3257" spans="2:8" thickBot="1">
      <c r="B3257" s="52">
        <v>47049</v>
      </c>
      <c r="C3257" s="29" t="str">
        <f t="shared" si="50"/>
        <v>lundi</v>
      </c>
      <c r="D3257" s="30" t="str">
        <f>IF('[1]Planning annuel mixing coater'!$D3257="","",'[1]Planning annuel mixing coater'!$D3257)</f>
        <v/>
      </c>
      <c r="E3257" s="33" t="str">
        <f>IF('[1]Planning annuel mixing coater'!$E3257="","",'[1]Planning annuel mixing coater'!$E3257)</f>
        <v/>
      </c>
      <c r="F3257" s="32" t="str">
        <f>IF('[1]Planning annuel mixing coater'!$H3257="","",'[1]Planning annuel mixing coater'!$H3257)</f>
        <v/>
      </c>
      <c r="G3257" s="27" t="str">
        <f>IF('[1]Planning annuel mixing coater'!$I3257="","",'[1]Planning annuel mixing coater'!$I3257)</f>
        <v/>
      </c>
      <c r="H3257" s="28" t="str">
        <f>IF('[1]Planning annuel mixing coater'!$J3257="","",'[1]Planning annuel mixing coater'!$J3257)</f>
        <v/>
      </c>
    </row>
    <row r="3258" spans="2:8" thickBot="1">
      <c r="B3258" s="52">
        <v>47050</v>
      </c>
      <c r="C3258" s="29" t="str">
        <f t="shared" si="50"/>
        <v>mardi</v>
      </c>
      <c r="D3258" s="30" t="str">
        <f>IF('[1]Planning annuel mixing coater'!$D3258="","",'[1]Planning annuel mixing coater'!$D3258)</f>
        <v/>
      </c>
      <c r="E3258" s="33" t="str">
        <f>IF('[1]Planning annuel mixing coater'!$E3258="","",'[1]Planning annuel mixing coater'!$E3258)</f>
        <v/>
      </c>
      <c r="F3258" s="32" t="str">
        <f>IF('[1]Planning annuel mixing coater'!$H3258="","",'[1]Planning annuel mixing coater'!$H3258)</f>
        <v/>
      </c>
      <c r="G3258" s="27" t="str">
        <f>IF('[1]Planning annuel mixing coater'!$I3258="","",'[1]Planning annuel mixing coater'!$I3258)</f>
        <v/>
      </c>
      <c r="H3258" s="28" t="str">
        <f>IF('[1]Planning annuel mixing coater'!$J3258="","",'[1]Planning annuel mixing coater'!$J3258)</f>
        <v/>
      </c>
    </row>
    <row r="3259" spans="2:8" thickBot="1">
      <c r="B3259" s="52">
        <v>47051</v>
      </c>
      <c r="C3259" s="29" t="str">
        <f t="shared" si="50"/>
        <v>mercredi</v>
      </c>
      <c r="D3259" s="30" t="str">
        <f>IF('[1]Planning annuel mixing coater'!$D3259="","",'[1]Planning annuel mixing coater'!$D3259)</f>
        <v/>
      </c>
      <c r="E3259" s="33" t="str">
        <f>IF('[1]Planning annuel mixing coater'!$E3259="","",'[1]Planning annuel mixing coater'!$E3259)</f>
        <v/>
      </c>
      <c r="F3259" s="32" t="str">
        <f>IF('[1]Planning annuel mixing coater'!$H3259="","",'[1]Planning annuel mixing coater'!$H3259)</f>
        <v/>
      </c>
      <c r="G3259" s="27" t="str">
        <f>IF('[1]Planning annuel mixing coater'!$I3259="","",'[1]Planning annuel mixing coater'!$I3259)</f>
        <v/>
      </c>
      <c r="H3259" s="28" t="str">
        <f>IF('[1]Planning annuel mixing coater'!$J3259="","",'[1]Planning annuel mixing coater'!$J3259)</f>
        <v/>
      </c>
    </row>
    <row r="3260" spans="2:8" thickBot="1">
      <c r="B3260" s="52">
        <v>47052</v>
      </c>
      <c r="C3260" s="29" t="str">
        <f t="shared" si="50"/>
        <v>jeudi</v>
      </c>
      <c r="D3260" s="30" t="str">
        <f>IF('[1]Planning annuel mixing coater'!$D3260="","",'[1]Planning annuel mixing coater'!$D3260)</f>
        <v/>
      </c>
      <c r="E3260" s="33" t="str">
        <f>IF('[1]Planning annuel mixing coater'!$E3260="","",'[1]Planning annuel mixing coater'!$E3260)</f>
        <v/>
      </c>
      <c r="F3260" s="32" t="str">
        <f>IF('[1]Planning annuel mixing coater'!$H3260="","",'[1]Planning annuel mixing coater'!$H3260)</f>
        <v/>
      </c>
      <c r="G3260" s="27" t="str">
        <f>IF('[1]Planning annuel mixing coater'!$I3260="","",'[1]Planning annuel mixing coater'!$I3260)</f>
        <v/>
      </c>
      <c r="H3260" s="28" t="str">
        <f>IF('[1]Planning annuel mixing coater'!$J3260="","",'[1]Planning annuel mixing coater'!$J3260)</f>
        <v/>
      </c>
    </row>
    <row r="3261" spans="2:8" thickBot="1">
      <c r="B3261" s="52">
        <v>47053</v>
      </c>
      <c r="C3261" s="29" t="str">
        <f t="shared" si="50"/>
        <v>vendredi</v>
      </c>
      <c r="D3261" s="30" t="str">
        <f>IF('[1]Planning annuel mixing coater'!$D3261="","",'[1]Planning annuel mixing coater'!$D3261)</f>
        <v/>
      </c>
      <c r="E3261" s="33" t="str">
        <f>IF('[1]Planning annuel mixing coater'!$E3261="","",'[1]Planning annuel mixing coater'!$E3261)</f>
        <v/>
      </c>
      <c r="F3261" s="32" t="str">
        <f>IF('[1]Planning annuel mixing coater'!$H3261="","",'[1]Planning annuel mixing coater'!$H3261)</f>
        <v/>
      </c>
      <c r="G3261" s="27" t="str">
        <f>IF('[1]Planning annuel mixing coater'!$I3261="","",'[1]Planning annuel mixing coater'!$I3261)</f>
        <v/>
      </c>
      <c r="H3261" s="28" t="str">
        <f>IF('[1]Planning annuel mixing coater'!$J3261="","",'[1]Planning annuel mixing coater'!$J3261)</f>
        <v/>
      </c>
    </row>
    <row r="3262" spans="2:8" thickBot="1">
      <c r="B3262" s="52">
        <v>47054</v>
      </c>
      <c r="C3262" s="29" t="str">
        <f t="shared" si="50"/>
        <v>samedi</v>
      </c>
      <c r="D3262" s="30" t="str">
        <f>IF('[1]Planning annuel mixing coater'!$D3262="","",'[1]Planning annuel mixing coater'!$D3262)</f>
        <v/>
      </c>
      <c r="E3262" s="33" t="str">
        <f>IF('[1]Planning annuel mixing coater'!$E3262="","",'[1]Planning annuel mixing coater'!$E3262)</f>
        <v/>
      </c>
      <c r="F3262" s="32" t="str">
        <f>IF('[1]Planning annuel mixing coater'!$H3262="","",'[1]Planning annuel mixing coater'!$H3262)</f>
        <v/>
      </c>
      <c r="G3262" s="27" t="str">
        <f>IF('[1]Planning annuel mixing coater'!$I3262="","",'[1]Planning annuel mixing coater'!$I3262)</f>
        <v/>
      </c>
      <c r="H3262" s="28" t="str">
        <f>IF('[1]Planning annuel mixing coater'!$J3262="","",'[1]Planning annuel mixing coater'!$J3262)</f>
        <v/>
      </c>
    </row>
    <row r="3263" spans="2:8" thickBot="1">
      <c r="B3263" s="53">
        <v>47055</v>
      </c>
      <c r="C3263" s="35" t="str">
        <f t="shared" si="50"/>
        <v>dimanche</v>
      </c>
      <c r="D3263" s="36" t="str">
        <f>IF('[1]Planning annuel mixing coater'!$D3263="","",'[1]Planning annuel mixing coater'!$D3263)</f>
        <v/>
      </c>
      <c r="E3263" s="37" t="str">
        <f>IF('[1]Planning annuel mixing coater'!$E3263="","",'[1]Planning annuel mixing coater'!$E3263)</f>
        <v/>
      </c>
      <c r="F3263" s="38" t="str">
        <f>IF('[1]Planning annuel mixing coater'!$H3263="","",'[1]Planning annuel mixing coater'!$H3263)</f>
        <v/>
      </c>
      <c r="G3263" s="39" t="str">
        <f>IF('[1]Planning annuel mixing coater'!$I3263="","",'[1]Planning annuel mixing coater'!$I3263)</f>
        <v/>
      </c>
      <c r="H3263" s="40" t="str">
        <f>IF('[1]Planning annuel mixing coater'!$J3263="","",'[1]Planning annuel mixing coater'!$J3263)</f>
        <v/>
      </c>
    </row>
    <row r="3264" spans="2:8" ht="16.5" thickTop="1" thickBot="1">
      <c r="B3264" s="52">
        <v>47056</v>
      </c>
      <c r="C3264" s="23" t="str">
        <f t="shared" si="50"/>
        <v>lundi</v>
      </c>
      <c r="D3264" s="24" t="str">
        <f>IF('[1]Planning annuel mixing coater'!$D3264="","",'[1]Planning annuel mixing coater'!$D3264)</f>
        <v/>
      </c>
      <c r="E3264" s="41" t="str">
        <f>IF('[1]Planning annuel mixing coater'!$E3264="","",'[1]Planning annuel mixing coater'!$E3264)</f>
        <v/>
      </c>
      <c r="F3264" s="26" t="str">
        <f>IF('[1]Planning annuel mixing coater'!$H3264="","",'[1]Planning annuel mixing coater'!$H3264)</f>
        <v/>
      </c>
      <c r="G3264" s="42" t="str">
        <f>IF('[1]Planning annuel mixing coater'!$I3264="","",'[1]Planning annuel mixing coater'!$I3264)</f>
        <v/>
      </c>
      <c r="H3264" s="43" t="str">
        <f>IF('[1]Planning annuel mixing coater'!$J3264="","",'[1]Planning annuel mixing coater'!$J3264)</f>
        <v/>
      </c>
    </row>
    <row r="3265" spans="2:8" thickBot="1">
      <c r="B3265" s="52">
        <v>47057</v>
      </c>
      <c r="C3265" s="29" t="str">
        <f t="shared" si="50"/>
        <v>mardi</v>
      </c>
      <c r="D3265" s="30" t="str">
        <f>IF('[1]Planning annuel mixing coater'!$D3265="","",'[1]Planning annuel mixing coater'!$D3265)</f>
        <v/>
      </c>
      <c r="E3265" s="33" t="str">
        <f>IF('[1]Planning annuel mixing coater'!$E3265="","",'[1]Planning annuel mixing coater'!$E3265)</f>
        <v/>
      </c>
      <c r="F3265" s="32" t="str">
        <f>IF('[1]Planning annuel mixing coater'!$H3265="","",'[1]Planning annuel mixing coater'!$H3265)</f>
        <v/>
      </c>
      <c r="G3265" s="27" t="str">
        <f>IF('[1]Planning annuel mixing coater'!$I3265="","",'[1]Planning annuel mixing coater'!$I3265)</f>
        <v/>
      </c>
      <c r="H3265" s="28" t="str">
        <f>IF('[1]Planning annuel mixing coater'!$J3265="","",'[1]Planning annuel mixing coater'!$J3265)</f>
        <v/>
      </c>
    </row>
    <row r="3266" spans="2:8" thickBot="1">
      <c r="B3266" s="52">
        <v>47058</v>
      </c>
      <c r="C3266" s="29" t="str">
        <f t="shared" si="50"/>
        <v>mercredi</v>
      </c>
      <c r="D3266" s="30" t="str">
        <f>IF('[1]Planning annuel mixing coater'!$D3266="","",'[1]Planning annuel mixing coater'!$D3266)</f>
        <v/>
      </c>
      <c r="E3266" s="33" t="str">
        <f>IF('[1]Planning annuel mixing coater'!$E3266="","",'[1]Planning annuel mixing coater'!$E3266)</f>
        <v/>
      </c>
      <c r="F3266" s="32" t="str">
        <f>IF('[1]Planning annuel mixing coater'!$H3266="","",'[1]Planning annuel mixing coater'!$H3266)</f>
        <v/>
      </c>
      <c r="G3266" s="27" t="str">
        <f>IF('[1]Planning annuel mixing coater'!$I3266="","",'[1]Planning annuel mixing coater'!$I3266)</f>
        <v/>
      </c>
      <c r="H3266" s="28" t="str">
        <f>IF('[1]Planning annuel mixing coater'!$J3266="","",'[1]Planning annuel mixing coater'!$J3266)</f>
        <v/>
      </c>
    </row>
    <row r="3267" spans="2:8" thickBot="1">
      <c r="B3267" s="52">
        <v>47059</v>
      </c>
      <c r="C3267" s="29" t="str">
        <f t="shared" si="50"/>
        <v>jeudi</v>
      </c>
      <c r="D3267" s="30" t="str">
        <f>IF('[1]Planning annuel mixing coater'!$D3267="","",'[1]Planning annuel mixing coater'!$D3267)</f>
        <v/>
      </c>
      <c r="E3267" s="33" t="str">
        <f>IF('[1]Planning annuel mixing coater'!$E3267="","",'[1]Planning annuel mixing coater'!$E3267)</f>
        <v/>
      </c>
      <c r="F3267" s="32" t="str">
        <f>IF('[1]Planning annuel mixing coater'!$H3267="","",'[1]Planning annuel mixing coater'!$H3267)</f>
        <v/>
      </c>
      <c r="G3267" s="27" t="str">
        <f>IF('[1]Planning annuel mixing coater'!$I3267="","",'[1]Planning annuel mixing coater'!$I3267)</f>
        <v/>
      </c>
      <c r="H3267" s="28" t="str">
        <f>IF('[1]Planning annuel mixing coater'!$J3267="","",'[1]Planning annuel mixing coater'!$J3267)</f>
        <v/>
      </c>
    </row>
    <row r="3268" spans="2:8" thickBot="1">
      <c r="B3268" s="52">
        <v>47060</v>
      </c>
      <c r="C3268" s="29" t="str">
        <f t="shared" ref="C3268:C3331" si="51">IF(B3268="","",TEXT(B3268,"jjjj"))</f>
        <v>vendredi</v>
      </c>
      <c r="D3268" s="30" t="str">
        <f>IF('[1]Planning annuel mixing coater'!$D3268="","",'[1]Planning annuel mixing coater'!$D3268)</f>
        <v/>
      </c>
      <c r="E3268" s="33" t="str">
        <f>IF('[1]Planning annuel mixing coater'!$E3268="","",'[1]Planning annuel mixing coater'!$E3268)</f>
        <v/>
      </c>
      <c r="F3268" s="32" t="str">
        <f>IF('[1]Planning annuel mixing coater'!$H3268="","",'[1]Planning annuel mixing coater'!$H3268)</f>
        <v/>
      </c>
      <c r="G3268" s="27" t="str">
        <f>IF('[1]Planning annuel mixing coater'!$I3268="","",'[1]Planning annuel mixing coater'!$I3268)</f>
        <v/>
      </c>
      <c r="H3268" s="28" t="str">
        <f>IF('[1]Planning annuel mixing coater'!$J3268="","",'[1]Planning annuel mixing coater'!$J3268)</f>
        <v/>
      </c>
    </row>
    <row r="3269" spans="2:8" thickBot="1">
      <c r="B3269" s="52">
        <v>47061</v>
      </c>
      <c r="C3269" s="29" t="str">
        <f t="shared" si="51"/>
        <v>samedi</v>
      </c>
      <c r="D3269" s="30" t="str">
        <f>IF('[1]Planning annuel mixing coater'!$D3269="","",'[1]Planning annuel mixing coater'!$D3269)</f>
        <v/>
      </c>
      <c r="E3269" s="33" t="str">
        <f>IF('[1]Planning annuel mixing coater'!$E3269="","",'[1]Planning annuel mixing coater'!$E3269)</f>
        <v/>
      </c>
      <c r="F3269" s="32" t="str">
        <f>IF('[1]Planning annuel mixing coater'!$H3269="","",'[1]Planning annuel mixing coater'!$H3269)</f>
        <v/>
      </c>
      <c r="G3269" s="27" t="str">
        <f>IF('[1]Planning annuel mixing coater'!$I3269="","",'[1]Planning annuel mixing coater'!$I3269)</f>
        <v/>
      </c>
      <c r="H3269" s="28" t="str">
        <f>IF('[1]Planning annuel mixing coater'!$J3269="","",'[1]Planning annuel mixing coater'!$J3269)</f>
        <v/>
      </c>
    </row>
    <row r="3270" spans="2:8" thickBot="1">
      <c r="B3270" s="52">
        <v>47062</v>
      </c>
      <c r="C3270" s="29" t="str">
        <f t="shared" si="51"/>
        <v>dimanche</v>
      </c>
      <c r="D3270" s="30" t="str">
        <f>IF('[1]Planning annuel mixing coater'!$D3270="","",'[1]Planning annuel mixing coater'!$D3270)</f>
        <v/>
      </c>
      <c r="E3270" s="37" t="str">
        <f>IF('[1]Planning annuel mixing coater'!$E3270="","",'[1]Planning annuel mixing coater'!$E3270)</f>
        <v/>
      </c>
      <c r="F3270" s="32" t="str">
        <f>IF('[1]Planning annuel mixing coater'!$H3270="","",'[1]Planning annuel mixing coater'!$H3270)</f>
        <v/>
      </c>
      <c r="G3270" s="27" t="str">
        <f>IF('[1]Planning annuel mixing coater'!$I3270="","",'[1]Planning annuel mixing coater'!$I3270)</f>
        <v/>
      </c>
      <c r="H3270" s="28" t="str">
        <f>IF('[1]Planning annuel mixing coater'!$J3270="","",'[1]Planning annuel mixing coater'!$J3270)</f>
        <v/>
      </c>
    </row>
    <row r="3271" spans="2:8" thickBot="1">
      <c r="B3271" s="52">
        <v>47063</v>
      </c>
      <c r="C3271" s="29" t="str">
        <f t="shared" si="51"/>
        <v>lundi</v>
      </c>
      <c r="D3271" s="30" t="str">
        <f>IF('[1]Planning annuel mixing coater'!$D3271="","",'[1]Planning annuel mixing coater'!$D3271)</f>
        <v/>
      </c>
      <c r="E3271" s="33" t="str">
        <f>IF('[1]Planning annuel mixing coater'!$E3271="","",'[1]Planning annuel mixing coater'!$E3271)</f>
        <v/>
      </c>
      <c r="F3271" s="32" t="str">
        <f>IF('[1]Planning annuel mixing coater'!$H3271="","",'[1]Planning annuel mixing coater'!$H3271)</f>
        <v/>
      </c>
      <c r="G3271" s="27" t="str">
        <f>IF('[1]Planning annuel mixing coater'!$I3271="","",'[1]Planning annuel mixing coater'!$I3271)</f>
        <v/>
      </c>
      <c r="H3271" s="28" t="str">
        <f>IF('[1]Planning annuel mixing coater'!$J3271="","",'[1]Planning annuel mixing coater'!$J3271)</f>
        <v/>
      </c>
    </row>
    <row r="3272" spans="2:8" thickBot="1">
      <c r="B3272" s="52">
        <v>47064</v>
      </c>
      <c r="C3272" s="29" t="str">
        <f t="shared" si="51"/>
        <v>mardi</v>
      </c>
      <c r="D3272" s="30" t="str">
        <f>IF('[1]Planning annuel mixing coater'!$D3272="","",'[1]Planning annuel mixing coater'!$D3272)</f>
        <v/>
      </c>
      <c r="E3272" s="33" t="str">
        <f>IF('[1]Planning annuel mixing coater'!$E3272="","",'[1]Planning annuel mixing coater'!$E3272)</f>
        <v/>
      </c>
      <c r="F3272" s="32" t="str">
        <f>IF('[1]Planning annuel mixing coater'!$H3272="","",'[1]Planning annuel mixing coater'!$H3272)</f>
        <v/>
      </c>
      <c r="G3272" s="27" t="str">
        <f>IF('[1]Planning annuel mixing coater'!$I3272="","",'[1]Planning annuel mixing coater'!$I3272)</f>
        <v/>
      </c>
      <c r="H3272" s="28" t="str">
        <f>IF('[1]Planning annuel mixing coater'!$J3272="","",'[1]Planning annuel mixing coater'!$J3272)</f>
        <v/>
      </c>
    </row>
    <row r="3273" spans="2:8" thickBot="1">
      <c r="B3273" s="52">
        <v>47065</v>
      </c>
      <c r="C3273" s="29" t="str">
        <f t="shared" si="51"/>
        <v>mercredi</v>
      </c>
      <c r="D3273" s="30" t="str">
        <f>IF('[1]Planning annuel mixing coater'!$D3273="","",'[1]Planning annuel mixing coater'!$D3273)</f>
        <v/>
      </c>
      <c r="E3273" s="33" t="str">
        <f>IF('[1]Planning annuel mixing coater'!$E3273="","",'[1]Planning annuel mixing coater'!$E3273)</f>
        <v/>
      </c>
      <c r="F3273" s="32" t="str">
        <f>IF('[1]Planning annuel mixing coater'!$H3273="","",'[1]Planning annuel mixing coater'!$H3273)</f>
        <v/>
      </c>
      <c r="G3273" s="27" t="str">
        <f>IF('[1]Planning annuel mixing coater'!$I3273="","",'[1]Planning annuel mixing coater'!$I3273)</f>
        <v/>
      </c>
      <c r="H3273" s="28" t="str">
        <f>IF('[1]Planning annuel mixing coater'!$J3273="","",'[1]Planning annuel mixing coater'!$J3273)</f>
        <v/>
      </c>
    </row>
    <row r="3274" spans="2:8" thickBot="1">
      <c r="B3274" s="52">
        <v>47066</v>
      </c>
      <c r="C3274" s="29" t="str">
        <f t="shared" si="51"/>
        <v>jeudi</v>
      </c>
      <c r="D3274" s="30" t="str">
        <f>IF('[1]Planning annuel mixing coater'!$D3274="","",'[1]Planning annuel mixing coater'!$D3274)</f>
        <v/>
      </c>
      <c r="E3274" s="33" t="str">
        <f>IF('[1]Planning annuel mixing coater'!$E3274="","",'[1]Planning annuel mixing coater'!$E3274)</f>
        <v/>
      </c>
      <c r="F3274" s="32" t="str">
        <f>IF('[1]Planning annuel mixing coater'!$H3274="","",'[1]Planning annuel mixing coater'!$H3274)</f>
        <v/>
      </c>
      <c r="G3274" s="27" t="str">
        <f>IF('[1]Planning annuel mixing coater'!$I3274="","",'[1]Planning annuel mixing coater'!$I3274)</f>
        <v/>
      </c>
      <c r="H3274" s="28" t="str">
        <f>IF('[1]Planning annuel mixing coater'!$J3274="","",'[1]Planning annuel mixing coater'!$J3274)</f>
        <v/>
      </c>
    </row>
    <row r="3275" spans="2:8" thickBot="1">
      <c r="B3275" s="52">
        <v>47067</v>
      </c>
      <c r="C3275" s="29" t="str">
        <f t="shared" si="51"/>
        <v>vendredi</v>
      </c>
      <c r="D3275" s="30" t="str">
        <f>IF('[1]Planning annuel mixing coater'!$D3275="","",'[1]Planning annuel mixing coater'!$D3275)</f>
        <v/>
      </c>
      <c r="E3275" s="33" t="str">
        <f>IF('[1]Planning annuel mixing coater'!$E3275="","",'[1]Planning annuel mixing coater'!$E3275)</f>
        <v/>
      </c>
      <c r="F3275" s="32" t="str">
        <f>IF('[1]Planning annuel mixing coater'!$H3275="","",'[1]Planning annuel mixing coater'!$H3275)</f>
        <v/>
      </c>
      <c r="G3275" s="27" t="str">
        <f>IF('[1]Planning annuel mixing coater'!$I3275="","",'[1]Planning annuel mixing coater'!$I3275)</f>
        <v/>
      </c>
      <c r="H3275" s="28" t="str">
        <f>IF('[1]Planning annuel mixing coater'!$J3275="","",'[1]Planning annuel mixing coater'!$J3275)</f>
        <v/>
      </c>
    </row>
    <row r="3276" spans="2:8" thickBot="1">
      <c r="B3276" s="52">
        <v>47068</v>
      </c>
      <c r="C3276" s="29" t="str">
        <f t="shared" si="51"/>
        <v>samedi</v>
      </c>
      <c r="D3276" s="30" t="str">
        <f>IF('[1]Planning annuel mixing coater'!$D3276="","",'[1]Planning annuel mixing coater'!$D3276)</f>
        <v/>
      </c>
      <c r="E3276" s="33" t="str">
        <f>IF('[1]Planning annuel mixing coater'!$E3276="","",'[1]Planning annuel mixing coater'!$E3276)</f>
        <v/>
      </c>
      <c r="F3276" s="32" t="str">
        <f>IF('[1]Planning annuel mixing coater'!$H3276="","",'[1]Planning annuel mixing coater'!$H3276)</f>
        <v/>
      </c>
      <c r="G3276" s="27" t="str">
        <f>IF('[1]Planning annuel mixing coater'!$I3276="","",'[1]Planning annuel mixing coater'!$I3276)</f>
        <v/>
      </c>
      <c r="H3276" s="28" t="str">
        <f>IF('[1]Planning annuel mixing coater'!$J3276="","",'[1]Planning annuel mixing coater'!$J3276)</f>
        <v/>
      </c>
    </row>
    <row r="3277" spans="2:8" thickBot="1">
      <c r="B3277" s="53">
        <v>47069</v>
      </c>
      <c r="C3277" s="35" t="str">
        <f t="shared" si="51"/>
        <v>dimanche</v>
      </c>
      <c r="D3277" s="36" t="str">
        <f>IF('[1]Planning annuel mixing coater'!$D3277="","",'[1]Planning annuel mixing coater'!$D3277)</f>
        <v/>
      </c>
      <c r="E3277" s="37" t="str">
        <f>IF('[1]Planning annuel mixing coater'!$E3277="","",'[1]Planning annuel mixing coater'!$E3277)</f>
        <v/>
      </c>
      <c r="F3277" s="38" t="str">
        <f>IF('[1]Planning annuel mixing coater'!$H3277="","",'[1]Planning annuel mixing coater'!$H3277)</f>
        <v/>
      </c>
      <c r="G3277" s="39" t="str">
        <f>IF('[1]Planning annuel mixing coater'!$I3277="","",'[1]Planning annuel mixing coater'!$I3277)</f>
        <v/>
      </c>
      <c r="H3277" s="40" t="str">
        <f>IF('[1]Planning annuel mixing coater'!$J3277="","",'[1]Planning annuel mixing coater'!$J3277)</f>
        <v/>
      </c>
    </row>
    <row r="3278" spans="2:8" ht="16.5" thickTop="1" thickBot="1">
      <c r="B3278" s="52">
        <v>47070</v>
      </c>
      <c r="C3278" s="23" t="str">
        <f t="shared" si="51"/>
        <v>lundi</v>
      </c>
      <c r="D3278" s="24" t="str">
        <f>IF('[1]Planning annuel mixing coater'!$D3278="","",'[1]Planning annuel mixing coater'!$D3278)</f>
        <v/>
      </c>
      <c r="E3278" s="41" t="str">
        <f>IF('[1]Planning annuel mixing coater'!$E3278="","",'[1]Planning annuel mixing coater'!$E3278)</f>
        <v/>
      </c>
      <c r="F3278" s="26" t="str">
        <f>IF('[1]Planning annuel mixing coater'!$H3278="","",'[1]Planning annuel mixing coater'!$H3278)</f>
        <v/>
      </c>
      <c r="G3278" s="42" t="str">
        <f>IF('[1]Planning annuel mixing coater'!$I3278="","",'[1]Planning annuel mixing coater'!$I3278)</f>
        <v/>
      </c>
      <c r="H3278" s="43" t="str">
        <f>IF('[1]Planning annuel mixing coater'!$J3278="","",'[1]Planning annuel mixing coater'!$J3278)</f>
        <v/>
      </c>
    </row>
    <row r="3279" spans="2:8" thickBot="1">
      <c r="B3279" s="52">
        <v>47071</v>
      </c>
      <c r="C3279" s="29" t="str">
        <f t="shared" si="51"/>
        <v>mardi</v>
      </c>
      <c r="D3279" s="30" t="str">
        <f>IF('[1]Planning annuel mixing coater'!$D3279="","",'[1]Planning annuel mixing coater'!$D3279)</f>
        <v/>
      </c>
      <c r="E3279" s="33" t="str">
        <f>IF('[1]Planning annuel mixing coater'!$E3279="","",'[1]Planning annuel mixing coater'!$E3279)</f>
        <v/>
      </c>
      <c r="F3279" s="32" t="str">
        <f>IF('[1]Planning annuel mixing coater'!$H3279="","",'[1]Planning annuel mixing coater'!$H3279)</f>
        <v/>
      </c>
      <c r="G3279" s="27" t="str">
        <f>IF('[1]Planning annuel mixing coater'!$I3279="","",'[1]Planning annuel mixing coater'!$I3279)</f>
        <v/>
      </c>
      <c r="H3279" s="28" t="str">
        <f>IF('[1]Planning annuel mixing coater'!$J3279="","",'[1]Planning annuel mixing coater'!$J3279)</f>
        <v/>
      </c>
    </row>
    <row r="3280" spans="2:8" thickBot="1">
      <c r="B3280" s="52">
        <v>47072</v>
      </c>
      <c r="C3280" s="29" t="str">
        <f t="shared" si="51"/>
        <v>mercredi</v>
      </c>
      <c r="D3280" s="30" t="str">
        <f>IF('[1]Planning annuel mixing coater'!$D3280="","",'[1]Planning annuel mixing coater'!$D3280)</f>
        <v/>
      </c>
      <c r="E3280" s="33" t="str">
        <f>IF('[1]Planning annuel mixing coater'!$E3280="","",'[1]Planning annuel mixing coater'!$E3280)</f>
        <v/>
      </c>
      <c r="F3280" s="32" t="str">
        <f>IF('[1]Planning annuel mixing coater'!$H3280="","",'[1]Planning annuel mixing coater'!$H3280)</f>
        <v/>
      </c>
      <c r="G3280" s="27" t="str">
        <f>IF('[1]Planning annuel mixing coater'!$I3280="","",'[1]Planning annuel mixing coater'!$I3280)</f>
        <v/>
      </c>
      <c r="H3280" s="28" t="str">
        <f>IF('[1]Planning annuel mixing coater'!$J3280="","",'[1]Planning annuel mixing coater'!$J3280)</f>
        <v/>
      </c>
    </row>
    <row r="3281" spans="2:8" thickBot="1">
      <c r="B3281" s="52">
        <v>47073</v>
      </c>
      <c r="C3281" s="29" t="str">
        <f t="shared" si="51"/>
        <v>jeudi</v>
      </c>
      <c r="D3281" s="30" t="str">
        <f>IF('[1]Planning annuel mixing coater'!$D3281="","",'[1]Planning annuel mixing coater'!$D3281)</f>
        <v/>
      </c>
      <c r="E3281" s="33" t="str">
        <f>IF('[1]Planning annuel mixing coater'!$E3281="","",'[1]Planning annuel mixing coater'!$E3281)</f>
        <v/>
      </c>
      <c r="F3281" s="32" t="str">
        <f>IF('[1]Planning annuel mixing coater'!$H3281="","",'[1]Planning annuel mixing coater'!$H3281)</f>
        <v/>
      </c>
      <c r="G3281" s="27" t="str">
        <f>IF('[1]Planning annuel mixing coater'!$I3281="","",'[1]Planning annuel mixing coater'!$I3281)</f>
        <v/>
      </c>
      <c r="H3281" s="28" t="str">
        <f>IF('[1]Planning annuel mixing coater'!$J3281="","",'[1]Planning annuel mixing coater'!$J3281)</f>
        <v/>
      </c>
    </row>
    <row r="3282" spans="2:8" thickBot="1">
      <c r="B3282" s="52">
        <v>47074</v>
      </c>
      <c r="C3282" s="29" t="str">
        <f t="shared" si="51"/>
        <v>vendredi</v>
      </c>
      <c r="D3282" s="30" t="str">
        <f>IF('[1]Planning annuel mixing coater'!$D3282="","",'[1]Planning annuel mixing coater'!$D3282)</f>
        <v/>
      </c>
      <c r="E3282" s="33" t="str">
        <f>IF('[1]Planning annuel mixing coater'!$E3282="","",'[1]Planning annuel mixing coater'!$E3282)</f>
        <v/>
      </c>
      <c r="F3282" s="32" t="str">
        <f>IF('[1]Planning annuel mixing coater'!$H3282="","",'[1]Planning annuel mixing coater'!$H3282)</f>
        <v/>
      </c>
      <c r="G3282" s="27" t="str">
        <f>IF('[1]Planning annuel mixing coater'!$I3282="","",'[1]Planning annuel mixing coater'!$I3282)</f>
        <v/>
      </c>
      <c r="H3282" s="28" t="str">
        <f>IF('[1]Planning annuel mixing coater'!$J3282="","",'[1]Planning annuel mixing coater'!$J3282)</f>
        <v/>
      </c>
    </row>
    <row r="3283" spans="2:8" thickBot="1">
      <c r="B3283" s="52">
        <v>47075</v>
      </c>
      <c r="C3283" s="29" t="str">
        <f t="shared" si="51"/>
        <v>samedi</v>
      </c>
      <c r="D3283" s="30" t="str">
        <f>IF('[1]Planning annuel mixing coater'!$D3283="","",'[1]Planning annuel mixing coater'!$D3283)</f>
        <v/>
      </c>
      <c r="E3283" s="33" t="str">
        <f>IF('[1]Planning annuel mixing coater'!$E3283="","",'[1]Planning annuel mixing coater'!$E3283)</f>
        <v/>
      </c>
      <c r="F3283" s="32" t="str">
        <f>IF('[1]Planning annuel mixing coater'!$H3283="","",'[1]Planning annuel mixing coater'!$H3283)</f>
        <v/>
      </c>
      <c r="G3283" s="27" t="str">
        <f>IF('[1]Planning annuel mixing coater'!$I3283="","",'[1]Planning annuel mixing coater'!$I3283)</f>
        <v/>
      </c>
      <c r="H3283" s="28" t="str">
        <f>IF('[1]Planning annuel mixing coater'!$J3283="","",'[1]Planning annuel mixing coater'!$J3283)</f>
        <v/>
      </c>
    </row>
    <row r="3284" spans="2:8" thickBot="1">
      <c r="B3284" s="52">
        <v>47076</v>
      </c>
      <c r="C3284" s="29" t="str">
        <f t="shared" si="51"/>
        <v>dimanche</v>
      </c>
      <c r="D3284" s="30" t="str">
        <f>IF('[1]Planning annuel mixing coater'!$D3284="","",'[1]Planning annuel mixing coater'!$D3284)</f>
        <v/>
      </c>
      <c r="E3284" s="37" t="str">
        <f>IF('[1]Planning annuel mixing coater'!$E3284="","",'[1]Planning annuel mixing coater'!$E3284)</f>
        <v/>
      </c>
      <c r="F3284" s="32" t="str">
        <f>IF('[1]Planning annuel mixing coater'!$H3284="","",'[1]Planning annuel mixing coater'!$H3284)</f>
        <v/>
      </c>
      <c r="G3284" s="27" t="str">
        <f>IF('[1]Planning annuel mixing coater'!$I3284="","",'[1]Planning annuel mixing coater'!$I3284)</f>
        <v/>
      </c>
      <c r="H3284" s="28" t="str">
        <f>IF('[1]Planning annuel mixing coater'!$J3284="","",'[1]Planning annuel mixing coater'!$J3284)</f>
        <v/>
      </c>
    </row>
    <row r="3285" spans="2:8" thickBot="1">
      <c r="B3285" s="52">
        <v>47077</v>
      </c>
      <c r="C3285" s="29" t="str">
        <f t="shared" si="51"/>
        <v>lundi</v>
      </c>
      <c r="D3285" s="30" t="str">
        <f>IF('[1]Planning annuel mixing coater'!$D3285="","",'[1]Planning annuel mixing coater'!$D3285)</f>
        <v/>
      </c>
      <c r="E3285" s="33" t="str">
        <f>IF('[1]Planning annuel mixing coater'!$E3285="","",'[1]Planning annuel mixing coater'!$E3285)</f>
        <v/>
      </c>
      <c r="F3285" s="32" t="str">
        <f>IF('[1]Planning annuel mixing coater'!$H3285="","",'[1]Planning annuel mixing coater'!$H3285)</f>
        <v/>
      </c>
      <c r="G3285" s="27" t="str">
        <f>IF('[1]Planning annuel mixing coater'!$I3285="","",'[1]Planning annuel mixing coater'!$I3285)</f>
        <v/>
      </c>
      <c r="H3285" s="28" t="str">
        <f>IF('[1]Planning annuel mixing coater'!$J3285="","",'[1]Planning annuel mixing coater'!$J3285)</f>
        <v/>
      </c>
    </row>
    <row r="3286" spans="2:8" thickBot="1">
      <c r="B3286" s="52">
        <v>47078</v>
      </c>
      <c r="C3286" s="29" t="str">
        <f t="shared" si="51"/>
        <v>mardi</v>
      </c>
      <c r="D3286" s="30" t="str">
        <f>IF('[1]Planning annuel mixing coater'!$D3286="","",'[1]Planning annuel mixing coater'!$D3286)</f>
        <v/>
      </c>
      <c r="E3286" s="33" t="str">
        <f>IF('[1]Planning annuel mixing coater'!$E3286="","",'[1]Planning annuel mixing coater'!$E3286)</f>
        <v/>
      </c>
      <c r="F3286" s="32" t="str">
        <f>IF('[1]Planning annuel mixing coater'!$H3286="","",'[1]Planning annuel mixing coater'!$H3286)</f>
        <v/>
      </c>
      <c r="G3286" s="27" t="str">
        <f>IF('[1]Planning annuel mixing coater'!$I3286="","",'[1]Planning annuel mixing coater'!$I3286)</f>
        <v/>
      </c>
      <c r="H3286" s="28" t="str">
        <f>IF('[1]Planning annuel mixing coater'!$J3286="","",'[1]Planning annuel mixing coater'!$J3286)</f>
        <v/>
      </c>
    </row>
    <row r="3287" spans="2:8" thickBot="1">
      <c r="B3287" s="52">
        <v>47079</v>
      </c>
      <c r="C3287" s="29" t="str">
        <f t="shared" si="51"/>
        <v>mercredi</v>
      </c>
      <c r="D3287" s="30" t="str">
        <f>IF('[1]Planning annuel mixing coater'!$D3287="","",'[1]Planning annuel mixing coater'!$D3287)</f>
        <v/>
      </c>
      <c r="E3287" s="33" t="str">
        <f>IF('[1]Planning annuel mixing coater'!$E3287="","",'[1]Planning annuel mixing coater'!$E3287)</f>
        <v/>
      </c>
      <c r="F3287" s="32" t="str">
        <f>IF('[1]Planning annuel mixing coater'!$H3287="","",'[1]Planning annuel mixing coater'!$H3287)</f>
        <v/>
      </c>
      <c r="G3287" s="27" t="str">
        <f>IF('[1]Planning annuel mixing coater'!$I3287="","",'[1]Planning annuel mixing coater'!$I3287)</f>
        <v/>
      </c>
      <c r="H3287" s="28" t="str">
        <f>IF('[1]Planning annuel mixing coater'!$J3287="","",'[1]Planning annuel mixing coater'!$J3287)</f>
        <v/>
      </c>
    </row>
    <row r="3288" spans="2:8" thickBot="1">
      <c r="B3288" s="52">
        <v>47080</v>
      </c>
      <c r="C3288" s="29" t="str">
        <f t="shared" si="51"/>
        <v>jeudi</v>
      </c>
      <c r="D3288" s="30" t="str">
        <f>IF('[1]Planning annuel mixing coater'!$D3288="","",'[1]Planning annuel mixing coater'!$D3288)</f>
        <v/>
      </c>
      <c r="E3288" s="33" t="str">
        <f>IF('[1]Planning annuel mixing coater'!$E3288="","",'[1]Planning annuel mixing coater'!$E3288)</f>
        <v/>
      </c>
      <c r="F3288" s="32" t="str">
        <f>IF('[1]Planning annuel mixing coater'!$H3288="","",'[1]Planning annuel mixing coater'!$H3288)</f>
        <v/>
      </c>
      <c r="G3288" s="27" t="str">
        <f>IF('[1]Planning annuel mixing coater'!$I3288="","",'[1]Planning annuel mixing coater'!$I3288)</f>
        <v/>
      </c>
      <c r="H3288" s="28" t="str">
        <f>IF('[1]Planning annuel mixing coater'!$J3288="","",'[1]Planning annuel mixing coater'!$J3288)</f>
        <v/>
      </c>
    </row>
    <row r="3289" spans="2:8" thickBot="1">
      <c r="B3289" s="52">
        <v>47081</v>
      </c>
      <c r="C3289" s="29" t="str">
        <f t="shared" si="51"/>
        <v>vendredi</v>
      </c>
      <c r="D3289" s="30" t="str">
        <f>IF('[1]Planning annuel mixing coater'!$D3289="","",'[1]Planning annuel mixing coater'!$D3289)</f>
        <v/>
      </c>
      <c r="E3289" s="33" t="str">
        <f>IF('[1]Planning annuel mixing coater'!$E3289="","",'[1]Planning annuel mixing coater'!$E3289)</f>
        <v/>
      </c>
      <c r="F3289" s="32" t="str">
        <f>IF('[1]Planning annuel mixing coater'!$H3289="","",'[1]Planning annuel mixing coater'!$H3289)</f>
        <v/>
      </c>
      <c r="G3289" s="27" t="str">
        <f>IF('[1]Planning annuel mixing coater'!$I3289="","",'[1]Planning annuel mixing coater'!$I3289)</f>
        <v/>
      </c>
      <c r="H3289" s="28" t="str">
        <f>IF('[1]Planning annuel mixing coater'!$J3289="","",'[1]Planning annuel mixing coater'!$J3289)</f>
        <v/>
      </c>
    </row>
    <row r="3290" spans="2:8" thickBot="1">
      <c r="B3290" s="52">
        <v>47082</v>
      </c>
      <c r="C3290" s="29" t="str">
        <f t="shared" si="51"/>
        <v>samedi</v>
      </c>
      <c r="D3290" s="30" t="str">
        <f>IF('[1]Planning annuel mixing coater'!$D3290="","",'[1]Planning annuel mixing coater'!$D3290)</f>
        <v/>
      </c>
      <c r="E3290" s="33" t="str">
        <f>IF('[1]Planning annuel mixing coater'!$E3290="","",'[1]Planning annuel mixing coater'!$E3290)</f>
        <v/>
      </c>
      <c r="F3290" s="32" t="str">
        <f>IF('[1]Planning annuel mixing coater'!$H3290="","",'[1]Planning annuel mixing coater'!$H3290)</f>
        <v/>
      </c>
      <c r="G3290" s="27" t="str">
        <f>IF('[1]Planning annuel mixing coater'!$I3290="","",'[1]Planning annuel mixing coater'!$I3290)</f>
        <v/>
      </c>
      <c r="H3290" s="28" t="str">
        <f>IF('[1]Planning annuel mixing coater'!$J3290="","",'[1]Planning annuel mixing coater'!$J3290)</f>
        <v/>
      </c>
    </row>
    <row r="3291" spans="2:8" thickBot="1">
      <c r="B3291" s="53">
        <v>47083</v>
      </c>
      <c r="C3291" s="35" t="str">
        <f t="shared" si="51"/>
        <v>dimanche</v>
      </c>
      <c r="D3291" s="36" t="str">
        <f>IF('[1]Planning annuel mixing coater'!$D3291="","",'[1]Planning annuel mixing coater'!$D3291)</f>
        <v/>
      </c>
      <c r="E3291" s="37" t="str">
        <f>IF('[1]Planning annuel mixing coater'!$E3291="","",'[1]Planning annuel mixing coater'!$E3291)</f>
        <v/>
      </c>
      <c r="F3291" s="38" t="str">
        <f>IF('[1]Planning annuel mixing coater'!$H3291="","",'[1]Planning annuel mixing coater'!$H3291)</f>
        <v/>
      </c>
      <c r="G3291" s="44" t="str">
        <f>IF('[1]Planning annuel mixing coater'!$I3291="","",'[1]Planning annuel mixing coater'!$I3291)</f>
        <v/>
      </c>
      <c r="H3291" s="45" t="str">
        <f>IF('[1]Planning annuel mixing coater'!$J3291="","",'[1]Planning annuel mixing coater'!$J3291)</f>
        <v/>
      </c>
    </row>
    <row r="3292" spans="2:8" ht="16.5" thickTop="1" thickBot="1">
      <c r="B3292" s="52">
        <v>47084</v>
      </c>
      <c r="C3292" s="23" t="str">
        <f t="shared" si="51"/>
        <v>lundi</v>
      </c>
      <c r="D3292" s="24" t="str">
        <f>IF('[1]Planning annuel mixing coater'!$D3292="","",'[1]Planning annuel mixing coater'!$D3292)</f>
        <v/>
      </c>
      <c r="E3292" s="41" t="str">
        <f>IF('[1]Planning annuel mixing coater'!$E3292="","",'[1]Planning annuel mixing coater'!$E3292)</f>
        <v/>
      </c>
      <c r="F3292" s="26" t="str">
        <f>IF('[1]Planning annuel mixing coater'!$H3292="","",'[1]Planning annuel mixing coater'!$H3292)</f>
        <v/>
      </c>
      <c r="G3292" s="46" t="str">
        <f>IF('[1]Planning annuel mixing coater'!$I3292="","",'[1]Planning annuel mixing coater'!$I3292)</f>
        <v/>
      </c>
      <c r="H3292" s="47" t="str">
        <f>IF('[1]Planning annuel mixing coater'!$J3292="","",'[1]Planning annuel mixing coater'!$J3292)</f>
        <v/>
      </c>
    </row>
    <row r="3293" spans="2:8" thickBot="1">
      <c r="B3293" s="52">
        <v>47085</v>
      </c>
      <c r="C3293" s="29" t="str">
        <f t="shared" si="51"/>
        <v>mardi</v>
      </c>
      <c r="D3293" s="30" t="str">
        <f>IF('[1]Planning annuel mixing coater'!$D3293="","",'[1]Planning annuel mixing coater'!$D3293)</f>
        <v/>
      </c>
      <c r="E3293" s="33" t="str">
        <f>IF('[1]Planning annuel mixing coater'!$E3293="","",'[1]Planning annuel mixing coater'!$E3293)</f>
        <v/>
      </c>
      <c r="F3293" s="32" t="str">
        <f>IF('[1]Planning annuel mixing coater'!$H3293="","",'[1]Planning annuel mixing coater'!$H3293)</f>
        <v/>
      </c>
      <c r="G3293" s="27" t="str">
        <f>IF('[1]Planning annuel mixing coater'!$I3293="","",'[1]Planning annuel mixing coater'!$I3293)</f>
        <v/>
      </c>
      <c r="H3293" s="28" t="str">
        <f>IF('[1]Planning annuel mixing coater'!$J3293="","",'[1]Planning annuel mixing coater'!$J3293)</f>
        <v/>
      </c>
    </row>
    <row r="3294" spans="2:8" thickBot="1">
      <c r="B3294" s="52">
        <v>47086</v>
      </c>
      <c r="C3294" s="29" t="str">
        <f t="shared" si="51"/>
        <v>mercredi</v>
      </c>
      <c r="D3294" s="30" t="str">
        <f>IF('[1]Planning annuel mixing coater'!$D3294="","",'[1]Planning annuel mixing coater'!$D3294)</f>
        <v/>
      </c>
      <c r="E3294" s="33" t="str">
        <f>IF('[1]Planning annuel mixing coater'!$E3294="","",'[1]Planning annuel mixing coater'!$E3294)</f>
        <v/>
      </c>
      <c r="F3294" s="32" t="str">
        <f>IF('[1]Planning annuel mixing coater'!$H3294="","",'[1]Planning annuel mixing coater'!$H3294)</f>
        <v/>
      </c>
      <c r="G3294" s="27" t="str">
        <f>IF('[1]Planning annuel mixing coater'!$I3294="","",'[1]Planning annuel mixing coater'!$I3294)</f>
        <v/>
      </c>
      <c r="H3294" s="28" t="str">
        <f>IF('[1]Planning annuel mixing coater'!$J3294="","",'[1]Planning annuel mixing coater'!$J3294)</f>
        <v/>
      </c>
    </row>
    <row r="3295" spans="2:8" thickBot="1">
      <c r="B3295" s="52">
        <v>47087</v>
      </c>
      <c r="C3295" s="29" t="str">
        <f t="shared" si="51"/>
        <v>jeudi</v>
      </c>
      <c r="D3295" s="30" t="str">
        <f>IF('[1]Planning annuel mixing coater'!$D3295="","",'[1]Planning annuel mixing coater'!$D3295)</f>
        <v/>
      </c>
      <c r="E3295" s="33" t="str">
        <f>IF('[1]Planning annuel mixing coater'!$E3295="","",'[1]Planning annuel mixing coater'!$E3295)</f>
        <v/>
      </c>
      <c r="F3295" s="32" t="str">
        <f>IF('[1]Planning annuel mixing coater'!$H3295="","",'[1]Planning annuel mixing coater'!$H3295)</f>
        <v/>
      </c>
      <c r="G3295" s="27" t="str">
        <f>IF('[1]Planning annuel mixing coater'!$I3295="","",'[1]Planning annuel mixing coater'!$I3295)</f>
        <v/>
      </c>
      <c r="H3295" s="28" t="str">
        <f>IF('[1]Planning annuel mixing coater'!$J3295="","",'[1]Planning annuel mixing coater'!$J3295)</f>
        <v/>
      </c>
    </row>
    <row r="3296" spans="2:8" thickBot="1">
      <c r="B3296" s="52">
        <v>47088</v>
      </c>
      <c r="C3296" s="29" t="str">
        <f t="shared" si="51"/>
        <v>vendredi</v>
      </c>
      <c r="D3296" s="30" t="str">
        <f>IF('[1]Planning annuel mixing coater'!$D3296="","",'[1]Planning annuel mixing coater'!$D3296)</f>
        <v/>
      </c>
      <c r="E3296" s="33" t="str">
        <f>IF('[1]Planning annuel mixing coater'!$E3296="","",'[1]Planning annuel mixing coater'!$E3296)</f>
        <v/>
      </c>
      <c r="F3296" s="32" t="str">
        <f>IF('[1]Planning annuel mixing coater'!$H3296="","",'[1]Planning annuel mixing coater'!$H3296)</f>
        <v/>
      </c>
      <c r="G3296" s="27" t="str">
        <f>IF('[1]Planning annuel mixing coater'!$I3296="","",'[1]Planning annuel mixing coater'!$I3296)</f>
        <v/>
      </c>
      <c r="H3296" s="28" t="str">
        <f>IF('[1]Planning annuel mixing coater'!$J3296="","",'[1]Planning annuel mixing coater'!$J3296)</f>
        <v/>
      </c>
    </row>
    <row r="3297" spans="2:8" thickBot="1">
      <c r="B3297" s="52">
        <v>47089</v>
      </c>
      <c r="C3297" s="29" t="str">
        <f t="shared" si="51"/>
        <v>samedi</v>
      </c>
      <c r="D3297" s="30" t="str">
        <f>IF('[1]Planning annuel mixing coater'!$D3297="","",'[1]Planning annuel mixing coater'!$D3297)</f>
        <v/>
      </c>
      <c r="E3297" s="33" t="str">
        <f>IF('[1]Planning annuel mixing coater'!$E3297="","",'[1]Planning annuel mixing coater'!$E3297)</f>
        <v/>
      </c>
      <c r="F3297" s="32" t="str">
        <f>IF('[1]Planning annuel mixing coater'!$H3297="","",'[1]Planning annuel mixing coater'!$H3297)</f>
        <v/>
      </c>
      <c r="G3297" s="27" t="str">
        <f>IF('[1]Planning annuel mixing coater'!$I3297="","",'[1]Planning annuel mixing coater'!$I3297)</f>
        <v/>
      </c>
      <c r="H3297" s="28" t="str">
        <f>IF('[1]Planning annuel mixing coater'!$J3297="","",'[1]Planning annuel mixing coater'!$J3297)</f>
        <v/>
      </c>
    </row>
    <row r="3298" spans="2:8" thickBot="1">
      <c r="B3298" s="52">
        <v>47090</v>
      </c>
      <c r="C3298" s="29" t="str">
        <f t="shared" si="51"/>
        <v>dimanche</v>
      </c>
      <c r="D3298" s="30" t="str">
        <f>IF('[1]Planning annuel mixing coater'!$D3298="","",'[1]Planning annuel mixing coater'!$D3298)</f>
        <v/>
      </c>
      <c r="E3298" s="37" t="str">
        <f>IF('[1]Planning annuel mixing coater'!$E3298="","",'[1]Planning annuel mixing coater'!$E3298)</f>
        <v/>
      </c>
      <c r="F3298" s="32" t="str">
        <f>IF('[1]Planning annuel mixing coater'!$H3298="","",'[1]Planning annuel mixing coater'!$H3298)</f>
        <v/>
      </c>
      <c r="G3298" s="27" t="str">
        <f>IF('[1]Planning annuel mixing coater'!$I3298="","",'[1]Planning annuel mixing coater'!$I3298)</f>
        <v/>
      </c>
      <c r="H3298" s="28" t="str">
        <f>IF('[1]Planning annuel mixing coater'!$J3298="","",'[1]Planning annuel mixing coater'!$J3298)</f>
        <v/>
      </c>
    </row>
    <row r="3299" spans="2:8" thickBot="1">
      <c r="B3299" s="52">
        <v>47091</v>
      </c>
      <c r="C3299" s="29" t="str">
        <f t="shared" si="51"/>
        <v>lundi</v>
      </c>
      <c r="D3299" s="30" t="str">
        <f>IF('[1]Planning annuel mixing coater'!$D3299="","",'[1]Planning annuel mixing coater'!$D3299)</f>
        <v/>
      </c>
      <c r="E3299" s="33" t="str">
        <f>IF('[1]Planning annuel mixing coater'!$E3299="","",'[1]Planning annuel mixing coater'!$E3299)</f>
        <v/>
      </c>
      <c r="F3299" s="32" t="str">
        <f>IF('[1]Planning annuel mixing coater'!$H3299="","",'[1]Planning annuel mixing coater'!$H3299)</f>
        <v/>
      </c>
      <c r="G3299" s="27" t="str">
        <f>IF('[1]Planning annuel mixing coater'!$I3299="","",'[1]Planning annuel mixing coater'!$I3299)</f>
        <v/>
      </c>
      <c r="H3299" s="28" t="str">
        <f>IF('[1]Planning annuel mixing coater'!$J3299="","",'[1]Planning annuel mixing coater'!$J3299)</f>
        <v/>
      </c>
    </row>
    <row r="3300" spans="2:8" thickBot="1">
      <c r="B3300" s="52">
        <v>47092</v>
      </c>
      <c r="C3300" s="29" t="str">
        <f t="shared" si="51"/>
        <v>mardi</v>
      </c>
      <c r="D3300" s="30" t="str">
        <f>IF('[1]Planning annuel mixing coater'!$D3300="","",'[1]Planning annuel mixing coater'!$D3300)</f>
        <v/>
      </c>
      <c r="E3300" s="33" t="str">
        <f>IF('[1]Planning annuel mixing coater'!$E3300="","",'[1]Planning annuel mixing coater'!$E3300)</f>
        <v/>
      </c>
      <c r="F3300" s="32" t="str">
        <f>IF('[1]Planning annuel mixing coater'!$H3300="","",'[1]Planning annuel mixing coater'!$H3300)</f>
        <v/>
      </c>
      <c r="G3300" s="27" t="str">
        <f>IF('[1]Planning annuel mixing coater'!$I3300="","",'[1]Planning annuel mixing coater'!$I3300)</f>
        <v/>
      </c>
      <c r="H3300" s="28" t="str">
        <f>IF('[1]Planning annuel mixing coater'!$J3300="","",'[1]Planning annuel mixing coater'!$J3300)</f>
        <v/>
      </c>
    </row>
    <row r="3301" spans="2:8" thickBot="1">
      <c r="B3301" s="52">
        <v>47093</v>
      </c>
      <c r="C3301" s="29" t="str">
        <f t="shared" si="51"/>
        <v>mercredi</v>
      </c>
      <c r="D3301" s="30" t="str">
        <f>IF('[1]Planning annuel mixing coater'!$D3301="","",'[1]Planning annuel mixing coater'!$D3301)</f>
        <v/>
      </c>
      <c r="E3301" s="33" t="str">
        <f>IF('[1]Planning annuel mixing coater'!$E3301="","",'[1]Planning annuel mixing coater'!$E3301)</f>
        <v/>
      </c>
      <c r="F3301" s="32" t="str">
        <f>IF('[1]Planning annuel mixing coater'!$H3301="","",'[1]Planning annuel mixing coater'!$H3301)</f>
        <v/>
      </c>
      <c r="G3301" s="27" t="str">
        <f>IF('[1]Planning annuel mixing coater'!$I3301="","",'[1]Planning annuel mixing coater'!$I3301)</f>
        <v/>
      </c>
      <c r="H3301" s="28" t="str">
        <f>IF('[1]Planning annuel mixing coater'!$J3301="","",'[1]Planning annuel mixing coater'!$J3301)</f>
        <v/>
      </c>
    </row>
    <row r="3302" spans="2:8" thickBot="1">
      <c r="B3302" s="52">
        <v>47094</v>
      </c>
      <c r="C3302" s="29" t="str">
        <f t="shared" si="51"/>
        <v>jeudi</v>
      </c>
      <c r="D3302" s="30" t="str">
        <f>IF('[1]Planning annuel mixing coater'!$D3302="","",'[1]Planning annuel mixing coater'!$D3302)</f>
        <v/>
      </c>
      <c r="E3302" s="33" t="str">
        <f>IF('[1]Planning annuel mixing coater'!$E3302="","",'[1]Planning annuel mixing coater'!$E3302)</f>
        <v/>
      </c>
      <c r="F3302" s="32" t="str">
        <f>IF('[1]Planning annuel mixing coater'!$H3302="","",'[1]Planning annuel mixing coater'!$H3302)</f>
        <v/>
      </c>
      <c r="G3302" s="27" t="str">
        <f>IF('[1]Planning annuel mixing coater'!$I3302="","",'[1]Planning annuel mixing coater'!$I3302)</f>
        <v/>
      </c>
      <c r="H3302" s="28" t="str">
        <f>IF('[1]Planning annuel mixing coater'!$J3302="","",'[1]Planning annuel mixing coater'!$J3302)</f>
        <v/>
      </c>
    </row>
    <row r="3303" spans="2:8" thickBot="1">
      <c r="B3303" s="52">
        <v>47095</v>
      </c>
      <c r="C3303" s="29" t="str">
        <f t="shared" si="51"/>
        <v>vendredi</v>
      </c>
      <c r="D3303" s="30" t="str">
        <f>IF('[1]Planning annuel mixing coater'!$D3303="","",'[1]Planning annuel mixing coater'!$D3303)</f>
        <v/>
      </c>
      <c r="E3303" s="33" t="str">
        <f>IF('[1]Planning annuel mixing coater'!$E3303="","",'[1]Planning annuel mixing coater'!$E3303)</f>
        <v/>
      </c>
      <c r="F3303" s="32" t="str">
        <f>IF('[1]Planning annuel mixing coater'!$H3303="","",'[1]Planning annuel mixing coater'!$H3303)</f>
        <v/>
      </c>
      <c r="G3303" s="27" t="str">
        <f>IF('[1]Planning annuel mixing coater'!$I3303="","",'[1]Planning annuel mixing coater'!$I3303)</f>
        <v/>
      </c>
      <c r="H3303" s="28" t="str">
        <f>IF('[1]Planning annuel mixing coater'!$J3303="","",'[1]Planning annuel mixing coater'!$J3303)</f>
        <v/>
      </c>
    </row>
    <row r="3304" spans="2:8" thickBot="1">
      <c r="B3304" s="52">
        <v>47096</v>
      </c>
      <c r="C3304" s="29" t="str">
        <f t="shared" si="51"/>
        <v>samedi</v>
      </c>
      <c r="D3304" s="30" t="str">
        <f>IF('[1]Planning annuel mixing coater'!$D3304="","",'[1]Planning annuel mixing coater'!$D3304)</f>
        <v/>
      </c>
      <c r="E3304" s="33" t="str">
        <f>IF('[1]Planning annuel mixing coater'!$E3304="","",'[1]Planning annuel mixing coater'!$E3304)</f>
        <v/>
      </c>
      <c r="F3304" s="32" t="str">
        <f>IF('[1]Planning annuel mixing coater'!$H3304="","",'[1]Planning annuel mixing coater'!$H3304)</f>
        <v/>
      </c>
      <c r="G3304" s="27" t="str">
        <f>IF('[1]Planning annuel mixing coater'!$I3304="","",'[1]Planning annuel mixing coater'!$I3304)</f>
        <v/>
      </c>
      <c r="H3304" s="28" t="str">
        <f>IF('[1]Planning annuel mixing coater'!$J3304="","",'[1]Planning annuel mixing coater'!$J3304)</f>
        <v/>
      </c>
    </row>
    <row r="3305" spans="2:8" thickBot="1">
      <c r="B3305" s="53">
        <v>47097</v>
      </c>
      <c r="C3305" s="35" t="str">
        <f t="shared" si="51"/>
        <v>dimanche</v>
      </c>
      <c r="D3305" s="36" t="str">
        <f>IF('[1]Planning annuel mixing coater'!$D3305="","",'[1]Planning annuel mixing coater'!$D3305)</f>
        <v/>
      </c>
      <c r="E3305" s="37" t="str">
        <f>IF('[1]Planning annuel mixing coater'!$E3305="","",'[1]Planning annuel mixing coater'!$E3305)</f>
        <v/>
      </c>
      <c r="F3305" s="38" t="str">
        <f>IF('[1]Planning annuel mixing coater'!$H3305="","",'[1]Planning annuel mixing coater'!$H3305)</f>
        <v/>
      </c>
      <c r="G3305" s="44" t="str">
        <f>IF('[1]Planning annuel mixing coater'!$I3305="","",'[1]Planning annuel mixing coater'!$I3305)</f>
        <v/>
      </c>
      <c r="H3305" s="45" t="str">
        <f>IF('[1]Planning annuel mixing coater'!$J3305="","",'[1]Planning annuel mixing coater'!$J3305)</f>
        <v/>
      </c>
    </row>
    <row r="3306" spans="2:8" ht="16.5" thickTop="1" thickBot="1">
      <c r="B3306" s="52">
        <v>47098</v>
      </c>
      <c r="C3306" s="23" t="str">
        <f t="shared" si="51"/>
        <v>lundi</v>
      </c>
      <c r="D3306" s="24" t="str">
        <f>IF('[1]Planning annuel mixing coater'!$D3306="","",'[1]Planning annuel mixing coater'!$D3306)</f>
        <v/>
      </c>
      <c r="E3306" s="41" t="str">
        <f>IF('[1]Planning annuel mixing coater'!$E3306="","",'[1]Planning annuel mixing coater'!$E3306)</f>
        <v/>
      </c>
      <c r="F3306" s="26" t="str">
        <f>IF('[1]Planning annuel mixing coater'!$H3306="","",'[1]Planning annuel mixing coater'!$H3306)</f>
        <v/>
      </c>
      <c r="G3306" s="46" t="str">
        <f>IF('[1]Planning annuel mixing coater'!$I3306="","",'[1]Planning annuel mixing coater'!$I3306)</f>
        <v/>
      </c>
      <c r="H3306" s="47" t="str">
        <f>IF('[1]Planning annuel mixing coater'!$J3306="","",'[1]Planning annuel mixing coater'!$J3306)</f>
        <v/>
      </c>
    </row>
    <row r="3307" spans="2:8" thickBot="1">
      <c r="B3307" s="52">
        <v>47099</v>
      </c>
      <c r="C3307" s="29" t="str">
        <f t="shared" si="51"/>
        <v>mardi</v>
      </c>
      <c r="D3307" s="30" t="str">
        <f>IF('[1]Planning annuel mixing coater'!$D3307="","",'[1]Planning annuel mixing coater'!$D3307)</f>
        <v/>
      </c>
      <c r="E3307" s="33" t="str">
        <f>IF('[1]Planning annuel mixing coater'!$E3307="","",'[1]Planning annuel mixing coater'!$E3307)</f>
        <v/>
      </c>
      <c r="F3307" s="32" t="str">
        <f>IF('[1]Planning annuel mixing coater'!$H3307="","",'[1]Planning annuel mixing coater'!$H3307)</f>
        <v/>
      </c>
      <c r="G3307" s="27" t="str">
        <f>IF('[1]Planning annuel mixing coater'!$I3307="","",'[1]Planning annuel mixing coater'!$I3307)</f>
        <v/>
      </c>
      <c r="H3307" s="28" t="str">
        <f>IF('[1]Planning annuel mixing coater'!$J3307="","",'[1]Planning annuel mixing coater'!$J3307)</f>
        <v/>
      </c>
    </row>
    <row r="3308" spans="2:8" thickBot="1">
      <c r="B3308" s="52">
        <v>47100</v>
      </c>
      <c r="C3308" s="29" t="str">
        <f t="shared" si="51"/>
        <v>mercredi</v>
      </c>
      <c r="D3308" s="30" t="str">
        <f>IF('[1]Planning annuel mixing coater'!$D3308="","",'[1]Planning annuel mixing coater'!$D3308)</f>
        <v/>
      </c>
      <c r="E3308" s="33" t="str">
        <f>IF('[1]Planning annuel mixing coater'!$E3308="","",'[1]Planning annuel mixing coater'!$E3308)</f>
        <v/>
      </c>
      <c r="F3308" s="32" t="str">
        <f>IF('[1]Planning annuel mixing coater'!$H3308="","",'[1]Planning annuel mixing coater'!$H3308)</f>
        <v/>
      </c>
      <c r="G3308" s="27" t="str">
        <f>IF('[1]Planning annuel mixing coater'!$I3308="","",'[1]Planning annuel mixing coater'!$I3308)</f>
        <v/>
      </c>
      <c r="H3308" s="28" t="str">
        <f>IF('[1]Planning annuel mixing coater'!$J3308="","",'[1]Planning annuel mixing coater'!$J3308)</f>
        <v/>
      </c>
    </row>
    <row r="3309" spans="2:8" thickBot="1">
      <c r="B3309" s="52">
        <v>47101</v>
      </c>
      <c r="C3309" s="29" t="str">
        <f t="shared" si="51"/>
        <v>jeudi</v>
      </c>
      <c r="D3309" s="30" t="str">
        <f>IF('[1]Planning annuel mixing coater'!$D3309="","",'[1]Planning annuel mixing coater'!$D3309)</f>
        <v/>
      </c>
      <c r="E3309" s="33" t="str">
        <f>IF('[1]Planning annuel mixing coater'!$E3309="","",'[1]Planning annuel mixing coater'!$E3309)</f>
        <v/>
      </c>
      <c r="F3309" s="32" t="str">
        <f>IF('[1]Planning annuel mixing coater'!$H3309="","",'[1]Planning annuel mixing coater'!$H3309)</f>
        <v/>
      </c>
      <c r="G3309" s="27" t="str">
        <f>IF('[1]Planning annuel mixing coater'!$I3309="","",'[1]Planning annuel mixing coater'!$I3309)</f>
        <v/>
      </c>
      <c r="H3309" s="28" t="str">
        <f>IF('[1]Planning annuel mixing coater'!$J3309="","",'[1]Planning annuel mixing coater'!$J3309)</f>
        <v/>
      </c>
    </row>
    <row r="3310" spans="2:8" thickBot="1">
      <c r="B3310" s="52">
        <v>47102</v>
      </c>
      <c r="C3310" s="29" t="str">
        <f t="shared" si="51"/>
        <v>vendredi</v>
      </c>
      <c r="D3310" s="30" t="str">
        <f>IF('[1]Planning annuel mixing coater'!$D3310="","",'[1]Planning annuel mixing coater'!$D3310)</f>
        <v/>
      </c>
      <c r="E3310" s="33" t="str">
        <f>IF('[1]Planning annuel mixing coater'!$E3310="","",'[1]Planning annuel mixing coater'!$E3310)</f>
        <v/>
      </c>
      <c r="F3310" s="32" t="str">
        <f>IF('[1]Planning annuel mixing coater'!$H3310="","",'[1]Planning annuel mixing coater'!$H3310)</f>
        <v/>
      </c>
      <c r="G3310" s="27" t="str">
        <f>IF('[1]Planning annuel mixing coater'!$I3310="","",'[1]Planning annuel mixing coater'!$I3310)</f>
        <v/>
      </c>
      <c r="H3310" s="28" t="str">
        <f>IF('[1]Planning annuel mixing coater'!$J3310="","",'[1]Planning annuel mixing coater'!$J3310)</f>
        <v/>
      </c>
    </row>
    <row r="3311" spans="2:8" thickBot="1">
      <c r="B3311" s="52">
        <v>47103</v>
      </c>
      <c r="C3311" s="29" t="str">
        <f t="shared" si="51"/>
        <v>samedi</v>
      </c>
      <c r="D3311" s="30" t="str">
        <f>IF('[1]Planning annuel mixing coater'!$D3311="","",'[1]Planning annuel mixing coater'!$D3311)</f>
        <v/>
      </c>
      <c r="E3311" s="33" t="str">
        <f>IF('[1]Planning annuel mixing coater'!$E3311="","",'[1]Planning annuel mixing coater'!$E3311)</f>
        <v/>
      </c>
      <c r="F3311" s="32" t="str">
        <f>IF('[1]Planning annuel mixing coater'!$H3311="","",'[1]Planning annuel mixing coater'!$H3311)</f>
        <v/>
      </c>
      <c r="G3311" s="27" t="str">
        <f>IF('[1]Planning annuel mixing coater'!$I3311="","",'[1]Planning annuel mixing coater'!$I3311)</f>
        <v/>
      </c>
      <c r="H3311" s="28" t="str">
        <f>IF('[1]Planning annuel mixing coater'!$J3311="","",'[1]Planning annuel mixing coater'!$J3311)</f>
        <v/>
      </c>
    </row>
    <row r="3312" spans="2:8" thickBot="1">
      <c r="B3312" s="52">
        <v>47104</v>
      </c>
      <c r="C3312" s="29" t="str">
        <f t="shared" si="51"/>
        <v>dimanche</v>
      </c>
      <c r="D3312" s="30" t="str">
        <f>IF('[1]Planning annuel mixing coater'!$D3312="","",'[1]Planning annuel mixing coater'!$D3312)</f>
        <v/>
      </c>
      <c r="E3312" s="37" t="str">
        <f>IF('[1]Planning annuel mixing coater'!$E3312="","",'[1]Planning annuel mixing coater'!$E3312)</f>
        <v/>
      </c>
      <c r="F3312" s="32" t="str">
        <f>IF('[1]Planning annuel mixing coater'!$H3312="","",'[1]Planning annuel mixing coater'!$H3312)</f>
        <v/>
      </c>
      <c r="G3312" s="27" t="str">
        <f>IF('[1]Planning annuel mixing coater'!$I3312="","",'[1]Planning annuel mixing coater'!$I3312)</f>
        <v/>
      </c>
      <c r="H3312" s="28" t="str">
        <f>IF('[1]Planning annuel mixing coater'!$J3312="","",'[1]Planning annuel mixing coater'!$J3312)</f>
        <v/>
      </c>
    </row>
    <row r="3313" spans="2:8" thickBot="1">
      <c r="B3313" s="52">
        <v>47105</v>
      </c>
      <c r="C3313" s="29" t="str">
        <f t="shared" si="51"/>
        <v>lundi</v>
      </c>
      <c r="D3313" s="30" t="str">
        <f>IF('[1]Planning annuel mixing coater'!$D3313="","",'[1]Planning annuel mixing coater'!$D3313)</f>
        <v/>
      </c>
      <c r="E3313" s="33" t="str">
        <f>IF('[1]Planning annuel mixing coater'!$E3313="","",'[1]Planning annuel mixing coater'!$E3313)</f>
        <v/>
      </c>
      <c r="F3313" s="32" t="str">
        <f>IF('[1]Planning annuel mixing coater'!$H3313="","",'[1]Planning annuel mixing coater'!$H3313)</f>
        <v/>
      </c>
      <c r="G3313" s="27" t="str">
        <f>IF('[1]Planning annuel mixing coater'!$I3313="","",'[1]Planning annuel mixing coater'!$I3313)</f>
        <v/>
      </c>
      <c r="H3313" s="28" t="str">
        <f>IF('[1]Planning annuel mixing coater'!$J3313="","",'[1]Planning annuel mixing coater'!$J3313)</f>
        <v/>
      </c>
    </row>
    <row r="3314" spans="2:8" thickBot="1">
      <c r="B3314" s="52">
        <v>47106</v>
      </c>
      <c r="C3314" s="29" t="str">
        <f t="shared" si="51"/>
        <v>mardi</v>
      </c>
      <c r="D3314" s="30" t="str">
        <f>IF('[1]Planning annuel mixing coater'!$D3314="","",'[1]Planning annuel mixing coater'!$D3314)</f>
        <v/>
      </c>
      <c r="E3314" s="33" t="str">
        <f>IF('[1]Planning annuel mixing coater'!$E3314="","",'[1]Planning annuel mixing coater'!$E3314)</f>
        <v/>
      </c>
      <c r="F3314" s="32" t="str">
        <f>IF('[1]Planning annuel mixing coater'!$H3314="","",'[1]Planning annuel mixing coater'!$H3314)</f>
        <v/>
      </c>
      <c r="G3314" s="27" t="str">
        <f>IF('[1]Planning annuel mixing coater'!$I3314="","",'[1]Planning annuel mixing coater'!$I3314)</f>
        <v/>
      </c>
      <c r="H3314" s="28" t="str">
        <f>IF('[1]Planning annuel mixing coater'!$J3314="","",'[1]Planning annuel mixing coater'!$J3314)</f>
        <v/>
      </c>
    </row>
    <row r="3315" spans="2:8" thickBot="1">
      <c r="B3315" s="52">
        <v>47107</v>
      </c>
      <c r="C3315" s="29" t="str">
        <f t="shared" si="51"/>
        <v>mercredi</v>
      </c>
      <c r="D3315" s="30" t="str">
        <f>IF('[1]Planning annuel mixing coater'!$D3315="","",'[1]Planning annuel mixing coater'!$D3315)</f>
        <v/>
      </c>
      <c r="E3315" s="33" t="str">
        <f>IF('[1]Planning annuel mixing coater'!$E3315="","",'[1]Planning annuel mixing coater'!$E3315)</f>
        <v/>
      </c>
      <c r="F3315" s="32" t="str">
        <f>IF('[1]Planning annuel mixing coater'!$H3315="","",'[1]Planning annuel mixing coater'!$H3315)</f>
        <v/>
      </c>
      <c r="G3315" s="27" t="str">
        <f>IF('[1]Planning annuel mixing coater'!$I3315="","",'[1]Planning annuel mixing coater'!$I3315)</f>
        <v/>
      </c>
      <c r="H3315" s="28" t="str">
        <f>IF('[1]Planning annuel mixing coater'!$J3315="","",'[1]Planning annuel mixing coater'!$J3315)</f>
        <v/>
      </c>
    </row>
    <row r="3316" spans="2:8" thickBot="1">
      <c r="B3316" s="52">
        <v>47108</v>
      </c>
      <c r="C3316" s="29" t="str">
        <f t="shared" si="51"/>
        <v>jeudi</v>
      </c>
      <c r="D3316" s="30" t="str">
        <f>IF('[1]Planning annuel mixing coater'!$D3316="","",'[1]Planning annuel mixing coater'!$D3316)</f>
        <v/>
      </c>
      <c r="E3316" s="33" t="str">
        <f>IF('[1]Planning annuel mixing coater'!$E3316="","",'[1]Planning annuel mixing coater'!$E3316)</f>
        <v/>
      </c>
      <c r="F3316" s="32" t="str">
        <f>IF('[1]Planning annuel mixing coater'!$H3316="","",'[1]Planning annuel mixing coater'!$H3316)</f>
        <v/>
      </c>
      <c r="G3316" s="27" t="str">
        <f>IF('[1]Planning annuel mixing coater'!$I3316="","",'[1]Planning annuel mixing coater'!$I3316)</f>
        <v/>
      </c>
      <c r="H3316" s="28" t="str">
        <f>IF('[1]Planning annuel mixing coater'!$J3316="","",'[1]Planning annuel mixing coater'!$J3316)</f>
        <v/>
      </c>
    </row>
    <row r="3317" spans="2:8" thickBot="1">
      <c r="B3317" s="52">
        <v>47109</v>
      </c>
      <c r="C3317" s="29" t="str">
        <f t="shared" si="51"/>
        <v>vendredi</v>
      </c>
      <c r="D3317" s="30" t="str">
        <f>IF('[1]Planning annuel mixing coater'!$D3317="","",'[1]Planning annuel mixing coater'!$D3317)</f>
        <v/>
      </c>
      <c r="E3317" s="33" t="str">
        <f>IF('[1]Planning annuel mixing coater'!$E3317="","",'[1]Planning annuel mixing coater'!$E3317)</f>
        <v/>
      </c>
      <c r="F3317" s="32" t="str">
        <f>IF('[1]Planning annuel mixing coater'!$H3317="","",'[1]Planning annuel mixing coater'!$H3317)</f>
        <v/>
      </c>
      <c r="G3317" s="27" t="str">
        <f>IF('[1]Planning annuel mixing coater'!$I3317="","",'[1]Planning annuel mixing coater'!$I3317)</f>
        <v/>
      </c>
      <c r="H3317" s="28" t="str">
        <f>IF('[1]Planning annuel mixing coater'!$J3317="","",'[1]Planning annuel mixing coater'!$J3317)</f>
        <v/>
      </c>
    </row>
    <row r="3318" spans="2:8" thickBot="1">
      <c r="B3318" s="52">
        <v>47110</v>
      </c>
      <c r="C3318" s="29" t="str">
        <f t="shared" si="51"/>
        <v>samedi</v>
      </c>
      <c r="D3318" s="30" t="str">
        <f>IF('[1]Planning annuel mixing coater'!$D3318="","",'[1]Planning annuel mixing coater'!$D3318)</f>
        <v/>
      </c>
      <c r="E3318" s="33" t="str">
        <f>IF('[1]Planning annuel mixing coater'!$E3318="","",'[1]Planning annuel mixing coater'!$E3318)</f>
        <v/>
      </c>
      <c r="F3318" s="32" t="str">
        <f>IF('[1]Planning annuel mixing coater'!$H3318="","",'[1]Planning annuel mixing coater'!$H3318)</f>
        <v/>
      </c>
      <c r="G3318" s="27" t="str">
        <f>IF('[1]Planning annuel mixing coater'!$I3318="","",'[1]Planning annuel mixing coater'!$I3318)</f>
        <v/>
      </c>
      <c r="H3318" s="28" t="str">
        <f>IF('[1]Planning annuel mixing coater'!$J3318="","",'[1]Planning annuel mixing coater'!$J3318)</f>
        <v/>
      </c>
    </row>
    <row r="3319" spans="2:8" thickBot="1">
      <c r="B3319" s="53">
        <v>47111</v>
      </c>
      <c r="C3319" s="35" t="str">
        <f t="shared" si="51"/>
        <v>dimanche</v>
      </c>
      <c r="D3319" s="36" t="str">
        <f>IF('[1]Planning annuel mixing coater'!$D3319="","",'[1]Planning annuel mixing coater'!$D3319)</f>
        <v/>
      </c>
      <c r="E3319" s="37" t="str">
        <f>IF('[1]Planning annuel mixing coater'!$E3319="","",'[1]Planning annuel mixing coater'!$E3319)</f>
        <v/>
      </c>
      <c r="F3319" s="38" t="str">
        <f>IF('[1]Planning annuel mixing coater'!$H3319="","",'[1]Planning annuel mixing coater'!$H3319)</f>
        <v/>
      </c>
      <c r="G3319" s="39" t="str">
        <f>IF('[1]Planning annuel mixing coater'!$I3319="","",'[1]Planning annuel mixing coater'!$I3319)</f>
        <v/>
      </c>
      <c r="H3319" s="40" t="str">
        <f>IF('[1]Planning annuel mixing coater'!$J3319="","",'[1]Planning annuel mixing coater'!$J3319)</f>
        <v/>
      </c>
    </row>
    <row r="3320" spans="2:8" ht="16.5" thickTop="1" thickBot="1">
      <c r="B3320" s="52">
        <v>47112</v>
      </c>
      <c r="C3320" s="23" t="str">
        <f t="shared" si="51"/>
        <v>lundi</v>
      </c>
      <c r="D3320" s="24" t="str">
        <f>IF('[1]Planning annuel mixing coater'!$D3320="","",'[1]Planning annuel mixing coater'!$D3320)</f>
        <v/>
      </c>
      <c r="E3320" s="41" t="str">
        <f>IF('[1]Planning annuel mixing coater'!$E3320="","",'[1]Planning annuel mixing coater'!$E3320)</f>
        <v/>
      </c>
      <c r="F3320" s="26" t="str">
        <f>IF('[1]Planning annuel mixing coater'!$H3320="","",'[1]Planning annuel mixing coater'!$H3320)</f>
        <v/>
      </c>
      <c r="G3320" s="42" t="str">
        <f>IF('[1]Planning annuel mixing coater'!$I3320="","",'[1]Planning annuel mixing coater'!$I3320)</f>
        <v/>
      </c>
      <c r="H3320" s="43" t="str">
        <f>IF('[1]Planning annuel mixing coater'!$J3320="","",'[1]Planning annuel mixing coater'!$J3320)</f>
        <v/>
      </c>
    </row>
    <row r="3321" spans="2:8" thickBot="1">
      <c r="B3321" s="52">
        <v>47113</v>
      </c>
      <c r="C3321" s="29" t="str">
        <f t="shared" si="51"/>
        <v>mardi</v>
      </c>
      <c r="D3321" s="30" t="str">
        <f>IF('[1]Planning annuel mixing coater'!$D3321="","",'[1]Planning annuel mixing coater'!$D3321)</f>
        <v/>
      </c>
      <c r="E3321" s="33" t="str">
        <f>IF('[1]Planning annuel mixing coater'!$E3321="","",'[1]Planning annuel mixing coater'!$E3321)</f>
        <v/>
      </c>
      <c r="F3321" s="32" t="str">
        <f>IF('[1]Planning annuel mixing coater'!$H3321="","",'[1]Planning annuel mixing coater'!$H3321)</f>
        <v/>
      </c>
      <c r="G3321" s="27" t="str">
        <f>IF('[1]Planning annuel mixing coater'!$I3321="","",'[1]Planning annuel mixing coater'!$I3321)</f>
        <v/>
      </c>
      <c r="H3321" s="28" t="str">
        <f>IF('[1]Planning annuel mixing coater'!$J3321="","",'[1]Planning annuel mixing coater'!$J3321)</f>
        <v/>
      </c>
    </row>
    <row r="3322" spans="2:8" thickBot="1">
      <c r="B3322" s="52">
        <v>47114</v>
      </c>
      <c r="C3322" s="29" t="str">
        <f t="shared" si="51"/>
        <v>mercredi</v>
      </c>
      <c r="D3322" s="30" t="str">
        <f>IF('[1]Planning annuel mixing coater'!$D3322="","",'[1]Planning annuel mixing coater'!$D3322)</f>
        <v/>
      </c>
      <c r="E3322" s="33" t="str">
        <f>IF('[1]Planning annuel mixing coater'!$E3322="","",'[1]Planning annuel mixing coater'!$E3322)</f>
        <v/>
      </c>
      <c r="F3322" s="32" t="str">
        <f>IF('[1]Planning annuel mixing coater'!$H3322="","",'[1]Planning annuel mixing coater'!$H3322)</f>
        <v/>
      </c>
      <c r="G3322" s="27" t="str">
        <f>IF('[1]Planning annuel mixing coater'!$I3322="","",'[1]Planning annuel mixing coater'!$I3322)</f>
        <v/>
      </c>
      <c r="H3322" s="28" t="str">
        <f>IF('[1]Planning annuel mixing coater'!$J3322="","",'[1]Planning annuel mixing coater'!$J3322)</f>
        <v/>
      </c>
    </row>
    <row r="3323" spans="2:8" thickBot="1">
      <c r="B3323" s="52">
        <v>47115</v>
      </c>
      <c r="C3323" s="29" t="str">
        <f t="shared" si="51"/>
        <v>jeudi</v>
      </c>
      <c r="D3323" s="30" t="str">
        <f>IF('[1]Planning annuel mixing coater'!$D3323="","",'[1]Planning annuel mixing coater'!$D3323)</f>
        <v/>
      </c>
      <c r="E3323" s="33" t="str">
        <f>IF('[1]Planning annuel mixing coater'!$E3323="","",'[1]Planning annuel mixing coater'!$E3323)</f>
        <v/>
      </c>
      <c r="F3323" s="32" t="str">
        <f>IF('[1]Planning annuel mixing coater'!$H3323="","",'[1]Planning annuel mixing coater'!$H3323)</f>
        <v/>
      </c>
      <c r="G3323" s="27" t="str">
        <f>IF('[1]Planning annuel mixing coater'!$I3323="","",'[1]Planning annuel mixing coater'!$I3323)</f>
        <v/>
      </c>
      <c r="H3323" s="28" t="str">
        <f>IF('[1]Planning annuel mixing coater'!$J3323="","",'[1]Planning annuel mixing coater'!$J3323)</f>
        <v/>
      </c>
    </row>
    <row r="3324" spans="2:8" thickBot="1">
      <c r="B3324" s="52">
        <v>47116</v>
      </c>
      <c r="C3324" s="29" t="str">
        <f t="shared" si="51"/>
        <v>vendredi</v>
      </c>
      <c r="D3324" s="30" t="str">
        <f>IF('[1]Planning annuel mixing coater'!$D3324="","",'[1]Planning annuel mixing coater'!$D3324)</f>
        <v/>
      </c>
      <c r="E3324" s="33" t="str">
        <f>IF('[1]Planning annuel mixing coater'!$E3324="","",'[1]Planning annuel mixing coater'!$E3324)</f>
        <v/>
      </c>
      <c r="F3324" s="32" t="str">
        <f>IF('[1]Planning annuel mixing coater'!$H3324="","",'[1]Planning annuel mixing coater'!$H3324)</f>
        <v/>
      </c>
      <c r="G3324" s="27" t="str">
        <f>IF('[1]Planning annuel mixing coater'!$I3324="","",'[1]Planning annuel mixing coater'!$I3324)</f>
        <v/>
      </c>
      <c r="H3324" s="28" t="str">
        <f>IF('[1]Planning annuel mixing coater'!$J3324="","",'[1]Planning annuel mixing coater'!$J3324)</f>
        <v/>
      </c>
    </row>
    <row r="3325" spans="2:8" thickBot="1">
      <c r="B3325" s="52">
        <v>47117</v>
      </c>
      <c r="C3325" s="29" t="str">
        <f t="shared" si="51"/>
        <v>samedi</v>
      </c>
      <c r="D3325" s="30" t="str">
        <f>IF('[1]Planning annuel mixing coater'!$D3325="","",'[1]Planning annuel mixing coater'!$D3325)</f>
        <v/>
      </c>
      <c r="E3325" s="33" t="str">
        <f>IF('[1]Planning annuel mixing coater'!$E3325="","",'[1]Planning annuel mixing coater'!$E3325)</f>
        <v/>
      </c>
      <c r="F3325" s="32" t="str">
        <f>IF('[1]Planning annuel mixing coater'!$H3325="","",'[1]Planning annuel mixing coater'!$H3325)</f>
        <v/>
      </c>
      <c r="G3325" s="27" t="str">
        <f>IF('[1]Planning annuel mixing coater'!$I3325="","",'[1]Planning annuel mixing coater'!$I3325)</f>
        <v/>
      </c>
      <c r="H3325" s="28" t="str">
        <f>IF('[1]Planning annuel mixing coater'!$J3325="","",'[1]Planning annuel mixing coater'!$J3325)</f>
        <v/>
      </c>
    </row>
    <row r="3326" spans="2:8" thickBot="1">
      <c r="B3326" s="52">
        <v>47118</v>
      </c>
      <c r="C3326" s="29" t="str">
        <f t="shared" si="51"/>
        <v>dimanche</v>
      </c>
      <c r="D3326" s="30" t="str">
        <f>IF('[1]Planning annuel mixing coater'!$D3326="","",'[1]Planning annuel mixing coater'!$D3326)</f>
        <v/>
      </c>
      <c r="E3326" s="37" t="str">
        <f>IF('[1]Planning annuel mixing coater'!$E3326="","",'[1]Planning annuel mixing coater'!$E3326)</f>
        <v/>
      </c>
      <c r="F3326" s="32" t="str">
        <f>IF('[1]Planning annuel mixing coater'!$H3326="","",'[1]Planning annuel mixing coater'!$H3326)</f>
        <v/>
      </c>
      <c r="G3326" s="27" t="str">
        <f>IF('[1]Planning annuel mixing coater'!$I3326="","",'[1]Planning annuel mixing coater'!$I3326)</f>
        <v/>
      </c>
      <c r="H3326" s="28" t="str">
        <f>IF('[1]Planning annuel mixing coater'!$J3326="","",'[1]Planning annuel mixing coater'!$J3326)</f>
        <v/>
      </c>
    </row>
    <row r="3327" spans="2:8" thickBot="1">
      <c r="B3327" s="52">
        <v>47119</v>
      </c>
      <c r="C3327" s="29" t="str">
        <f t="shared" si="51"/>
        <v>lundi</v>
      </c>
      <c r="D3327" s="30" t="str">
        <f>IF('[1]Planning annuel mixing coater'!$D3327="","",'[1]Planning annuel mixing coater'!$D3327)</f>
        <v/>
      </c>
      <c r="E3327" s="33" t="str">
        <f>IF('[1]Planning annuel mixing coater'!$E3327="","",'[1]Planning annuel mixing coater'!$E3327)</f>
        <v/>
      </c>
      <c r="F3327" s="32" t="str">
        <f>IF('[1]Planning annuel mixing coater'!$H3327="","",'[1]Planning annuel mixing coater'!$H3327)</f>
        <v/>
      </c>
      <c r="G3327" s="27" t="str">
        <f>IF('[1]Planning annuel mixing coater'!$I3327="","",'[1]Planning annuel mixing coater'!$I3327)</f>
        <v/>
      </c>
      <c r="H3327" s="28" t="str">
        <f>IF('[1]Planning annuel mixing coater'!$J3327="","",'[1]Planning annuel mixing coater'!$J3327)</f>
        <v/>
      </c>
    </row>
    <row r="3328" spans="2:8" thickBot="1">
      <c r="B3328" s="52">
        <v>47120</v>
      </c>
      <c r="C3328" s="29" t="str">
        <f t="shared" si="51"/>
        <v>mardi</v>
      </c>
      <c r="D3328" s="30" t="str">
        <f>IF('[1]Planning annuel mixing coater'!$D3328="","",'[1]Planning annuel mixing coater'!$D3328)</f>
        <v/>
      </c>
      <c r="E3328" s="33" t="str">
        <f>IF('[1]Planning annuel mixing coater'!$E3328="","",'[1]Planning annuel mixing coater'!$E3328)</f>
        <v/>
      </c>
      <c r="F3328" s="32" t="str">
        <f>IF('[1]Planning annuel mixing coater'!$H3328="","",'[1]Planning annuel mixing coater'!$H3328)</f>
        <v/>
      </c>
      <c r="G3328" s="27" t="str">
        <f>IF('[1]Planning annuel mixing coater'!$I3328="","",'[1]Planning annuel mixing coater'!$I3328)</f>
        <v/>
      </c>
      <c r="H3328" s="28" t="str">
        <f>IF('[1]Planning annuel mixing coater'!$J3328="","",'[1]Planning annuel mixing coater'!$J3328)</f>
        <v/>
      </c>
    </row>
    <row r="3329" spans="2:8" thickBot="1">
      <c r="B3329" s="52">
        <v>47121</v>
      </c>
      <c r="C3329" s="29" t="str">
        <f t="shared" si="51"/>
        <v>mercredi</v>
      </c>
      <c r="D3329" s="30" t="str">
        <f>IF('[1]Planning annuel mixing coater'!$D3329="","",'[1]Planning annuel mixing coater'!$D3329)</f>
        <v/>
      </c>
      <c r="E3329" s="33" t="str">
        <f>IF('[1]Planning annuel mixing coater'!$E3329="","",'[1]Planning annuel mixing coater'!$E3329)</f>
        <v/>
      </c>
      <c r="F3329" s="32" t="str">
        <f>IF('[1]Planning annuel mixing coater'!$H3329="","",'[1]Planning annuel mixing coater'!$H3329)</f>
        <v/>
      </c>
      <c r="G3329" s="27" t="str">
        <f>IF('[1]Planning annuel mixing coater'!$I3329="","",'[1]Planning annuel mixing coater'!$I3329)</f>
        <v/>
      </c>
      <c r="H3329" s="28" t="str">
        <f>IF('[1]Planning annuel mixing coater'!$J3329="","",'[1]Planning annuel mixing coater'!$J3329)</f>
        <v/>
      </c>
    </row>
    <row r="3330" spans="2:8" thickBot="1">
      <c r="B3330" s="52">
        <v>47122</v>
      </c>
      <c r="C3330" s="29" t="str">
        <f t="shared" si="51"/>
        <v>jeudi</v>
      </c>
      <c r="D3330" s="30" t="str">
        <f>IF('[1]Planning annuel mixing coater'!$D3330="","",'[1]Planning annuel mixing coater'!$D3330)</f>
        <v/>
      </c>
      <c r="E3330" s="33" t="str">
        <f>IF('[1]Planning annuel mixing coater'!$E3330="","",'[1]Planning annuel mixing coater'!$E3330)</f>
        <v/>
      </c>
      <c r="F3330" s="32" t="str">
        <f>IF('[1]Planning annuel mixing coater'!$H3330="","",'[1]Planning annuel mixing coater'!$H3330)</f>
        <v/>
      </c>
      <c r="G3330" s="27" t="str">
        <f>IF('[1]Planning annuel mixing coater'!$I3330="","",'[1]Planning annuel mixing coater'!$I3330)</f>
        <v/>
      </c>
      <c r="H3330" s="28" t="str">
        <f>IF('[1]Planning annuel mixing coater'!$J3330="","",'[1]Planning annuel mixing coater'!$J3330)</f>
        <v/>
      </c>
    </row>
    <row r="3331" spans="2:8" thickBot="1">
      <c r="B3331" s="52">
        <v>47123</v>
      </c>
      <c r="C3331" s="29" t="str">
        <f t="shared" si="51"/>
        <v>vendredi</v>
      </c>
      <c r="D3331" s="30" t="str">
        <f>IF('[1]Planning annuel mixing coater'!$D3331="","",'[1]Planning annuel mixing coater'!$D3331)</f>
        <v/>
      </c>
      <c r="E3331" s="33" t="str">
        <f>IF('[1]Planning annuel mixing coater'!$E3331="","",'[1]Planning annuel mixing coater'!$E3331)</f>
        <v/>
      </c>
      <c r="F3331" s="32" t="str">
        <f>IF('[1]Planning annuel mixing coater'!$H3331="","",'[1]Planning annuel mixing coater'!$H3331)</f>
        <v/>
      </c>
      <c r="G3331" s="27" t="str">
        <f>IF('[1]Planning annuel mixing coater'!$I3331="","",'[1]Planning annuel mixing coater'!$I3331)</f>
        <v/>
      </c>
      <c r="H3331" s="28" t="str">
        <f>IF('[1]Planning annuel mixing coater'!$J3331="","",'[1]Planning annuel mixing coater'!$J3331)</f>
        <v/>
      </c>
    </row>
    <row r="3332" spans="2:8" thickBot="1">
      <c r="B3332" s="52">
        <v>47124</v>
      </c>
      <c r="C3332" s="29" t="str">
        <f t="shared" ref="C3332:C3395" si="52">IF(B3332="","",TEXT(B3332,"jjjj"))</f>
        <v>samedi</v>
      </c>
      <c r="D3332" s="30" t="str">
        <f>IF('[1]Planning annuel mixing coater'!$D3332="","",'[1]Planning annuel mixing coater'!$D3332)</f>
        <v/>
      </c>
      <c r="E3332" s="33" t="str">
        <f>IF('[1]Planning annuel mixing coater'!$E3332="","",'[1]Planning annuel mixing coater'!$E3332)</f>
        <v/>
      </c>
      <c r="F3332" s="32" t="str">
        <f>IF('[1]Planning annuel mixing coater'!$H3332="","",'[1]Planning annuel mixing coater'!$H3332)</f>
        <v/>
      </c>
      <c r="G3332" s="27" t="str">
        <f>IF('[1]Planning annuel mixing coater'!$I3332="","",'[1]Planning annuel mixing coater'!$I3332)</f>
        <v/>
      </c>
      <c r="H3332" s="28" t="str">
        <f>IF('[1]Planning annuel mixing coater'!$J3332="","",'[1]Planning annuel mixing coater'!$J3332)</f>
        <v/>
      </c>
    </row>
    <row r="3333" spans="2:8" thickBot="1">
      <c r="B3333" s="53">
        <v>47125</v>
      </c>
      <c r="C3333" s="35" t="str">
        <f t="shared" si="52"/>
        <v>dimanche</v>
      </c>
      <c r="D3333" s="36" t="str">
        <f>IF('[1]Planning annuel mixing coater'!$D3333="","",'[1]Planning annuel mixing coater'!$D3333)</f>
        <v/>
      </c>
      <c r="E3333" s="37" t="str">
        <f>IF('[1]Planning annuel mixing coater'!$E3333="","",'[1]Planning annuel mixing coater'!$E3333)</f>
        <v/>
      </c>
      <c r="F3333" s="38" t="str">
        <f>IF('[1]Planning annuel mixing coater'!$H3333="","",'[1]Planning annuel mixing coater'!$H3333)</f>
        <v/>
      </c>
      <c r="G3333" s="39" t="str">
        <f>IF('[1]Planning annuel mixing coater'!$I3333="","",'[1]Planning annuel mixing coater'!$I3333)</f>
        <v/>
      </c>
      <c r="H3333" s="40" t="str">
        <f>IF('[1]Planning annuel mixing coater'!$J3333="","",'[1]Planning annuel mixing coater'!$J3333)</f>
        <v/>
      </c>
    </row>
    <row r="3334" spans="2:8" ht="16.5" thickTop="1" thickBot="1">
      <c r="B3334" s="52">
        <v>47126</v>
      </c>
      <c r="C3334" s="23" t="str">
        <f t="shared" si="52"/>
        <v>lundi</v>
      </c>
      <c r="D3334" s="24" t="str">
        <f>IF('[1]Planning annuel mixing coater'!$D3334="","",'[1]Planning annuel mixing coater'!$D3334)</f>
        <v/>
      </c>
      <c r="E3334" s="41" t="str">
        <f>IF('[1]Planning annuel mixing coater'!$E3334="","",'[1]Planning annuel mixing coater'!$E3334)</f>
        <v/>
      </c>
      <c r="F3334" s="26" t="str">
        <f>IF('[1]Planning annuel mixing coater'!$H3334="","",'[1]Planning annuel mixing coater'!$H3334)</f>
        <v/>
      </c>
      <c r="G3334" s="42" t="str">
        <f>IF('[1]Planning annuel mixing coater'!$I3334="","",'[1]Planning annuel mixing coater'!$I3334)</f>
        <v/>
      </c>
      <c r="H3334" s="43" t="str">
        <f>IF('[1]Planning annuel mixing coater'!$J3334="","",'[1]Planning annuel mixing coater'!$J3334)</f>
        <v/>
      </c>
    </row>
    <row r="3335" spans="2:8" thickBot="1">
      <c r="B3335" s="52">
        <v>47127</v>
      </c>
      <c r="C3335" s="29" t="str">
        <f t="shared" si="52"/>
        <v>mardi</v>
      </c>
      <c r="D3335" s="30" t="str">
        <f>IF('[1]Planning annuel mixing coater'!$D3335="","",'[1]Planning annuel mixing coater'!$D3335)</f>
        <v/>
      </c>
      <c r="E3335" s="33" t="str">
        <f>IF('[1]Planning annuel mixing coater'!$E3335="","",'[1]Planning annuel mixing coater'!$E3335)</f>
        <v/>
      </c>
      <c r="F3335" s="32" t="str">
        <f>IF('[1]Planning annuel mixing coater'!$H3335="","",'[1]Planning annuel mixing coater'!$H3335)</f>
        <v/>
      </c>
      <c r="G3335" s="27" t="str">
        <f>IF('[1]Planning annuel mixing coater'!$I3335="","",'[1]Planning annuel mixing coater'!$I3335)</f>
        <v/>
      </c>
      <c r="H3335" s="28" t="str">
        <f>IF('[1]Planning annuel mixing coater'!$J3335="","",'[1]Planning annuel mixing coater'!$J3335)</f>
        <v/>
      </c>
    </row>
    <row r="3336" spans="2:8" thickBot="1">
      <c r="B3336" s="52">
        <v>47128</v>
      </c>
      <c r="C3336" s="29" t="str">
        <f t="shared" si="52"/>
        <v>mercredi</v>
      </c>
      <c r="D3336" s="30" t="str">
        <f>IF('[1]Planning annuel mixing coater'!$D3336="","",'[1]Planning annuel mixing coater'!$D3336)</f>
        <v/>
      </c>
      <c r="E3336" s="33" t="str">
        <f>IF('[1]Planning annuel mixing coater'!$E3336="","",'[1]Planning annuel mixing coater'!$E3336)</f>
        <v/>
      </c>
      <c r="F3336" s="32" t="str">
        <f>IF('[1]Planning annuel mixing coater'!$H3336="","",'[1]Planning annuel mixing coater'!$H3336)</f>
        <v/>
      </c>
      <c r="G3336" s="27" t="str">
        <f>IF('[1]Planning annuel mixing coater'!$I3336="","",'[1]Planning annuel mixing coater'!$I3336)</f>
        <v/>
      </c>
      <c r="H3336" s="28" t="str">
        <f>IF('[1]Planning annuel mixing coater'!$J3336="","",'[1]Planning annuel mixing coater'!$J3336)</f>
        <v/>
      </c>
    </row>
    <row r="3337" spans="2:8" thickBot="1">
      <c r="B3337" s="52">
        <v>47129</v>
      </c>
      <c r="C3337" s="29" t="str">
        <f t="shared" si="52"/>
        <v>jeudi</v>
      </c>
      <c r="D3337" s="30" t="str">
        <f>IF('[1]Planning annuel mixing coater'!$D3337="","",'[1]Planning annuel mixing coater'!$D3337)</f>
        <v/>
      </c>
      <c r="E3337" s="33" t="str">
        <f>IF('[1]Planning annuel mixing coater'!$E3337="","",'[1]Planning annuel mixing coater'!$E3337)</f>
        <v/>
      </c>
      <c r="F3337" s="32" t="str">
        <f>IF('[1]Planning annuel mixing coater'!$H3337="","",'[1]Planning annuel mixing coater'!$H3337)</f>
        <v/>
      </c>
      <c r="G3337" s="27" t="str">
        <f>IF('[1]Planning annuel mixing coater'!$I3337="","",'[1]Planning annuel mixing coater'!$I3337)</f>
        <v/>
      </c>
      <c r="H3337" s="28" t="str">
        <f>IF('[1]Planning annuel mixing coater'!$J3337="","",'[1]Planning annuel mixing coater'!$J3337)</f>
        <v/>
      </c>
    </row>
    <row r="3338" spans="2:8" thickBot="1">
      <c r="B3338" s="52">
        <v>47130</v>
      </c>
      <c r="C3338" s="29" t="str">
        <f t="shared" si="52"/>
        <v>vendredi</v>
      </c>
      <c r="D3338" s="30" t="str">
        <f>IF('[1]Planning annuel mixing coater'!$D3338="","",'[1]Planning annuel mixing coater'!$D3338)</f>
        <v/>
      </c>
      <c r="E3338" s="33" t="str">
        <f>IF('[1]Planning annuel mixing coater'!$E3338="","",'[1]Planning annuel mixing coater'!$E3338)</f>
        <v/>
      </c>
      <c r="F3338" s="32" t="str">
        <f>IF('[1]Planning annuel mixing coater'!$H3338="","",'[1]Planning annuel mixing coater'!$H3338)</f>
        <v/>
      </c>
      <c r="G3338" s="27" t="str">
        <f>IF('[1]Planning annuel mixing coater'!$I3338="","",'[1]Planning annuel mixing coater'!$I3338)</f>
        <v/>
      </c>
      <c r="H3338" s="28" t="str">
        <f>IF('[1]Planning annuel mixing coater'!$J3338="","",'[1]Planning annuel mixing coater'!$J3338)</f>
        <v/>
      </c>
    </row>
    <row r="3339" spans="2:8" thickBot="1">
      <c r="B3339" s="52">
        <v>47131</v>
      </c>
      <c r="C3339" s="29" t="str">
        <f t="shared" si="52"/>
        <v>samedi</v>
      </c>
      <c r="D3339" s="30" t="str">
        <f>IF('[1]Planning annuel mixing coater'!$D3339="","",'[1]Planning annuel mixing coater'!$D3339)</f>
        <v/>
      </c>
      <c r="E3339" s="33" t="str">
        <f>IF('[1]Planning annuel mixing coater'!$E3339="","",'[1]Planning annuel mixing coater'!$E3339)</f>
        <v/>
      </c>
      <c r="F3339" s="32" t="str">
        <f>IF('[1]Planning annuel mixing coater'!$H3339="","",'[1]Planning annuel mixing coater'!$H3339)</f>
        <v/>
      </c>
      <c r="G3339" s="27" t="str">
        <f>IF('[1]Planning annuel mixing coater'!$I3339="","",'[1]Planning annuel mixing coater'!$I3339)</f>
        <v/>
      </c>
      <c r="H3339" s="28" t="str">
        <f>IF('[1]Planning annuel mixing coater'!$J3339="","",'[1]Planning annuel mixing coater'!$J3339)</f>
        <v/>
      </c>
    </row>
    <row r="3340" spans="2:8" thickBot="1">
      <c r="B3340" s="52">
        <v>47132</v>
      </c>
      <c r="C3340" s="29" t="str">
        <f t="shared" si="52"/>
        <v>dimanche</v>
      </c>
      <c r="D3340" s="30" t="str">
        <f>IF('[1]Planning annuel mixing coater'!$D3340="","",'[1]Planning annuel mixing coater'!$D3340)</f>
        <v/>
      </c>
      <c r="E3340" s="37" t="str">
        <f>IF('[1]Planning annuel mixing coater'!$E3340="","",'[1]Planning annuel mixing coater'!$E3340)</f>
        <v/>
      </c>
      <c r="F3340" s="32" t="str">
        <f>IF('[1]Planning annuel mixing coater'!$H3340="","",'[1]Planning annuel mixing coater'!$H3340)</f>
        <v/>
      </c>
      <c r="G3340" s="27" t="str">
        <f>IF('[1]Planning annuel mixing coater'!$I3340="","",'[1]Planning annuel mixing coater'!$I3340)</f>
        <v/>
      </c>
      <c r="H3340" s="28" t="str">
        <f>IF('[1]Planning annuel mixing coater'!$J3340="","",'[1]Planning annuel mixing coater'!$J3340)</f>
        <v/>
      </c>
    </row>
    <row r="3341" spans="2:8" thickBot="1">
      <c r="B3341" s="52">
        <v>47133</v>
      </c>
      <c r="C3341" s="29" t="str">
        <f t="shared" si="52"/>
        <v>lundi</v>
      </c>
      <c r="D3341" s="30" t="str">
        <f>IF('[1]Planning annuel mixing coater'!$D3341="","",'[1]Planning annuel mixing coater'!$D3341)</f>
        <v/>
      </c>
      <c r="E3341" s="33" t="str">
        <f>IF('[1]Planning annuel mixing coater'!$E3341="","",'[1]Planning annuel mixing coater'!$E3341)</f>
        <v/>
      </c>
      <c r="F3341" s="32" t="str">
        <f>IF('[1]Planning annuel mixing coater'!$H3341="","",'[1]Planning annuel mixing coater'!$H3341)</f>
        <v/>
      </c>
      <c r="G3341" s="27" t="str">
        <f>IF('[1]Planning annuel mixing coater'!$I3341="","",'[1]Planning annuel mixing coater'!$I3341)</f>
        <v/>
      </c>
      <c r="H3341" s="28" t="str">
        <f>IF('[1]Planning annuel mixing coater'!$J3341="","",'[1]Planning annuel mixing coater'!$J3341)</f>
        <v/>
      </c>
    </row>
    <row r="3342" spans="2:8" thickBot="1">
      <c r="B3342" s="52">
        <v>47134</v>
      </c>
      <c r="C3342" s="29" t="str">
        <f t="shared" si="52"/>
        <v>mardi</v>
      </c>
      <c r="D3342" s="30" t="str">
        <f>IF('[1]Planning annuel mixing coater'!$D3342="","",'[1]Planning annuel mixing coater'!$D3342)</f>
        <v/>
      </c>
      <c r="E3342" s="33" t="str">
        <f>IF('[1]Planning annuel mixing coater'!$E3342="","",'[1]Planning annuel mixing coater'!$E3342)</f>
        <v/>
      </c>
      <c r="F3342" s="32" t="str">
        <f>IF('[1]Planning annuel mixing coater'!$H3342="","",'[1]Planning annuel mixing coater'!$H3342)</f>
        <v/>
      </c>
      <c r="G3342" s="27" t="str">
        <f>IF('[1]Planning annuel mixing coater'!$I3342="","",'[1]Planning annuel mixing coater'!$I3342)</f>
        <v/>
      </c>
      <c r="H3342" s="28" t="str">
        <f>IF('[1]Planning annuel mixing coater'!$J3342="","",'[1]Planning annuel mixing coater'!$J3342)</f>
        <v/>
      </c>
    </row>
    <row r="3343" spans="2:8" thickBot="1">
      <c r="B3343" s="52">
        <v>47135</v>
      </c>
      <c r="C3343" s="29" t="str">
        <f t="shared" si="52"/>
        <v>mercredi</v>
      </c>
      <c r="D3343" s="30" t="str">
        <f>IF('[1]Planning annuel mixing coater'!$D3343="","",'[1]Planning annuel mixing coater'!$D3343)</f>
        <v/>
      </c>
      <c r="E3343" s="33" t="str">
        <f>IF('[1]Planning annuel mixing coater'!$E3343="","",'[1]Planning annuel mixing coater'!$E3343)</f>
        <v/>
      </c>
      <c r="F3343" s="32" t="str">
        <f>IF('[1]Planning annuel mixing coater'!$H3343="","",'[1]Planning annuel mixing coater'!$H3343)</f>
        <v/>
      </c>
      <c r="G3343" s="27" t="str">
        <f>IF('[1]Planning annuel mixing coater'!$I3343="","",'[1]Planning annuel mixing coater'!$I3343)</f>
        <v/>
      </c>
      <c r="H3343" s="28" t="str">
        <f>IF('[1]Planning annuel mixing coater'!$J3343="","",'[1]Planning annuel mixing coater'!$J3343)</f>
        <v/>
      </c>
    </row>
    <row r="3344" spans="2:8" thickBot="1">
      <c r="B3344" s="52">
        <v>47136</v>
      </c>
      <c r="C3344" s="29" t="str">
        <f t="shared" si="52"/>
        <v>jeudi</v>
      </c>
      <c r="D3344" s="30" t="str">
        <f>IF('[1]Planning annuel mixing coater'!$D3344="","",'[1]Planning annuel mixing coater'!$D3344)</f>
        <v/>
      </c>
      <c r="E3344" s="33" t="str">
        <f>IF('[1]Planning annuel mixing coater'!$E3344="","",'[1]Planning annuel mixing coater'!$E3344)</f>
        <v/>
      </c>
      <c r="F3344" s="32" t="str">
        <f>IF('[1]Planning annuel mixing coater'!$H3344="","",'[1]Planning annuel mixing coater'!$H3344)</f>
        <v/>
      </c>
      <c r="G3344" s="27" t="str">
        <f>IF('[1]Planning annuel mixing coater'!$I3344="","",'[1]Planning annuel mixing coater'!$I3344)</f>
        <v/>
      </c>
      <c r="H3344" s="28" t="str">
        <f>IF('[1]Planning annuel mixing coater'!$J3344="","",'[1]Planning annuel mixing coater'!$J3344)</f>
        <v/>
      </c>
    </row>
    <row r="3345" spans="2:8" thickBot="1">
      <c r="B3345" s="52">
        <v>47137</v>
      </c>
      <c r="C3345" s="29" t="str">
        <f t="shared" si="52"/>
        <v>vendredi</v>
      </c>
      <c r="D3345" s="30" t="str">
        <f>IF('[1]Planning annuel mixing coater'!$D3345="","",'[1]Planning annuel mixing coater'!$D3345)</f>
        <v/>
      </c>
      <c r="E3345" s="33" t="str">
        <f>IF('[1]Planning annuel mixing coater'!$E3345="","",'[1]Planning annuel mixing coater'!$E3345)</f>
        <v/>
      </c>
      <c r="F3345" s="32" t="str">
        <f>IF('[1]Planning annuel mixing coater'!$H3345="","",'[1]Planning annuel mixing coater'!$H3345)</f>
        <v/>
      </c>
      <c r="G3345" s="27" t="str">
        <f>IF('[1]Planning annuel mixing coater'!$I3345="","",'[1]Planning annuel mixing coater'!$I3345)</f>
        <v/>
      </c>
      <c r="H3345" s="28" t="str">
        <f>IF('[1]Planning annuel mixing coater'!$J3345="","",'[1]Planning annuel mixing coater'!$J3345)</f>
        <v/>
      </c>
    </row>
    <row r="3346" spans="2:8" thickBot="1">
      <c r="B3346" s="52">
        <v>47138</v>
      </c>
      <c r="C3346" s="29" t="str">
        <f t="shared" si="52"/>
        <v>samedi</v>
      </c>
      <c r="D3346" s="30" t="str">
        <f>IF('[1]Planning annuel mixing coater'!$D3346="","",'[1]Planning annuel mixing coater'!$D3346)</f>
        <v/>
      </c>
      <c r="E3346" s="33" t="str">
        <f>IF('[1]Planning annuel mixing coater'!$E3346="","",'[1]Planning annuel mixing coater'!$E3346)</f>
        <v/>
      </c>
      <c r="F3346" s="32" t="str">
        <f>IF('[1]Planning annuel mixing coater'!$H3346="","",'[1]Planning annuel mixing coater'!$H3346)</f>
        <v/>
      </c>
      <c r="G3346" s="27" t="str">
        <f>IF('[1]Planning annuel mixing coater'!$I3346="","",'[1]Planning annuel mixing coater'!$I3346)</f>
        <v/>
      </c>
      <c r="H3346" s="28" t="str">
        <f>IF('[1]Planning annuel mixing coater'!$J3346="","",'[1]Planning annuel mixing coater'!$J3346)</f>
        <v/>
      </c>
    </row>
    <row r="3347" spans="2:8" thickBot="1">
      <c r="B3347" s="53">
        <v>47139</v>
      </c>
      <c r="C3347" s="35" t="str">
        <f t="shared" si="52"/>
        <v>dimanche</v>
      </c>
      <c r="D3347" s="36" t="str">
        <f>IF('[1]Planning annuel mixing coater'!$D3347="","",'[1]Planning annuel mixing coater'!$D3347)</f>
        <v/>
      </c>
      <c r="E3347" s="37" t="str">
        <f>IF('[1]Planning annuel mixing coater'!$E3347="","",'[1]Planning annuel mixing coater'!$E3347)</f>
        <v/>
      </c>
      <c r="F3347" s="38" t="str">
        <f>IF('[1]Planning annuel mixing coater'!$H3347="","",'[1]Planning annuel mixing coater'!$H3347)</f>
        <v/>
      </c>
      <c r="G3347" s="39" t="str">
        <f>IF('[1]Planning annuel mixing coater'!$I3347="","",'[1]Planning annuel mixing coater'!$I3347)</f>
        <v/>
      </c>
      <c r="H3347" s="40" t="str">
        <f>IF('[1]Planning annuel mixing coater'!$J3347="","",'[1]Planning annuel mixing coater'!$J3347)</f>
        <v/>
      </c>
    </row>
    <row r="3348" spans="2:8" ht="16.5" thickTop="1" thickBot="1">
      <c r="B3348" s="52">
        <v>47140</v>
      </c>
      <c r="C3348" s="23" t="str">
        <f t="shared" si="52"/>
        <v>lundi</v>
      </c>
      <c r="D3348" s="24" t="str">
        <f>IF('[1]Planning annuel mixing coater'!$D3348="","",'[1]Planning annuel mixing coater'!$D3348)</f>
        <v/>
      </c>
      <c r="E3348" s="41" t="str">
        <f>IF('[1]Planning annuel mixing coater'!$E3348="","",'[1]Planning annuel mixing coater'!$E3348)</f>
        <v/>
      </c>
      <c r="F3348" s="26" t="str">
        <f>IF('[1]Planning annuel mixing coater'!$H3348="","",'[1]Planning annuel mixing coater'!$H3348)</f>
        <v/>
      </c>
      <c r="G3348" s="42" t="str">
        <f>IF('[1]Planning annuel mixing coater'!$I3348="","",'[1]Planning annuel mixing coater'!$I3348)</f>
        <v/>
      </c>
      <c r="H3348" s="43" t="str">
        <f>IF('[1]Planning annuel mixing coater'!$J3348="","",'[1]Planning annuel mixing coater'!$J3348)</f>
        <v/>
      </c>
    </row>
    <row r="3349" spans="2:8" thickBot="1">
      <c r="B3349" s="52">
        <v>47141</v>
      </c>
      <c r="C3349" s="29" t="str">
        <f t="shared" si="52"/>
        <v>mardi</v>
      </c>
      <c r="D3349" s="30" t="str">
        <f>IF('[1]Planning annuel mixing coater'!$D3349="","",'[1]Planning annuel mixing coater'!$D3349)</f>
        <v/>
      </c>
      <c r="E3349" s="33" t="str">
        <f>IF('[1]Planning annuel mixing coater'!$E3349="","",'[1]Planning annuel mixing coater'!$E3349)</f>
        <v/>
      </c>
      <c r="F3349" s="32" t="str">
        <f>IF('[1]Planning annuel mixing coater'!$H3349="","",'[1]Planning annuel mixing coater'!$H3349)</f>
        <v/>
      </c>
      <c r="G3349" s="27" t="str">
        <f>IF('[1]Planning annuel mixing coater'!$I3349="","",'[1]Planning annuel mixing coater'!$I3349)</f>
        <v/>
      </c>
      <c r="H3349" s="28" t="str">
        <f>IF('[1]Planning annuel mixing coater'!$J3349="","",'[1]Planning annuel mixing coater'!$J3349)</f>
        <v/>
      </c>
    </row>
    <row r="3350" spans="2:8" thickBot="1">
      <c r="B3350" s="52">
        <v>47142</v>
      </c>
      <c r="C3350" s="29" t="str">
        <f t="shared" si="52"/>
        <v>mercredi</v>
      </c>
      <c r="D3350" s="30" t="str">
        <f>IF('[1]Planning annuel mixing coater'!$D3350="","",'[1]Planning annuel mixing coater'!$D3350)</f>
        <v/>
      </c>
      <c r="E3350" s="33" t="str">
        <f>IF('[1]Planning annuel mixing coater'!$E3350="","",'[1]Planning annuel mixing coater'!$E3350)</f>
        <v/>
      </c>
      <c r="F3350" s="32" t="str">
        <f>IF('[1]Planning annuel mixing coater'!$H3350="","",'[1]Planning annuel mixing coater'!$H3350)</f>
        <v/>
      </c>
      <c r="G3350" s="27" t="str">
        <f>IF('[1]Planning annuel mixing coater'!$I3350="","",'[1]Planning annuel mixing coater'!$I3350)</f>
        <v/>
      </c>
      <c r="H3350" s="28" t="str">
        <f>IF('[1]Planning annuel mixing coater'!$J3350="","",'[1]Planning annuel mixing coater'!$J3350)</f>
        <v/>
      </c>
    </row>
    <row r="3351" spans="2:8" thickBot="1">
      <c r="B3351" s="52">
        <v>47143</v>
      </c>
      <c r="C3351" s="29" t="str">
        <f t="shared" si="52"/>
        <v>jeudi</v>
      </c>
      <c r="D3351" s="30" t="str">
        <f>IF('[1]Planning annuel mixing coater'!$D3351="","",'[1]Planning annuel mixing coater'!$D3351)</f>
        <v/>
      </c>
      <c r="E3351" s="33" t="str">
        <f>IF('[1]Planning annuel mixing coater'!$E3351="","",'[1]Planning annuel mixing coater'!$E3351)</f>
        <v/>
      </c>
      <c r="F3351" s="32" t="str">
        <f>IF('[1]Planning annuel mixing coater'!$H3351="","",'[1]Planning annuel mixing coater'!$H3351)</f>
        <v/>
      </c>
      <c r="G3351" s="27" t="str">
        <f>IF('[1]Planning annuel mixing coater'!$I3351="","",'[1]Planning annuel mixing coater'!$I3351)</f>
        <v/>
      </c>
      <c r="H3351" s="28" t="str">
        <f>IF('[1]Planning annuel mixing coater'!$J3351="","",'[1]Planning annuel mixing coater'!$J3351)</f>
        <v/>
      </c>
    </row>
    <row r="3352" spans="2:8" thickBot="1">
      <c r="B3352" s="52">
        <v>47144</v>
      </c>
      <c r="C3352" s="29" t="str">
        <f t="shared" si="52"/>
        <v>vendredi</v>
      </c>
      <c r="D3352" s="30" t="str">
        <f>IF('[1]Planning annuel mixing coater'!$D3352="","",'[1]Planning annuel mixing coater'!$D3352)</f>
        <v/>
      </c>
      <c r="E3352" s="33" t="str">
        <f>IF('[1]Planning annuel mixing coater'!$E3352="","",'[1]Planning annuel mixing coater'!$E3352)</f>
        <v/>
      </c>
      <c r="F3352" s="32" t="str">
        <f>IF('[1]Planning annuel mixing coater'!$H3352="","",'[1]Planning annuel mixing coater'!$H3352)</f>
        <v/>
      </c>
      <c r="G3352" s="27" t="str">
        <f>IF('[1]Planning annuel mixing coater'!$I3352="","",'[1]Planning annuel mixing coater'!$I3352)</f>
        <v/>
      </c>
      <c r="H3352" s="28" t="str">
        <f>IF('[1]Planning annuel mixing coater'!$J3352="","",'[1]Planning annuel mixing coater'!$J3352)</f>
        <v/>
      </c>
    </row>
    <row r="3353" spans="2:8" thickBot="1">
      <c r="B3353" s="52">
        <v>47145</v>
      </c>
      <c r="C3353" s="29" t="str">
        <f t="shared" si="52"/>
        <v>samedi</v>
      </c>
      <c r="D3353" s="30" t="str">
        <f>IF('[1]Planning annuel mixing coater'!$D3353="","",'[1]Planning annuel mixing coater'!$D3353)</f>
        <v/>
      </c>
      <c r="E3353" s="33" t="str">
        <f>IF('[1]Planning annuel mixing coater'!$E3353="","",'[1]Planning annuel mixing coater'!$E3353)</f>
        <v/>
      </c>
      <c r="F3353" s="32" t="str">
        <f>IF('[1]Planning annuel mixing coater'!$H3353="","",'[1]Planning annuel mixing coater'!$H3353)</f>
        <v/>
      </c>
      <c r="G3353" s="27" t="str">
        <f>IF('[1]Planning annuel mixing coater'!$I3353="","",'[1]Planning annuel mixing coater'!$I3353)</f>
        <v/>
      </c>
      <c r="H3353" s="28" t="str">
        <f>IF('[1]Planning annuel mixing coater'!$J3353="","",'[1]Planning annuel mixing coater'!$J3353)</f>
        <v/>
      </c>
    </row>
    <row r="3354" spans="2:8" thickBot="1">
      <c r="B3354" s="52">
        <v>47146</v>
      </c>
      <c r="C3354" s="29" t="str">
        <f t="shared" si="52"/>
        <v>dimanche</v>
      </c>
      <c r="D3354" s="30" t="str">
        <f>IF('[1]Planning annuel mixing coater'!$D3354="","",'[1]Planning annuel mixing coater'!$D3354)</f>
        <v/>
      </c>
      <c r="E3354" s="37" t="str">
        <f>IF('[1]Planning annuel mixing coater'!$E3354="","",'[1]Planning annuel mixing coater'!$E3354)</f>
        <v/>
      </c>
      <c r="F3354" s="32" t="str">
        <f>IF('[1]Planning annuel mixing coater'!$H3354="","",'[1]Planning annuel mixing coater'!$H3354)</f>
        <v/>
      </c>
      <c r="G3354" s="27" t="str">
        <f>IF('[1]Planning annuel mixing coater'!$I3354="","",'[1]Planning annuel mixing coater'!$I3354)</f>
        <v/>
      </c>
      <c r="H3354" s="28" t="str">
        <f>IF('[1]Planning annuel mixing coater'!$J3354="","",'[1]Planning annuel mixing coater'!$J3354)</f>
        <v/>
      </c>
    </row>
    <row r="3355" spans="2:8" thickBot="1">
      <c r="B3355" s="52">
        <v>47147</v>
      </c>
      <c r="C3355" s="29" t="str">
        <f t="shared" si="52"/>
        <v>lundi</v>
      </c>
      <c r="D3355" s="30" t="str">
        <f>IF('[1]Planning annuel mixing coater'!$D3355="","",'[1]Planning annuel mixing coater'!$D3355)</f>
        <v/>
      </c>
      <c r="E3355" s="33" t="str">
        <f>IF('[1]Planning annuel mixing coater'!$E3355="","",'[1]Planning annuel mixing coater'!$E3355)</f>
        <v/>
      </c>
      <c r="F3355" s="32" t="str">
        <f>IF('[1]Planning annuel mixing coater'!$H3355="","",'[1]Planning annuel mixing coater'!$H3355)</f>
        <v/>
      </c>
      <c r="G3355" s="27" t="str">
        <f>IF('[1]Planning annuel mixing coater'!$I3355="","",'[1]Planning annuel mixing coater'!$I3355)</f>
        <v/>
      </c>
      <c r="H3355" s="28" t="str">
        <f>IF('[1]Planning annuel mixing coater'!$J3355="","",'[1]Planning annuel mixing coater'!$J3355)</f>
        <v/>
      </c>
    </row>
    <row r="3356" spans="2:8" thickBot="1">
      <c r="B3356" s="52">
        <v>47148</v>
      </c>
      <c r="C3356" s="29" t="str">
        <f t="shared" si="52"/>
        <v>mardi</v>
      </c>
      <c r="D3356" s="30" t="str">
        <f>IF('[1]Planning annuel mixing coater'!$D3356="","",'[1]Planning annuel mixing coater'!$D3356)</f>
        <v/>
      </c>
      <c r="E3356" s="33" t="str">
        <f>IF('[1]Planning annuel mixing coater'!$E3356="","",'[1]Planning annuel mixing coater'!$E3356)</f>
        <v/>
      </c>
      <c r="F3356" s="32" t="str">
        <f>IF('[1]Planning annuel mixing coater'!$H3356="","",'[1]Planning annuel mixing coater'!$H3356)</f>
        <v/>
      </c>
      <c r="G3356" s="27" t="str">
        <f>IF('[1]Planning annuel mixing coater'!$I3356="","",'[1]Planning annuel mixing coater'!$I3356)</f>
        <v/>
      </c>
      <c r="H3356" s="28" t="str">
        <f>IF('[1]Planning annuel mixing coater'!$J3356="","",'[1]Planning annuel mixing coater'!$J3356)</f>
        <v/>
      </c>
    </row>
    <row r="3357" spans="2:8" thickBot="1">
      <c r="B3357" s="52">
        <v>47149</v>
      </c>
      <c r="C3357" s="29" t="str">
        <f t="shared" si="52"/>
        <v>mercredi</v>
      </c>
      <c r="D3357" s="30" t="str">
        <f>IF('[1]Planning annuel mixing coater'!$D3357="","",'[1]Planning annuel mixing coater'!$D3357)</f>
        <v/>
      </c>
      <c r="E3357" s="33" t="str">
        <f>IF('[1]Planning annuel mixing coater'!$E3357="","",'[1]Planning annuel mixing coater'!$E3357)</f>
        <v/>
      </c>
      <c r="F3357" s="32" t="str">
        <f>IF('[1]Planning annuel mixing coater'!$H3357="","",'[1]Planning annuel mixing coater'!$H3357)</f>
        <v/>
      </c>
      <c r="G3357" s="27" t="str">
        <f>IF('[1]Planning annuel mixing coater'!$I3357="","",'[1]Planning annuel mixing coater'!$I3357)</f>
        <v/>
      </c>
      <c r="H3357" s="28" t="str">
        <f>IF('[1]Planning annuel mixing coater'!$J3357="","",'[1]Planning annuel mixing coater'!$J3357)</f>
        <v/>
      </c>
    </row>
    <row r="3358" spans="2:8" thickBot="1">
      <c r="B3358" s="52">
        <v>47150</v>
      </c>
      <c r="C3358" s="29" t="str">
        <f t="shared" si="52"/>
        <v>jeudi</v>
      </c>
      <c r="D3358" s="30" t="str">
        <f>IF('[1]Planning annuel mixing coater'!$D3358="","",'[1]Planning annuel mixing coater'!$D3358)</f>
        <v/>
      </c>
      <c r="E3358" s="33" t="str">
        <f>IF('[1]Planning annuel mixing coater'!$E3358="","",'[1]Planning annuel mixing coater'!$E3358)</f>
        <v/>
      </c>
      <c r="F3358" s="32" t="str">
        <f>IF('[1]Planning annuel mixing coater'!$H3358="","",'[1]Planning annuel mixing coater'!$H3358)</f>
        <v/>
      </c>
      <c r="G3358" s="27" t="str">
        <f>IF('[1]Planning annuel mixing coater'!$I3358="","",'[1]Planning annuel mixing coater'!$I3358)</f>
        <v/>
      </c>
      <c r="H3358" s="28" t="str">
        <f>IF('[1]Planning annuel mixing coater'!$J3358="","",'[1]Planning annuel mixing coater'!$J3358)</f>
        <v/>
      </c>
    </row>
    <row r="3359" spans="2:8" thickBot="1">
      <c r="B3359" s="52">
        <v>47151</v>
      </c>
      <c r="C3359" s="29" t="str">
        <f t="shared" si="52"/>
        <v>vendredi</v>
      </c>
      <c r="D3359" s="30" t="str">
        <f>IF('[1]Planning annuel mixing coater'!$D3359="","",'[1]Planning annuel mixing coater'!$D3359)</f>
        <v/>
      </c>
      <c r="E3359" s="33" t="str">
        <f>IF('[1]Planning annuel mixing coater'!$E3359="","",'[1]Planning annuel mixing coater'!$E3359)</f>
        <v/>
      </c>
      <c r="F3359" s="32" t="str">
        <f>IF('[1]Planning annuel mixing coater'!$H3359="","",'[1]Planning annuel mixing coater'!$H3359)</f>
        <v/>
      </c>
      <c r="G3359" s="27" t="str">
        <f>IF('[1]Planning annuel mixing coater'!$I3359="","",'[1]Planning annuel mixing coater'!$I3359)</f>
        <v/>
      </c>
      <c r="H3359" s="28" t="str">
        <f>IF('[1]Planning annuel mixing coater'!$J3359="","",'[1]Planning annuel mixing coater'!$J3359)</f>
        <v/>
      </c>
    </row>
    <row r="3360" spans="2:8" thickBot="1">
      <c r="B3360" s="52">
        <v>47152</v>
      </c>
      <c r="C3360" s="29" t="str">
        <f t="shared" si="52"/>
        <v>samedi</v>
      </c>
      <c r="D3360" s="30" t="str">
        <f>IF('[1]Planning annuel mixing coater'!$D3360="","",'[1]Planning annuel mixing coater'!$D3360)</f>
        <v/>
      </c>
      <c r="E3360" s="33" t="str">
        <f>IF('[1]Planning annuel mixing coater'!$E3360="","",'[1]Planning annuel mixing coater'!$E3360)</f>
        <v/>
      </c>
      <c r="F3360" s="32" t="str">
        <f>IF('[1]Planning annuel mixing coater'!$H3360="","",'[1]Planning annuel mixing coater'!$H3360)</f>
        <v/>
      </c>
      <c r="G3360" s="27" t="str">
        <f>IF('[1]Planning annuel mixing coater'!$I3360="","",'[1]Planning annuel mixing coater'!$I3360)</f>
        <v/>
      </c>
      <c r="H3360" s="28" t="str">
        <f>IF('[1]Planning annuel mixing coater'!$J3360="","",'[1]Planning annuel mixing coater'!$J3360)</f>
        <v/>
      </c>
    </row>
    <row r="3361" spans="2:8" thickBot="1">
      <c r="B3361" s="53">
        <v>47153</v>
      </c>
      <c r="C3361" s="35" t="str">
        <f t="shared" si="52"/>
        <v>dimanche</v>
      </c>
      <c r="D3361" s="36" t="str">
        <f>IF('[1]Planning annuel mixing coater'!$D3361="","",'[1]Planning annuel mixing coater'!$D3361)</f>
        <v/>
      </c>
      <c r="E3361" s="37" t="str">
        <f>IF('[1]Planning annuel mixing coater'!$E3361="","",'[1]Planning annuel mixing coater'!$E3361)</f>
        <v/>
      </c>
      <c r="F3361" s="38" t="str">
        <f>IF('[1]Planning annuel mixing coater'!$H3361="","",'[1]Planning annuel mixing coater'!$H3361)</f>
        <v/>
      </c>
      <c r="G3361" s="39" t="str">
        <f>IF('[1]Planning annuel mixing coater'!$I3361="","",'[1]Planning annuel mixing coater'!$I3361)</f>
        <v/>
      </c>
      <c r="H3361" s="40" t="str">
        <f>IF('[1]Planning annuel mixing coater'!$J3361="","",'[1]Planning annuel mixing coater'!$J3361)</f>
        <v/>
      </c>
    </row>
    <row r="3362" spans="2:8" ht="16.5" thickTop="1" thickBot="1">
      <c r="B3362" s="52">
        <v>47154</v>
      </c>
      <c r="C3362" s="23" t="str">
        <f t="shared" si="52"/>
        <v>lundi</v>
      </c>
      <c r="D3362" s="24" t="str">
        <f>IF('[1]Planning annuel mixing coater'!$D3362="","",'[1]Planning annuel mixing coater'!$D3362)</f>
        <v/>
      </c>
      <c r="E3362" s="41" t="str">
        <f>IF('[1]Planning annuel mixing coater'!$E3362="","",'[1]Planning annuel mixing coater'!$E3362)</f>
        <v/>
      </c>
      <c r="F3362" s="26" t="str">
        <f>IF('[1]Planning annuel mixing coater'!$H3362="","",'[1]Planning annuel mixing coater'!$H3362)</f>
        <v/>
      </c>
      <c r="G3362" s="42" t="str">
        <f>IF('[1]Planning annuel mixing coater'!$I3362="","",'[1]Planning annuel mixing coater'!$I3362)</f>
        <v/>
      </c>
      <c r="H3362" s="43" t="str">
        <f>IF('[1]Planning annuel mixing coater'!$J3362="","",'[1]Planning annuel mixing coater'!$J3362)</f>
        <v/>
      </c>
    </row>
    <row r="3363" spans="2:8" thickBot="1">
      <c r="B3363" s="52">
        <v>47155</v>
      </c>
      <c r="C3363" s="29" t="str">
        <f t="shared" si="52"/>
        <v>mardi</v>
      </c>
      <c r="D3363" s="30" t="str">
        <f>IF('[1]Planning annuel mixing coater'!$D3363="","",'[1]Planning annuel mixing coater'!$D3363)</f>
        <v/>
      </c>
      <c r="E3363" s="33" t="str">
        <f>IF('[1]Planning annuel mixing coater'!$E3363="","",'[1]Planning annuel mixing coater'!$E3363)</f>
        <v/>
      </c>
      <c r="F3363" s="32" t="str">
        <f>IF('[1]Planning annuel mixing coater'!$H3363="","",'[1]Planning annuel mixing coater'!$H3363)</f>
        <v/>
      </c>
      <c r="G3363" s="27" t="str">
        <f>IF('[1]Planning annuel mixing coater'!$I3363="","",'[1]Planning annuel mixing coater'!$I3363)</f>
        <v/>
      </c>
      <c r="H3363" s="28" t="str">
        <f>IF('[1]Planning annuel mixing coater'!$J3363="","",'[1]Planning annuel mixing coater'!$J3363)</f>
        <v/>
      </c>
    </row>
    <row r="3364" spans="2:8" thickBot="1">
      <c r="B3364" s="52">
        <v>47156</v>
      </c>
      <c r="C3364" s="29" t="str">
        <f t="shared" si="52"/>
        <v>mercredi</v>
      </c>
      <c r="D3364" s="30" t="str">
        <f>IF('[1]Planning annuel mixing coater'!$D3364="","",'[1]Planning annuel mixing coater'!$D3364)</f>
        <v/>
      </c>
      <c r="E3364" s="33" t="str">
        <f>IF('[1]Planning annuel mixing coater'!$E3364="","",'[1]Planning annuel mixing coater'!$E3364)</f>
        <v/>
      </c>
      <c r="F3364" s="32" t="str">
        <f>IF('[1]Planning annuel mixing coater'!$H3364="","",'[1]Planning annuel mixing coater'!$H3364)</f>
        <v/>
      </c>
      <c r="G3364" s="27" t="str">
        <f>IF('[1]Planning annuel mixing coater'!$I3364="","",'[1]Planning annuel mixing coater'!$I3364)</f>
        <v/>
      </c>
      <c r="H3364" s="28" t="str">
        <f>IF('[1]Planning annuel mixing coater'!$J3364="","",'[1]Planning annuel mixing coater'!$J3364)</f>
        <v/>
      </c>
    </row>
    <row r="3365" spans="2:8" thickBot="1">
      <c r="B3365" s="52">
        <v>47157</v>
      </c>
      <c r="C3365" s="29" t="str">
        <f t="shared" si="52"/>
        <v>jeudi</v>
      </c>
      <c r="D3365" s="30" t="str">
        <f>IF('[1]Planning annuel mixing coater'!$D3365="","",'[1]Planning annuel mixing coater'!$D3365)</f>
        <v/>
      </c>
      <c r="E3365" s="33" t="str">
        <f>IF('[1]Planning annuel mixing coater'!$E3365="","",'[1]Planning annuel mixing coater'!$E3365)</f>
        <v/>
      </c>
      <c r="F3365" s="32" t="str">
        <f>IF('[1]Planning annuel mixing coater'!$H3365="","",'[1]Planning annuel mixing coater'!$H3365)</f>
        <v/>
      </c>
      <c r="G3365" s="27" t="str">
        <f>IF('[1]Planning annuel mixing coater'!$I3365="","",'[1]Planning annuel mixing coater'!$I3365)</f>
        <v/>
      </c>
      <c r="H3365" s="28" t="str">
        <f>IF('[1]Planning annuel mixing coater'!$J3365="","",'[1]Planning annuel mixing coater'!$J3365)</f>
        <v/>
      </c>
    </row>
    <row r="3366" spans="2:8" thickBot="1">
      <c r="B3366" s="52">
        <v>47158</v>
      </c>
      <c r="C3366" s="29" t="str">
        <f t="shared" si="52"/>
        <v>vendredi</v>
      </c>
      <c r="D3366" s="30" t="str">
        <f>IF('[1]Planning annuel mixing coater'!$D3366="","",'[1]Planning annuel mixing coater'!$D3366)</f>
        <v/>
      </c>
      <c r="E3366" s="33" t="str">
        <f>IF('[1]Planning annuel mixing coater'!$E3366="","",'[1]Planning annuel mixing coater'!$E3366)</f>
        <v/>
      </c>
      <c r="F3366" s="32" t="str">
        <f>IF('[1]Planning annuel mixing coater'!$H3366="","",'[1]Planning annuel mixing coater'!$H3366)</f>
        <v/>
      </c>
      <c r="G3366" s="27" t="str">
        <f>IF('[1]Planning annuel mixing coater'!$I3366="","",'[1]Planning annuel mixing coater'!$I3366)</f>
        <v/>
      </c>
      <c r="H3366" s="28" t="str">
        <f>IF('[1]Planning annuel mixing coater'!$J3366="","",'[1]Planning annuel mixing coater'!$J3366)</f>
        <v/>
      </c>
    </row>
    <row r="3367" spans="2:8" thickBot="1">
      <c r="B3367" s="52">
        <v>47159</v>
      </c>
      <c r="C3367" s="29" t="str">
        <f t="shared" si="52"/>
        <v>samedi</v>
      </c>
      <c r="D3367" s="30" t="str">
        <f>IF('[1]Planning annuel mixing coater'!$D3367="","",'[1]Planning annuel mixing coater'!$D3367)</f>
        <v/>
      </c>
      <c r="E3367" s="33" t="str">
        <f>IF('[1]Planning annuel mixing coater'!$E3367="","",'[1]Planning annuel mixing coater'!$E3367)</f>
        <v/>
      </c>
      <c r="F3367" s="32" t="str">
        <f>IF('[1]Planning annuel mixing coater'!$H3367="","",'[1]Planning annuel mixing coater'!$H3367)</f>
        <v/>
      </c>
      <c r="G3367" s="27" t="str">
        <f>IF('[1]Planning annuel mixing coater'!$I3367="","",'[1]Planning annuel mixing coater'!$I3367)</f>
        <v/>
      </c>
      <c r="H3367" s="28" t="str">
        <f>IF('[1]Planning annuel mixing coater'!$J3367="","",'[1]Planning annuel mixing coater'!$J3367)</f>
        <v/>
      </c>
    </row>
    <row r="3368" spans="2:8" thickBot="1">
      <c r="B3368" s="52">
        <v>47160</v>
      </c>
      <c r="C3368" s="29" t="str">
        <f t="shared" si="52"/>
        <v>dimanche</v>
      </c>
      <c r="D3368" s="30" t="str">
        <f>IF('[1]Planning annuel mixing coater'!$D3368="","",'[1]Planning annuel mixing coater'!$D3368)</f>
        <v/>
      </c>
      <c r="E3368" s="37" t="str">
        <f>IF('[1]Planning annuel mixing coater'!$E3368="","",'[1]Planning annuel mixing coater'!$E3368)</f>
        <v/>
      </c>
      <c r="F3368" s="32" t="str">
        <f>IF('[1]Planning annuel mixing coater'!$H3368="","",'[1]Planning annuel mixing coater'!$H3368)</f>
        <v/>
      </c>
      <c r="G3368" s="27" t="str">
        <f>IF('[1]Planning annuel mixing coater'!$I3368="","",'[1]Planning annuel mixing coater'!$I3368)</f>
        <v/>
      </c>
      <c r="H3368" s="28" t="str">
        <f>IF('[1]Planning annuel mixing coater'!$J3368="","",'[1]Planning annuel mixing coater'!$J3368)</f>
        <v/>
      </c>
    </row>
    <row r="3369" spans="2:8" thickBot="1">
      <c r="B3369" s="52">
        <v>47161</v>
      </c>
      <c r="C3369" s="29" t="str">
        <f t="shared" si="52"/>
        <v>lundi</v>
      </c>
      <c r="D3369" s="30" t="str">
        <f>IF('[1]Planning annuel mixing coater'!$D3369="","",'[1]Planning annuel mixing coater'!$D3369)</f>
        <v/>
      </c>
      <c r="E3369" s="33" t="str">
        <f>IF('[1]Planning annuel mixing coater'!$E3369="","",'[1]Planning annuel mixing coater'!$E3369)</f>
        <v/>
      </c>
      <c r="F3369" s="32" t="str">
        <f>IF('[1]Planning annuel mixing coater'!$H3369="","",'[1]Planning annuel mixing coater'!$H3369)</f>
        <v/>
      </c>
      <c r="G3369" s="27" t="str">
        <f>IF('[1]Planning annuel mixing coater'!$I3369="","",'[1]Planning annuel mixing coater'!$I3369)</f>
        <v/>
      </c>
      <c r="H3369" s="28" t="str">
        <f>IF('[1]Planning annuel mixing coater'!$J3369="","",'[1]Planning annuel mixing coater'!$J3369)</f>
        <v/>
      </c>
    </row>
    <row r="3370" spans="2:8" thickBot="1">
      <c r="B3370" s="52">
        <v>47162</v>
      </c>
      <c r="C3370" s="29" t="str">
        <f t="shared" si="52"/>
        <v>mardi</v>
      </c>
      <c r="D3370" s="30" t="str">
        <f>IF('[1]Planning annuel mixing coater'!$D3370="","",'[1]Planning annuel mixing coater'!$D3370)</f>
        <v/>
      </c>
      <c r="E3370" s="33" t="str">
        <f>IF('[1]Planning annuel mixing coater'!$E3370="","",'[1]Planning annuel mixing coater'!$E3370)</f>
        <v/>
      </c>
      <c r="F3370" s="32" t="str">
        <f>IF('[1]Planning annuel mixing coater'!$H3370="","",'[1]Planning annuel mixing coater'!$H3370)</f>
        <v/>
      </c>
      <c r="G3370" s="27" t="str">
        <f>IF('[1]Planning annuel mixing coater'!$I3370="","",'[1]Planning annuel mixing coater'!$I3370)</f>
        <v/>
      </c>
      <c r="H3370" s="28" t="str">
        <f>IF('[1]Planning annuel mixing coater'!$J3370="","",'[1]Planning annuel mixing coater'!$J3370)</f>
        <v/>
      </c>
    </row>
    <row r="3371" spans="2:8" thickBot="1">
      <c r="B3371" s="52">
        <v>47163</v>
      </c>
      <c r="C3371" s="29" t="str">
        <f t="shared" si="52"/>
        <v>mercredi</v>
      </c>
      <c r="D3371" s="30" t="str">
        <f>IF('[1]Planning annuel mixing coater'!$D3371="","",'[1]Planning annuel mixing coater'!$D3371)</f>
        <v/>
      </c>
      <c r="E3371" s="33" t="str">
        <f>IF('[1]Planning annuel mixing coater'!$E3371="","",'[1]Planning annuel mixing coater'!$E3371)</f>
        <v/>
      </c>
      <c r="F3371" s="32" t="str">
        <f>IF('[1]Planning annuel mixing coater'!$H3371="","",'[1]Planning annuel mixing coater'!$H3371)</f>
        <v/>
      </c>
      <c r="G3371" s="27" t="str">
        <f>IF('[1]Planning annuel mixing coater'!$I3371="","",'[1]Planning annuel mixing coater'!$I3371)</f>
        <v/>
      </c>
      <c r="H3371" s="28" t="str">
        <f>IF('[1]Planning annuel mixing coater'!$J3371="","",'[1]Planning annuel mixing coater'!$J3371)</f>
        <v/>
      </c>
    </row>
    <row r="3372" spans="2:8" thickBot="1">
      <c r="B3372" s="52">
        <v>47164</v>
      </c>
      <c r="C3372" s="29" t="str">
        <f t="shared" si="52"/>
        <v>jeudi</v>
      </c>
      <c r="D3372" s="30" t="str">
        <f>IF('[1]Planning annuel mixing coater'!$D3372="","",'[1]Planning annuel mixing coater'!$D3372)</f>
        <v/>
      </c>
      <c r="E3372" s="33" t="str">
        <f>IF('[1]Planning annuel mixing coater'!$E3372="","",'[1]Planning annuel mixing coater'!$E3372)</f>
        <v/>
      </c>
      <c r="F3372" s="32" t="str">
        <f>IF('[1]Planning annuel mixing coater'!$H3372="","",'[1]Planning annuel mixing coater'!$H3372)</f>
        <v/>
      </c>
      <c r="G3372" s="27" t="str">
        <f>IF('[1]Planning annuel mixing coater'!$I3372="","",'[1]Planning annuel mixing coater'!$I3372)</f>
        <v/>
      </c>
      <c r="H3372" s="28" t="str">
        <f>IF('[1]Planning annuel mixing coater'!$J3372="","",'[1]Planning annuel mixing coater'!$J3372)</f>
        <v/>
      </c>
    </row>
    <row r="3373" spans="2:8" thickBot="1">
      <c r="B3373" s="52">
        <v>47165</v>
      </c>
      <c r="C3373" s="29" t="str">
        <f t="shared" si="52"/>
        <v>vendredi</v>
      </c>
      <c r="D3373" s="30" t="str">
        <f>IF('[1]Planning annuel mixing coater'!$D3373="","",'[1]Planning annuel mixing coater'!$D3373)</f>
        <v/>
      </c>
      <c r="E3373" s="33" t="str">
        <f>IF('[1]Planning annuel mixing coater'!$E3373="","",'[1]Planning annuel mixing coater'!$E3373)</f>
        <v/>
      </c>
      <c r="F3373" s="32" t="str">
        <f>IF('[1]Planning annuel mixing coater'!$H3373="","",'[1]Planning annuel mixing coater'!$H3373)</f>
        <v/>
      </c>
      <c r="G3373" s="27" t="str">
        <f>IF('[1]Planning annuel mixing coater'!$I3373="","",'[1]Planning annuel mixing coater'!$I3373)</f>
        <v/>
      </c>
      <c r="H3373" s="28" t="str">
        <f>IF('[1]Planning annuel mixing coater'!$J3373="","",'[1]Planning annuel mixing coater'!$J3373)</f>
        <v/>
      </c>
    </row>
    <row r="3374" spans="2:8" thickBot="1">
      <c r="B3374" s="52">
        <v>47166</v>
      </c>
      <c r="C3374" s="29" t="str">
        <f t="shared" si="52"/>
        <v>samedi</v>
      </c>
      <c r="D3374" s="30" t="str">
        <f>IF('[1]Planning annuel mixing coater'!$D3374="","",'[1]Planning annuel mixing coater'!$D3374)</f>
        <v/>
      </c>
      <c r="E3374" s="33" t="str">
        <f>IF('[1]Planning annuel mixing coater'!$E3374="","",'[1]Planning annuel mixing coater'!$E3374)</f>
        <v/>
      </c>
      <c r="F3374" s="32" t="str">
        <f>IF('[1]Planning annuel mixing coater'!$H3374="","",'[1]Planning annuel mixing coater'!$H3374)</f>
        <v/>
      </c>
      <c r="G3374" s="27" t="str">
        <f>IF('[1]Planning annuel mixing coater'!$I3374="","",'[1]Planning annuel mixing coater'!$I3374)</f>
        <v/>
      </c>
      <c r="H3374" s="28" t="str">
        <f>IF('[1]Planning annuel mixing coater'!$J3374="","",'[1]Planning annuel mixing coater'!$J3374)</f>
        <v/>
      </c>
    </row>
    <row r="3375" spans="2:8" thickBot="1">
      <c r="B3375" s="53">
        <v>47167</v>
      </c>
      <c r="C3375" s="35" t="str">
        <f t="shared" si="52"/>
        <v>dimanche</v>
      </c>
      <c r="D3375" s="36" t="str">
        <f>IF('[1]Planning annuel mixing coater'!$D3375="","",'[1]Planning annuel mixing coater'!$D3375)</f>
        <v/>
      </c>
      <c r="E3375" s="37" t="str">
        <f>IF('[1]Planning annuel mixing coater'!$E3375="","",'[1]Planning annuel mixing coater'!$E3375)</f>
        <v/>
      </c>
      <c r="F3375" s="38" t="str">
        <f>IF('[1]Planning annuel mixing coater'!$H3375="","",'[1]Planning annuel mixing coater'!$H3375)</f>
        <v/>
      </c>
      <c r="G3375" s="39" t="str">
        <f>IF('[1]Planning annuel mixing coater'!$I3375="","",'[1]Planning annuel mixing coater'!$I3375)</f>
        <v/>
      </c>
      <c r="H3375" s="40" t="str">
        <f>IF('[1]Planning annuel mixing coater'!$J3375="","",'[1]Planning annuel mixing coater'!$J3375)</f>
        <v/>
      </c>
    </row>
    <row r="3376" spans="2:8" ht="16.5" thickTop="1" thickBot="1">
      <c r="B3376" s="52">
        <v>47168</v>
      </c>
      <c r="C3376" s="23" t="str">
        <f t="shared" si="52"/>
        <v>lundi</v>
      </c>
      <c r="D3376" s="24" t="str">
        <f>IF('[1]Planning annuel mixing coater'!$D3376="","",'[1]Planning annuel mixing coater'!$D3376)</f>
        <v/>
      </c>
      <c r="E3376" s="41" t="str">
        <f>IF('[1]Planning annuel mixing coater'!$E3376="","",'[1]Planning annuel mixing coater'!$E3376)</f>
        <v/>
      </c>
      <c r="F3376" s="26" t="str">
        <f>IF('[1]Planning annuel mixing coater'!$H3376="","",'[1]Planning annuel mixing coater'!$H3376)</f>
        <v/>
      </c>
      <c r="G3376" s="42" t="str">
        <f>IF('[1]Planning annuel mixing coater'!$I3376="","",'[1]Planning annuel mixing coater'!$I3376)</f>
        <v/>
      </c>
      <c r="H3376" s="43" t="str">
        <f>IF('[1]Planning annuel mixing coater'!$J3376="","",'[1]Planning annuel mixing coater'!$J3376)</f>
        <v/>
      </c>
    </row>
    <row r="3377" spans="2:8" thickBot="1">
      <c r="B3377" s="52">
        <v>47169</v>
      </c>
      <c r="C3377" s="29" t="str">
        <f t="shared" si="52"/>
        <v>mardi</v>
      </c>
      <c r="D3377" s="30" t="str">
        <f>IF('[1]Planning annuel mixing coater'!$D3377="","",'[1]Planning annuel mixing coater'!$D3377)</f>
        <v/>
      </c>
      <c r="E3377" s="33" t="str">
        <f>IF('[1]Planning annuel mixing coater'!$E3377="","",'[1]Planning annuel mixing coater'!$E3377)</f>
        <v/>
      </c>
      <c r="F3377" s="32" t="str">
        <f>IF('[1]Planning annuel mixing coater'!$H3377="","",'[1]Planning annuel mixing coater'!$H3377)</f>
        <v/>
      </c>
      <c r="G3377" s="27" t="str">
        <f>IF('[1]Planning annuel mixing coater'!$I3377="","",'[1]Planning annuel mixing coater'!$I3377)</f>
        <v/>
      </c>
      <c r="H3377" s="28" t="str">
        <f>IF('[1]Planning annuel mixing coater'!$J3377="","",'[1]Planning annuel mixing coater'!$J3377)</f>
        <v/>
      </c>
    </row>
    <row r="3378" spans="2:8" thickBot="1">
      <c r="B3378" s="52">
        <v>47170</v>
      </c>
      <c r="C3378" s="29" t="str">
        <f t="shared" si="52"/>
        <v>mercredi</v>
      </c>
      <c r="D3378" s="30" t="str">
        <f>IF('[1]Planning annuel mixing coater'!$D3378="","",'[1]Planning annuel mixing coater'!$D3378)</f>
        <v/>
      </c>
      <c r="E3378" s="33" t="str">
        <f>IF('[1]Planning annuel mixing coater'!$E3378="","",'[1]Planning annuel mixing coater'!$E3378)</f>
        <v/>
      </c>
      <c r="F3378" s="32" t="str">
        <f>IF('[1]Planning annuel mixing coater'!$H3378="","",'[1]Planning annuel mixing coater'!$H3378)</f>
        <v/>
      </c>
      <c r="G3378" s="27" t="str">
        <f>IF('[1]Planning annuel mixing coater'!$I3378="","",'[1]Planning annuel mixing coater'!$I3378)</f>
        <v/>
      </c>
      <c r="H3378" s="28" t="str">
        <f>IF('[1]Planning annuel mixing coater'!$J3378="","",'[1]Planning annuel mixing coater'!$J3378)</f>
        <v/>
      </c>
    </row>
    <row r="3379" spans="2:8" thickBot="1">
      <c r="B3379" s="52">
        <v>47171</v>
      </c>
      <c r="C3379" s="29" t="str">
        <f t="shared" si="52"/>
        <v>jeudi</v>
      </c>
      <c r="D3379" s="30" t="str">
        <f>IF('[1]Planning annuel mixing coater'!$D3379="","",'[1]Planning annuel mixing coater'!$D3379)</f>
        <v/>
      </c>
      <c r="E3379" s="33" t="str">
        <f>IF('[1]Planning annuel mixing coater'!$E3379="","",'[1]Planning annuel mixing coater'!$E3379)</f>
        <v/>
      </c>
      <c r="F3379" s="32" t="str">
        <f>IF('[1]Planning annuel mixing coater'!$H3379="","",'[1]Planning annuel mixing coater'!$H3379)</f>
        <v/>
      </c>
      <c r="G3379" s="27" t="str">
        <f>IF('[1]Planning annuel mixing coater'!$I3379="","",'[1]Planning annuel mixing coater'!$I3379)</f>
        <v/>
      </c>
      <c r="H3379" s="28" t="str">
        <f>IF('[1]Planning annuel mixing coater'!$J3379="","",'[1]Planning annuel mixing coater'!$J3379)</f>
        <v/>
      </c>
    </row>
    <row r="3380" spans="2:8" thickBot="1">
      <c r="B3380" s="52">
        <v>47172</v>
      </c>
      <c r="C3380" s="29" t="str">
        <f t="shared" si="52"/>
        <v>vendredi</v>
      </c>
      <c r="D3380" s="30" t="str">
        <f>IF('[1]Planning annuel mixing coater'!$D3380="","",'[1]Planning annuel mixing coater'!$D3380)</f>
        <v/>
      </c>
      <c r="E3380" s="33" t="str">
        <f>IF('[1]Planning annuel mixing coater'!$E3380="","",'[1]Planning annuel mixing coater'!$E3380)</f>
        <v/>
      </c>
      <c r="F3380" s="32" t="str">
        <f>IF('[1]Planning annuel mixing coater'!$H3380="","",'[1]Planning annuel mixing coater'!$H3380)</f>
        <v/>
      </c>
      <c r="G3380" s="27" t="str">
        <f>IF('[1]Planning annuel mixing coater'!$I3380="","",'[1]Planning annuel mixing coater'!$I3380)</f>
        <v/>
      </c>
      <c r="H3380" s="28" t="str">
        <f>IF('[1]Planning annuel mixing coater'!$J3380="","",'[1]Planning annuel mixing coater'!$J3380)</f>
        <v/>
      </c>
    </row>
    <row r="3381" spans="2:8" thickBot="1">
      <c r="B3381" s="52">
        <v>47173</v>
      </c>
      <c r="C3381" s="29" t="str">
        <f t="shared" si="52"/>
        <v>samedi</v>
      </c>
      <c r="D3381" s="30" t="str">
        <f>IF('[1]Planning annuel mixing coater'!$D3381="","",'[1]Planning annuel mixing coater'!$D3381)</f>
        <v/>
      </c>
      <c r="E3381" s="33" t="str">
        <f>IF('[1]Planning annuel mixing coater'!$E3381="","",'[1]Planning annuel mixing coater'!$E3381)</f>
        <v/>
      </c>
      <c r="F3381" s="32" t="str">
        <f>IF('[1]Planning annuel mixing coater'!$H3381="","",'[1]Planning annuel mixing coater'!$H3381)</f>
        <v/>
      </c>
      <c r="G3381" s="27" t="str">
        <f>IF('[1]Planning annuel mixing coater'!$I3381="","",'[1]Planning annuel mixing coater'!$I3381)</f>
        <v/>
      </c>
      <c r="H3381" s="28" t="str">
        <f>IF('[1]Planning annuel mixing coater'!$J3381="","",'[1]Planning annuel mixing coater'!$J3381)</f>
        <v/>
      </c>
    </row>
    <row r="3382" spans="2:8" thickBot="1">
      <c r="B3382" s="52">
        <v>47174</v>
      </c>
      <c r="C3382" s="29" t="str">
        <f t="shared" si="52"/>
        <v>dimanche</v>
      </c>
      <c r="D3382" s="30" t="str">
        <f>IF('[1]Planning annuel mixing coater'!$D3382="","",'[1]Planning annuel mixing coater'!$D3382)</f>
        <v/>
      </c>
      <c r="E3382" s="37" t="str">
        <f>IF('[1]Planning annuel mixing coater'!$E3382="","",'[1]Planning annuel mixing coater'!$E3382)</f>
        <v/>
      </c>
      <c r="F3382" s="32" t="str">
        <f>IF('[1]Planning annuel mixing coater'!$H3382="","",'[1]Planning annuel mixing coater'!$H3382)</f>
        <v/>
      </c>
      <c r="G3382" s="27" t="str">
        <f>IF('[1]Planning annuel mixing coater'!$I3382="","",'[1]Planning annuel mixing coater'!$I3382)</f>
        <v/>
      </c>
      <c r="H3382" s="28" t="str">
        <f>IF('[1]Planning annuel mixing coater'!$J3382="","",'[1]Planning annuel mixing coater'!$J3382)</f>
        <v/>
      </c>
    </row>
    <row r="3383" spans="2:8" thickBot="1">
      <c r="B3383" s="52">
        <v>47175</v>
      </c>
      <c r="C3383" s="29" t="str">
        <f t="shared" si="52"/>
        <v>lundi</v>
      </c>
      <c r="D3383" s="30" t="str">
        <f>IF('[1]Planning annuel mixing coater'!$D3383="","",'[1]Planning annuel mixing coater'!$D3383)</f>
        <v/>
      </c>
      <c r="E3383" s="33" t="str">
        <f>IF('[1]Planning annuel mixing coater'!$E3383="","",'[1]Planning annuel mixing coater'!$E3383)</f>
        <v/>
      </c>
      <c r="F3383" s="32" t="str">
        <f>IF('[1]Planning annuel mixing coater'!$H3383="","",'[1]Planning annuel mixing coater'!$H3383)</f>
        <v/>
      </c>
      <c r="G3383" s="27" t="str">
        <f>IF('[1]Planning annuel mixing coater'!$I3383="","",'[1]Planning annuel mixing coater'!$I3383)</f>
        <v/>
      </c>
      <c r="H3383" s="28" t="str">
        <f>IF('[1]Planning annuel mixing coater'!$J3383="","",'[1]Planning annuel mixing coater'!$J3383)</f>
        <v/>
      </c>
    </row>
    <row r="3384" spans="2:8" thickBot="1">
      <c r="B3384" s="52">
        <v>47176</v>
      </c>
      <c r="C3384" s="29" t="str">
        <f t="shared" si="52"/>
        <v>mardi</v>
      </c>
      <c r="D3384" s="30" t="str">
        <f>IF('[1]Planning annuel mixing coater'!$D3384="","",'[1]Planning annuel mixing coater'!$D3384)</f>
        <v/>
      </c>
      <c r="E3384" s="33" t="str">
        <f>IF('[1]Planning annuel mixing coater'!$E3384="","",'[1]Planning annuel mixing coater'!$E3384)</f>
        <v/>
      </c>
      <c r="F3384" s="32" t="str">
        <f>IF('[1]Planning annuel mixing coater'!$H3384="","",'[1]Planning annuel mixing coater'!$H3384)</f>
        <v/>
      </c>
      <c r="G3384" s="27" t="str">
        <f>IF('[1]Planning annuel mixing coater'!$I3384="","",'[1]Planning annuel mixing coater'!$I3384)</f>
        <v/>
      </c>
      <c r="H3384" s="28" t="str">
        <f>IF('[1]Planning annuel mixing coater'!$J3384="","",'[1]Planning annuel mixing coater'!$J3384)</f>
        <v/>
      </c>
    </row>
    <row r="3385" spans="2:8" thickBot="1">
      <c r="B3385" s="52">
        <v>47177</v>
      </c>
      <c r="C3385" s="29" t="str">
        <f t="shared" si="52"/>
        <v>mercredi</v>
      </c>
      <c r="D3385" s="30" t="str">
        <f>IF('[1]Planning annuel mixing coater'!$D3385="","",'[1]Planning annuel mixing coater'!$D3385)</f>
        <v/>
      </c>
      <c r="E3385" s="33" t="str">
        <f>IF('[1]Planning annuel mixing coater'!$E3385="","",'[1]Planning annuel mixing coater'!$E3385)</f>
        <v/>
      </c>
      <c r="F3385" s="32" t="str">
        <f>IF('[1]Planning annuel mixing coater'!$H3385="","",'[1]Planning annuel mixing coater'!$H3385)</f>
        <v/>
      </c>
      <c r="G3385" s="27" t="str">
        <f>IF('[1]Planning annuel mixing coater'!$I3385="","",'[1]Planning annuel mixing coater'!$I3385)</f>
        <v/>
      </c>
      <c r="H3385" s="28" t="str">
        <f>IF('[1]Planning annuel mixing coater'!$J3385="","",'[1]Planning annuel mixing coater'!$J3385)</f>
        <v/>
      </c>
    </row>
    <row r="3386" spans="2:8" thickBot="1">
      <c r="B3386" s="52">
        <v>47178</v>
      </c>
      <c r="C3386" s="29" t="str">
        <f t="shared" si="52"/>
        <v>jeudi</v>
      </c>
      <c r="D3386" s="30" t="str">
        <f>IF('[1]Planning annuel mixing coater'!$D3386="","",'[1]Planning annuel mixing coater'!$D3386)</f>
        <v/>
      </c>
      <c r="E3386" s="33" t="str">
        <f>IF('[1]Planning annuel mixing coater'!$E3386="","",'[1]Planning annuel mixing coater'!$E3386)</f>
        <v/>
      </c>
      <c r="F3386" s="32" t="str">
        <f>IF('[1]Planning annuel mixing coater'!$H3386="","",'[1]Planning annuel mixing coater'!$H3386)</f>
        <v/>
      </c>
      <c r="G3386" s="27" t="str">
        <f>IF('[1]Planning annuel mixing coater'!$I3386="","",'[1]Planning annuel mixing coater'!$I3386)</f>
        <v/>
      </c>
      <c r="H3386" s="28" t="str">
        <f>IF('[1]Planning annuel mixing coater'!$J3386="","",'[1]Planning annuel mixing coater'!$J3386)</f>
        <v/>
      </c>
    </row>
    <row r="3387" spans="2:8" thickBot="1">
      <c r="B3387" s="52">
        <v>47179</v>
      </c>
      <c r="C3387" s="29" t="str">
        <f t="shared" si="52"/>
        <v>vendredi</v>
      </c>
      <c r="D3387" s="30" t="str">
        <f>IF('[1]Planning annuel mixing coater'!$D3387="","",'[1]Planning annuel mixing coater'!$D3387)</f>
        <v/>
      </c>
      <c r="E3387" s="33" t="str">
        <f>IF('[1]Planning annuel mixing coater'!$E3387="","",'[1]Planning annuel mixing coater'!$E3387)</f>
        <v/>
      </c>
      <c r="F3387" s="32" t="str">
        <f>IF('[1]Planning annuel mixing coater'!$H3387="","",'[1]Planning annuel mixing coater'!$H3387)</f>
        <v/>
      </c>
      <c r="G3387" s="27" t="str">
        <f>IF('[1]Planning annuel mixing coater'!$I3387="","",'[1]Planning annuel mixing coater'!$I3387)</f>
        <v/>
      </c>
      <c r="H3387" s="28" t="str">
        <f>IF('[1]Planning annuel mixing coater'!$J3387="","",'[1]Planning annuel mixing coater'!$J3387)</f>
        <v/>
      </c>
    </row>
    <row r="3388" spans="2:8" thickBot="1">
      <c r="B3388" s="52">
        <v>47180</v>
      </c>
      <c r="C3388" s="29" t="str">
        <f t="shared" si="52"/>
        <v>samedi</v>
      </c>
      <c r="D3388" s="30" t="str">
        <f>IF('[1]Planning annuel mixing coater'!$D3388="","",'[1]Planning annuel mixing coater'!$D3388)</f>
        <v/>
      </c>
      <c r="E3388" s="33" t="str">
        <f>IF('[1]Planning annuel mixing coater'!$E3388="","",'[1]Planning annuel mixing coater'!$E3388)</f>
        <v/>
      </c>
      <c r="F3388" s="32" t="str">
        <f>IF('[1]Planning annuel mixing coater'!$H3388="","",'[1]Planning annuel mixing coater'!$H3388)</f>
        <v/>
      </c>
      <c r="G3388" s="27" t="str">
        <f>IF('[1]Planning annuel mixing coater'!$I3388="","",'[1]Planning annuel mixing coater'!$I3388)</f>
        <v/>
      </c>
      <c r="H3388" s="28" t="str">
        <f>IF('[1]Planning annuel mixing coater'!$J3388="","",'[1]Planning annuel mixing coater'!$J3388)</f>
        <v/>
      </c>
    </row>
    <row r="3389" spans="2:8" thickBot="1">
      <c r="B3389" s="53">
        <v>47181</v>
      </c>
      <c r="C3389" s="35" t="str">
        <f t="shared" si="52"/>
        <v>dimanche</v>
      </c>
      <c r="D3389" s="36" t="str">
        <f>IF('[1]Planning annuel mixing coater'!$D3389="","",'[1]Planning annuel mixing coater'!$D3389)</f>
        <v/>
      </c>
      <c r="E3389" s="37" t="str">
        <f>IF('[1]Planning annuel mixing coater'!$E3389="","",'[1]Planning annuel mixing coater'!$E3389)</f>
        <v/>
      </c>
      <c r="F3389" s="38" t="str">
        <f>IF('[1]Planning annuel mixing coater'!$H3389="","",'[1]Planning annuel mixing coater'!$H3389)</f>
        <v/>
      </c>
      <c r="G3389" s="39" t="str">
        <f>IF('[1]Planning annuel mixing coater'!$I3389="","",'[1]Planning annuel mixing coater'!$I3389)</f>
        <v/>
      </c>
      <c r="H3389" s="40" t="str">
        <f>IF('[1]Planning annuel mixing coater'!$J3389="","",'[1]Planning annuel mixing coater'!$J3389)</f>
        <v/>
      </c>
    </row>
    <row r="3390" spans="2:8" ht="16.5" thickTop="1" thickBot="1">
      <c r="B3390" s="52">
        <v>47182</v>
      </c>
      <c r="C3390" s="23" t="str">
        <f t="shared" si="52"/>
        <v>lundi</v>
      </c>
      <c r="D3390" s="24" t="str">
        <f>IF('[1]Planning annuel mixing coater'!$D3390="","",'[1]Planning annuel mixing coater'!$D3390)</f>
        <v/>
      </c>
      <c r="E3390" s="41" t="str">
        <f>IF('[1]Planning annuel mixing coater'!$E3390="","",'[1]Planning annuel mixing coater'!$E3390)</f>
        <v/>
      </c>
      <c r="F3390" s="26" t="str">
        <f>IF('[1]Planning annuel mixing coater'!$H3390="","",'[1]Planning annuel mixing coater'!$H3390)</f>
        <v/>
      </c>
      <c r="G3390" s="42" t="str">
        <f>IF('[1]Planning annuel mixing coater'!$I3390="","",'[1]Planning annuel mixing coater'!$I3390)</f>
        <v/>
      </c>
      <c r="H3390" s="43" t="str">
        <f>IF('[1]Planning annuel mixing coater'!$J3390="","",'[1]Planning annuel mixing coater'!$J3390)</f>
        <v/>
      </c>
    </row>
    <row r="3391" spans="2:8" thickBot="1">
      <c r="B3391" s="52">
        <v>47183</v>
      </c>
      <c r="C3391" s="29" t="str">
        <f t="shared" si="52"/>
        <v>mardi</v>
      </c>
      <c r="D3391" s="30" t="str">
        <f>IF('[1]Planning annuel mixing coater'!$D3391="","",'[1]Planning annuel mixing coater'!$D3391)</f>
        <v/>
      </c>
      <c r="E3391" s="33" t="str">
        <f>IF('[1]Planning annuel mixing coater'!$E3391="","",'[1]Planning annuel mixing coater'!$E3391)</f>
        <v/>
      </c>
      <c r="F3391" s="32" t="str">
        <f>IF('[1]Planning annuel mixing coater'!$H3391="","",'[1]Planning annuel mixing coater'!$H3391)</f>
        <v/>
      </c>
      <c r="G3391" s="27" t="str">
        <f>IF('[1]Planning annuel mixing coater'!$I3391="","",'[1]Planning annuel mixing coater'!$I3391)</f>
        <v/>
      </c>
      <c r="H3391" s="28" t="str">
        <f>IF('[1]Planning annuel mixing coater'!$J3391="","",'[1]Planning annuel mixing coater'!$J3391)</f>
        <v/>
      </c>
    </row>
    <row r="3392" spans="2:8" thickBot="1">
      <c r="B3392" s="52">
        <v>47184</v>
      </c>
      <c r="C3392" s="29" t="str">
        <f t="shared" si="52"/>
        <v>mercredi</v>
      </c>
      <c r="D3392" s="30" t="str">
        <f>IF('[1]Planning annuel mixing coater'!$D3392="","",'[1]Planning annuel mixing coater'!$D3392)</f>
        <v/>
      </c>
      <c r="E3392" s="33" t="str">
        <f>IF('[1]Planning annuel mixing coater'!$E3392="","",'[1]Planning annuel mixing coater'!$E3392)</f>
        <v/>
      </c>
      <c r="F3392" s="32" t="str">
        <f>IF('[1]Planning annuel mixing coater'!$H3392="","",'[1]Planning annuel mixing coater'!$H3392)</f>
        <v/>
      </c>
      <c r="G3392" s="27" t="str">
        <f>IF('[1]Planning annuel mixing coater'!$I3392="","",'[1]Planning annuel mixing coater'!$I3392)</f>
        <v/>
      </c>
      <c r="H3392" s="28" t="str">
        <f>IF('[1]Planning annuel mixing coater'!$J3392="","",'[1]Planning annuel mixing coater'!$J3392)</f>
        <v/>
      </c>
    </row>
    <row r="3393" spans="2:8" thickBot="1">
      <c r="B3393" s="52">
        <v>47185</v>
      </c>
      <c r="C3393" s="29" t="str">
        <f t="shared" si="52"/>
        <v>jeudi</v>
      </c>
      <c r="D3393" s="30" t="str">
        <f>IF('[1]Planning annuel mixing coater'!$D3393="","",'[1]Planning annuel mixing coater'!$D3393)</f>
        <v/>
      </c>
      <c r="E3393" s="33" t="str">
        <f>IF('[1]Planning annuel mixing coater'!$E3393="","",'[1]Planning annuel mixing coater'!$E3393)</f>
        <v/>
      </c>
      <c r="F3393" s="32" t="str">
        <f>IF('[1]Planning annuel mixing coater'!$H3393="","",'[1]Planning annuel mixing coater'!$H3393)</f>
        <v/>
      </c>
      <c r="G3393" s="27" t="str">
        <f>IF('[1]Planning annuel mixing coater'!$I3393="","",'[1]Planning annuel mixing coater'!$I3393)</f>
        <v/>
      </c>
      <c r="H3393" s="28" t="str">
        <f>IF('[1]Planning annuel mixing coater'!$J3393="","",'[1]Planning annuel mixing coater'!$J3393)</f>
        <v/>
      </c>
    </row>
    <row r="3394" spans="2:8" thickBot="1">
      <c r="B3394" s="52">
        <v>47186</v>
      </c>
      <c r="C3394" s="29" t="str">
        <f t="shared" si="52"/>
        <v>vendredi</v>
      </c>
      <c r="D3394" s="30" t="str">
        <f>IF('[1]Planning annuel mixing coater'!$D3394="","",'[1]Planning annuel mixing coater'!$D3394)</f>
        <v/>
      </c>
      <c r="E3394" s="33" t="str">
        <f>IF('[1]Planning annuel mixing coater'!$E3394="","",'[1]Planning annuel mixing coater'!$E3394)</f>
        <v/>
      </c>
      <c r="F3394" s="32" t="str">
        <f>IF('[1]Planning annuel mixing coater'!$H3394="","",'[1]Planning annuel mixing coater'!$H3394)</f>
        <v/>
      </c>
      <c r="G3394" s="27" t="str">
        <f>IF('[1]Planning annuel mixing coater'!$I3394="","",'[1]Planning annuel mixing coater'!$I3394)</f>
        <v/>
      </c>
      <c r="H3394" s="28" t="str">
        <f>IF('[1]Planning annuel mixing coater'!$J3394="","",'[1]Planning annuel mixing coater'!$J3394)</f>
        <v/>
      </c>
    </row>
    <row r="3395" spans="2:8" thickBot="1">
      <c r="B3395" s="52">
        <v>47187</v>
      </c>
      <c r="C3395" s="29" t="str">
        <f t="shared" si="52"/>
        <v>samedi</v>
      </c>
      <c r="D3395" s="30" t="str">
        <f>IF('[1]Planning annuel mixing coater'!$D3395="","",'[1]Planning annuel mixing coater'!$D3395)</f>
        <v/>
      </c>
      <c r="E3395" s="33" t="str">
        <f>IF('[1]Planning annuel mixing coater'!$E3395="","",'[1]Planning annuel mixing coater'!$E3395)</f>
        <v/>
      </c>
      <c r="F3395" s="32" t="str">
        <f>IF('[1]Planning annuel mixing coater'!$H3395="","",'[1]Planning annuel mixing coater'!$H3395)</f>
        <v/>
      </c>
      <c r="G3395" s="27" t="str">
        <f>IF('[1]Planning annuel mixing coater'!$I3395="","",'[1]Planning annuel mixing coater'!$I3395)</f>
        <v/>
      </c>
      <c r="H3395" s="28" t="str">
        <f>IF('[1]Planning annuel mixing coater'!$J3395="","",'[1]Planning annuel mixing coater'!$J3395)</f>
        <v/>
      </c>
    </row>
    <row r="3396" spans="2:8" thickBot="1">
      <c r="B3396" s="52">
        <v>47188</v>
      </c>
      <c r="C3396" s="29" t="str">
        <f t="shared" ref="C3396:C3459" si="53">IF(B3396="","",TEXT(B3396,"jjjj"))</f>
        <v>dimanche</v>
      </c>
      <c r="D3396" s="30" t="str">
        <f>IF('[1]Planning annuel mixing coater'!$D3396="","",'[1]Planning annuel mixing coater'!$D3396)</f>
        <v/>
      </c>
      <c r="E3396" s="37" t="str">
        <f>IF('[1]Planning annuel mixing coater'!$E3396="","",'[1]Planning annuel mixing coater'!$E3396)</f>
        <v/>
      </c>
      <c r="F3396" s="32" t="str">
        <f>IF('[1]Planning annuel mixing coater'!$H3396="","",'[1]Planning annuel mixing coater'!$H3396)</f>
        <v/>
      </c>
      <c r="G3396" s="27" t="str">
        <f>IF('[1]Planning annuel mixing coater'!$I3396="","",'[1]Planning annuel mixing coater'!$I3396)</f>
        <v/>
      </c>
      <c r="H3396" s="28" t="str">
        <f>IF('[1]Planning annuel mixing coater'!$J3396="","",'[1]Planning annuel mixing coater'!$J3396)</f>
        <v/>
      </c>
    </row>
    <row r="3397" spans="2:8" thickBot="1">
      <c r="B3397" s="52">
        <v>47189</v>
      </c>
      <c r="C3397" s="29" t="str">
        <f t="shared" si="53"/>
        <v>lundi</v>
      </c>
      <c r="D3397" s="30" t="str">
        <f>IF('[1]Planning annuel mixing coater'!$D3397="","",'[1]Planning annuel mixing coater'!$D3397)</f>
        <v/>
      </c>
      <c r="E3397" s="33" t="str">
        <f>IF('[1]Planning annuel mixing coater'!$E3397="","",'[1]Planning annuel mixing coater'!$E3397)</f>
        <v/>
      </c>
      <c r="F3397" s="32" t="str">
        <f>IF('[1]Planning annuel mixing coater'!$H3397="","",'[1]Planning annuel mixing coater'!$H3397)</f>
        <v/>
      </c>
      <c r="G3397" s="27" t="str">
        <f>IF('[1]Planning annuel mixing coater'!$I3397="","",'[1]Planning annuel mixing coater'!$I3397)</f>
        <v/>
      </c>
      <c r="H3397" s="28" t="str">
        <f>IF('[1]Planning annuel mixing coater'!$J3397="","",'[1]Planning annuel mixing coater'!$J3397)</f>
        <v/>
      </c>
    </row>
    <row r="3398" spans="2:8" thickBot="1">
      <c r="B3398" s="52">
        <v>47190</v>
      </c>
      <c r="C3398" s="29" t="str">
        <f t="shared" si="53"/>
        <v>mardi</v>
      </c>
      <c r="D3398" s="30" t="str">
        <f>IF('[1]Planning annuel mixing coater'!$D3398="","",'[1]Planning annuel mixing coater'!$D3398)</f>
        <v/>
      </c>
      <c r="E3398" s="33" t="str">
        <f>IF('[1]Planning annuel mixing coater'!$E3398="","",'[1]Planning annuel mixing coater'!$E3398)</f>
        <v/>
      </c>
      <c r="F3398" s="32" t="str">
        <f>IF('[1]Planning annuel mixing coater'!$H3398="","",'[1]Planning annuel mixing coater'!$H3398)</f>
        <v/>
      </c>
      <c r="G3398" s="27" t="str">
        <f>IF('[1]Planning annuel mixing coater'!$I3398="","",'[1]Planning annuel mixing coater'!$I3398)</f>
        <v/>
      </c>
      <c r="H3398" s="28" t="str">
        <f>IF('[1]Planning annuel mixing coater'!$J3398="","",'[1]Planning annuel mixing coater'!$J3398)</f>
        <v/>
      </c>
    </row>
    <row r="3399" spans="2:8" thickBot="1">
      <c r="B3399" s="52">
        <v>47191</v>
      </c>
      <c r="C3399" s="29" t="str">
        <f t="shared" si="53"/>
        <v>mercredi</v>
      </c>
      <c r="D3399" s="30" t="str">
        <f>IF('[1]Planning annuel mixing coater'!$D3399="","",'[1]Planning annuel mixing coater'!$D3399)</f>
        <v/>
      </c>
      <c r="E3399" s="33" t="str">
        <f>IF('[1]Planning annuel mixing coater'!$E3399="","",'[1]Planning annuel mixing coater'!$E3399)</f>
        <v/>
      </c>
      <c r="F3399" s="32" t="str">
        <f>IF('[1]Planning annuel mixing coater'!$H3399="","",'[1]Planning annuel mixing coater'!$H3399)</f>
        <v/>
      </c>
      <c r="G3399" s="27" t="str">
        <f>IF('[1]Planning annuel mixing coater'!$I3399="","",'[1]Planning annuel mixing coater'!$I3399)</f>
        <v/>
      </c>
      <c r="H3399" s="28" t="str">
        <f>IF('[1]Planning annuel mixing coater'!$J3399="","",'[1]Planning annuel mixing coater'!$J3399)</f>
        <v/>
      </c>
    </row>
    <row r="3400" spans="2:8" thickBot="1">
      <c r="B3400" s="52">
        <v>47192</v>
      </c>
      <c r="C3400" s="29" t="str">
        <f t="shared" si="53"/>
        <v>jeudi</v>
      </c>
      <c r="D3400" s="30" t="str">
        <f>IF('[1]Planning annuel mixing coater'!$D3400="","",'[1]Planning annuel mixing coater'!$D3400)</f>
        <v/>
      </c>
      <c r="E3400" s="33" t="str">
        <f>IF('[1]Planning annuel mixing coater'!$E3400="","",'[1]Planning annuel mixing coater'!$E3400)</f>
        <v/>
      </c>
      <c r="F3400" s="32" t="str">
        <f>IF('[1]Planning annuel mixing coater'!$H3400="","",'[1]Planning annuel mixing coater'!$H3400)</f>
        <v/>
      </c>
      <c r="G3400" s="27" t="str">
        <f>IF('[1]Planning annuel mixing coater'!$I3400="","",'[1]Planning annuel mixing coater'!$I3400)</f>
        <v/>
      </c>
      <c r="H3400" s="28" t="str">
        <f>IF('[1]Planning annuel mixing coater'!$J3400="","",'[1]Planning annuel mixing coater'!$J3400)</f>
        <v/>
      </c>
    </row>
    <row r="3401" spans="2:8" thickBot="1">
      <c r="B3401" s="52">
        <v>47193</v>
      </c>
      <c r="C3401" s="29" t="str">
        <f t="shared" si="53"/>
        <v>vendredi</v>
      </c>
      <c r="D3401" s="30" t="str">
        <f>IF('[1]Planning annuel mixing coater'!$D3401="","",'[1]Planning annuel mixing coater'!$D3401)</f>
        <v/>
      </c>
      <c r="E3401" s="33" t="str">
        <f>IF('[1]Planning annuel mixing coater'!$E3401="","",'[1]Planning annuel mixing coater'!$E3401)</f>
        <v/>
      </c>
      <c r="F3401" s="32" t="str">
        <f>IF('[1]Planning annuel mixing coater'!$H3401="","",'[1]Planning annuel mixing coater'!$H3401)</f>
        <v/>
      </c>
      <c r="G3401" s="27" t="str">
        <f>IF('[1]Planning annuel mixing coater'!$I3401="","",'[1]Planning annuel mixing coater'!$I3401)</f>
        <v/>
      </c>
      <c r="H3401" s="28" t="str">
        <f>IF('[1]Planning annuel mixing coater'!$J3401="","",'[1]Planning annuel mixing coater'!$J3401)</f>
        <v/>
      </c>
    </row>
    <row r="3402" spans="2:8" thickBot="1">
      <c r="B3402" s="52">
        <v>47194</v>
      </c>
      <c r="C3402" s="29" t="str">
        <f t="shared" si="53"/>
        <v>samedi</v>
      </c>
      <c r="D3402" s="30" t="str">
        <f>IF('[1]Planning annuel mixing coater'!$D3402="","",'[1]Planning annuel mixing coater'!$D3402)</f>
        <v/>
      </c>
      <c r="E3402" s="33" t="str">
        <f>IF('[1]Planning annuel mixing coater'!$E3402="","",'[1]Planning annuel mixing coater'!$E3402)</f>
        <v/>
      </c>
      <c r="F3402" s="32" t="str">
        <f>IF('[1]Planning annuel mixing coater'!$H3402="","",'[1]Planning annuel mixing coater'!$H3402)</f>
        <v/>
      </c>
      <c r="G3402" s="27" t="str">
        <f>IF('[1]Planning annuel mixing coater'!$I3402="","",'[1]Planning annuel mixing coater'!$I3402)</f>
        <v/>
      </c>
      <c r="H3402" s="28" t="str">
        <f>IF('[1]Planning annuel mixing coater'!$J3402="","",'[1]Planning annuel mixing coater'!$J3402)</f>
        <v/>
      </c>
    </row>
    <row r="3403" spans="2:8" thickBot="1">
      <c r="B3403" s="53">
        <v>47195</v>
      </c>
      <c r="C3403" s="35" t="str">
        <f t="shared" si="53"/>
        <v>dimanche</v>
      </c>
      <c r="D3403" s="36" t="str">
        <f>IF('[1]Planning annuel mixing coater'!$D3403="","",'[1]Planning annuel mixing coater'!$D3403)</f>
        <v/>
      </c>
      <c r="E3403" s="37" t="str">
        <f>IF('[1]Planning annuel mixing coater'!$E3403="","",'[1]Planning annuel mixing coater'!$E3403)</f>
        <v/>
      </c>
      <c r="F3403" s="38" t="str">
        <f>IF('[1]Planning annuel mixing coater'!$H3403="","",'[1]Planning annuel mixing coater'!$H3403)</f>
        <v/>
      </c>
      <c r="G3403" s="39" t="str">
        <f>IF('[1]Planning annuel mixing coater'!$I3403="","",'[1]Planning annuel mixing coater'!$I3403)</f>
        <v/>
      </c>
      <c r="H3403" s="40" t="str">
        <f>IF('[1]Planning annuel mixing coater'!$J3403="","",'[1]Planning annuel mixing coater'!$J3403)</f>
        <v/>
      </c>
    </row>
    <row r="3404" spans="2:8" ht="16.5" thickTop="1" thickBot="1">
      <c r="B3404" s="52">
        <v>47196</v>
      </c>
      <c r="C3404" s="23" t="str">
        <f t="shared" si="53"/>
        <v>lundi</v>
      </c>
      <c r="D3404" s="24" t="str">
        <f>IF('[1]Planning annuel mixing coater'!$D3404="","",'[1]Planning annuel mixing coater'!$D3404)</f>
        <v/>
      </c>
      <c r="E3404" s="41" t="str">
        <f>IF('[1]Planning annuel mixing coater'!$E3404="","",'[1]Planning annuel mixing coater'!$E3404)</f>
        <v/>
      </c>
      <c r="F3404" s="26" t="str">
        <f>IF('[1]Planning annuel mixing coater'!$H3404="","",'[1]Planning annuel mixing coater'!$H3404)</f>
        <v/>
      </c>
      <c r="G3404" s="42" t="str">
        <f>IF('[1]Planning annuel mixing coater'!$I3404="","",'[1]Planning annuel mixing coater'!$I3404)</f>
        <v/>
      </c>
      <c r="H3404" s="43" t="str">
        <f>IF('[1]Planning annuel mixing coater'!$J3404="","",'[1]Planning annuel mixing coater'!$J3404)</f>
        <v/>
      </c>
    </row>
    <row r="3405" spans="2:8" thickBot="1">
      <c r="B3405" s="52">
        <v>47197</v>
      </c>
      <c r="C3405" s="29" t="str">
        <f t="shared" si="53"/>
        <v>mardi</v>
      </c>
      <c r="D3405" s="30" t="str">
        <f>IF('[1]Planning annuel mixing coater'!$D3405="","",'[1]Planning annuel mixing coater'!$D3405)</f>
        <v/>
      </c>
      <c r="E3405" s="33" t="str">
        <f>IF('[1]Planning annuel mixing coater'!$E3405="","",'[1]Planning annuel mixing coater'!$E3405)</f>
        <v/>
      </c>
      <c r="F3405" s="32" t="str">
        <f>IF('[1]Planning annuel mixing coater'!$H3405="","",'[1]Planning annuel mixing coater'!$H3405)</f>
        <v/>
      </c>
      <c r="G3405" s="27" t="str">
        <f>IF('[1]Planning annuel mixing coater'!$I3405="","",'[1]Planning annuel mixing coater'!$I3405)</f>
        <v/>
      </c>
      <c r="H3405" s="28" t="str">
        <f>IF('[1]Planning annuel mixing coater'!$J3405="","",'[1]Planning annuel mixing coater'!$J3405)</f>
        <v/>
      </c>
    </row>
    <row r="3406" spans="2:8" thickBot="1">
      <c r="B3406" s="52">
        <v>47198</v>
      </c>
      <c r="C3406" s="29" t="str">
        <f t="shared" si="53"/>
        <v>mercredi</v>
      </c>
      <c r="D3406" s="30" t="str">
        <f>IF('[1]Planning annuel mixing coater'!$D3406="","",'[1]Planning annuel mixing coater'!$D3406)</f>
        <v/>
      </c>
      <c r="E3406" s="33" t="str">
        <f>IF('[1]Planning annuel mixing coater'!$E3406="","",'[1]Planning annuel mixing coater'!$E3406)</f>
        <v/>
      </c>
      <c r="F3406" s="32" t="str">
        <f>IF('[1]Planning annuel mixing coater'!$H3406="","",'[1]Planning annuel mixing coater'!$H3406)</f>
        <v/>
      </c>
      <c r="G3406" s="27" t="str">
        <f>IF('[1]Planning annuel mixing coater'!$I3406="","",'[1]Planning annuel mixing coater'!$I3406)</f>
        <v/>
      </c>
      <c r="H3406" s="28" t="str">
        <f>IF('[1]Planning annuel mixing coater'!$J3406="","",'[1]Planning annuel mixing coater'!$J3406)</f>
        <v/>
      </c>
    </row>
    <row r="3407" spans="2:8" thickBot="1">
      <c r="B3407" s="52">
        <v>47199</v>
      </c>
      <c r="C3407" s="29" t="str">
        <f t="shared" si="53"/>
        <v>jeudi</v>
      </c>
      <c r="D3407" s="30" t="str">
        <f>IF('[1]Planning annuel mixing coater'!$D3407="","",'[1]Planning annuel mixing coater'!$D3407)</f>
        <v/>
      </c>
      <c r="E3407" s="33" t="str">
        <f>IF('[1]Planning annuel mixing coater'!$E3407="","",'[1]Planning annuel mixing coater'!$E3407)</f>
        <v/>
      </c>
      <c r="F3407" s="32" t="str">
        <f>IF('[1]Planning annuel mixing coater'!$H3407="","",'[1]Planning annuel mixing coater'!$H3407)</f>
        <v/>
      </c>
      <c r="G3407" s="27" t="str">
        <f>IF('[1]Planning annuel mixing coater'!$I3407="","",'[1]Planning annuel mixing coater'!$I3407)</f>
        <v/>
      </c>
      <c r="H3407" s="28" t="str">
        <f>IF('[1]Planning annuel mixing coater'!$J3407="","",'[1]Planning annuel mixing coater'!$J3407)</f>
        <v/>
      </c>
    </row>
    <row r="3408" spans="2:8" thickBot="1">
      <c r="B3408" s="52">
        <v>47200</v>
      </c>
      <c r="C3408" s="29" t="str">
        <f t="shared" si="53"/>
        <v>vendredi</v>
      </c>
      <c r="D3408" s="30" t="str">
        <f>IF('[1]Planning annuel mixing coater'!$D3408="","",'[1]Planning annuel mixing coater'!$D3408)</f>
        <v/>
      </c>
      <c r="E3408" s="33" t="str">
        <f>IF('[1]Planning annuel mixing coater'!$E3408="","",'[1]Planning annuel mixing coater'!$E3408)</f>
        <v/>
      </c>
      <c r="F3408" s="32" t="str">
        <f>IF('[1]Planning annuel mixing coater'!$H3408="","",'[1]Planning annuel mixing coater'!$H3408)</f>
        <v/>
      </c>
      <c r="G3408" s="27" t="str">
        <f>IF('[1]Planning annuel mixing coater'!$I3408="","",'[1]Planning annuel mixing coater'!$I3408)</f>
        <v/>
      </c>
      <c r="H3408" s="28" t="str">
        <f>IF('[1]Planning annuel mixing coater'!$J3408="","",'[1]Planning annuel mixing coater'!$J3408)</f>
        <v/>
      </c>
    </row>
    <row r="3409" spans="2:8" thickBot="1">
      <c r="B3409" s="52">
        <v>47201</v>
      </c>
      <c r="C3409" s="29" t="str">
        <f t="shared" si="53"/>
        <v>samedi</v>
      </c>
      <c r="D3409" s="30" t="str">
        <f>IF('[1]Planning annuel mixing coater'!$D3409="","",'[1]Planning annuel mixing coater'!$D3409)</f>
        <v/>
      </c>
      <c r="E3409" s="33" t="str">
        <f>IF('[1]Planning annuel mixing coater'!$E3409="","",'[1]Planning annuel mixing coater'!$E3409)</f>
        <v/>
      </c>
      <c r="F3409" s="32" t="str">
        <f>IF('[1]Planning annuel mixing coater'!$H3409="","",'[1]Planning annuel mixing coater'!$H3409)</f>
        <v/>
      </c>
      <c r="G3409" s="27" t="str">
        <f>IF('[1]Planning annuel mixing coater'!$I3409="","",'[1]Planning annuel mixing coater'!$I3409)</f>
        <v/>
      </c>
      <c r="H3409" s="28" t="str">
        <f>IF('[1]Planning annuel mixing coater'!$J3409="","",'[1]Planning annuel mixing coater'!$J3409)</f>
        <v/>
      </c>
    </row>
    <row r="3410" spans="2:8" thickBot="1">
      <c r="B3410" s="52">
        <v>47202</v>
      </c>
      <c r="C3410" s="29" t="str">
        <f t="shared" si="53"/>
        <v>dimanche</v>
      </c>
      <c r="D3410" s="30" t="str">
        <f>IF('[1]Planning annuel mixing coater'!$D3410="","",'[1]Planning annuel mixing coater'!$D3410)</f>
        <v/>
      </c>
      <c r="E3410" s="37" t="str">
        <f>IF('[1]Planning annuel mixing coater'!$E3410="","",'[1]Planning annuel mixing coater'!$E3410)</f>
        <v/>
      </c>
      <c r="F3410" s="32" t="str">
        <f>IF('[1]Planning annuel mixing coater'!$H3410="","",'[1]Planning annuel mixing coater'!$H3410)</f>
        <v/>
      </c>
      <c r="G3410" s="27" t="str">
        <f>IF('[1]Planning annuel mixing coater'!$I3410="","",'[1]Planning annuel mixing coater'!$I3410)</f>
        <v/>
      </c>
      <c r="H3410" s="28" t="str">
        <f>IF('[1]Planning annuel mixing coater'!$J3410="","",'[1]Planning annuel mixing coater'!$J3410)</f>
        <v/>
      </c>
    </row>
    <row r="3411" spans="2:8" thickBot="1">
      <c r="B3411" s="52">
        <v>47203</v>
      </c>
      <c r="C3411" s="29" t="str">
        <f t="shared" si="53"/>
        <v>lundi</v>
      </c>
      <c r="D3411" s="30" t="str">
        <f>IF('[1]Planning annuel mixing coater'!$D3411="","",'[1]Planning annuel mixing coater'!$D3411)</f>
        <v/>
      </c>
      <c r="E3411" s="33" t="str">
        <f>IF('[1]Planning annuel mixing coater'!$E3411="","",'[1]Planning annuel mixing coater'!$E3411)</f>
        <v/>
      </c>
      <c r="F3411" s="32" t="str">
        <f>IF('[1]Planning annuel mixing coater'!$H3411="","",'[1]Planning annuel mixing coater'!$H3411)</f>
        <v/>
      </c>
      <c r="G3411" s="27" t="str">
        <f>IF('[1]Planning annuel mixing coater'!$I3411="","",'[1]Planning annuel mixing coater'!$I3411)</f>
        <v/>
      </c>
      <c r="H3411" s="28" t="str">
        <f>IF('[1]Planning annuel mixing coater'!$J3411="","",'[1]Planning annuel mixing coater'!$J3411)</f>
        <v/>
      </c>
    </row>
    <row r="3412" spans="2:8" thickBot="1">
      <c r="B3412" s="52">
        <v>47204</v>
      </c>
      <c r="C3412" s="29" t="str">
        <f t="shared" si="53"/>
        <v>mardi</v>
      </c>
      <c r="D3412" s="30" t="str">
        <f>IF('[1]Planning annuel mixing coater'!$D3412="","",'[1]Planning annuel mixing coater'!$D3412)</f>
        <v/>
      </c>
      <c r="E3412" s="33" t="str">
        <f>IF('[1]Planning annuel mixing coater'!$E3412="","",'[1]Planning annuel mixing coater'!$E3412)</f>
        <v/>
      </c>
      <c r="F3412" s="32" t="str">
        <f>IF('[1]Planning annuel mixing coater'!$H3412="","",'[1]Planning annuel mixing coater'!$H3412)</f>
        <v/>
      </c>
      <c r="G3412" s="27" t="str">
        <f>IF('[1]Planning annuel mixing coater'!$I3412="","",'[1]Planning annuel mixing coater'!$I3412)</f>
        <v/>
      </c>
      <c r="H3412" s="28" t="str">
        <f>IF('[1]Planning annuel mixing coater'!$J3412="","",'[1]Planning annuel mixing coater'!$J3412)</f>
        <v/>
      </c>
    </row>
    <row r="3413" spans="2:8" thickBot="1">
      <c r="B3413" s="52">
        <v>47205</v>
      </c>
      <c r="C3413" s="29" t="str">
        <f t="shared" si="53"/>
        <v>mercredi</v>
      </c>
      <c r="D3413" s="30" t="str">
        <f>IF('[1]Planning annuel mixing coater'!$D3413="","",'[1]Planning annuel mixing coater'!$D3413)</f>
        <v/>
      </c>
      <c r="E3413" s="33" t="str">
        <f>IF('[1]Planning annuel mixing coater'!$E3413="","",'[1]Planning annuel mixing coater'!$E3413)</f>
        <v/>
      </c>
      <c r="F3413" s="32" t="str">
        <f>IF('[1]Planning annuel mixing coater'!$H3413="","",'[1]Planning annuel mixing coater'!$H3413)</f>
        <v/>
      </c>
      <c r="G3413" s="27" t="str">
        <f>IF('[1]Planning annuel mixing coater'!$I3413="","",'[1]Planning annuel mixing coater'!$I3413)</f>
        <v/>
      </c>
      <c r="H3413" s="28" t="str">
        <f>IF('[1]Planning annuel mixing coater'!$J3413="","",'[1]Planning annuel mixing coater'!$J3413)</f>
        <v/>
      </c>
    </row>
    <row r="3414" spans="2:8" thickBot="1">
      <c r="B3414" s="52">
        <v>47206</v>
      </c>
      <c r="C3414" s="29" t="str">
        <f t="shared" si="53"/>
        <v>jeudi</v>
      </c>
      <c r="D3414" s="30" t="str">
        <f>IF('[1]Planning annuel mixing coater'!$D3414="","",'[1]Planning annuel mixing coater'!$D3414)</f>
        <v/>
      </c>
      <c r="E3414" s="33" t="str">
        <f>IF('[1]Planning annuel mixing coater'!$E3414="","",'[1]Planning annuel mixing coater'!$E3414)</f>
        <v/>
      </c>
      <c r="F3414" s="32" t="str">
        <f>IF('[1]Planning annuel mixing coater'!$H3414="","",'[1]Planning annuel mixing coater'!$H3414)</f>
        <v/>
      </c>
      <c r="G3414" s="27" t="str">
        <f>IF('[1]Planning annuel mixing coater'!$I3414="","",'[1]Planning annuel mixing coater'!$I3414)</f>
        <v/>
      </c>
      <c r="H3414" s="28" t="str">
        <f>IF('[1]Planning annuel mixing coater'!$J3414="","",'[1]Planning annuel mixing coater'!$J3414)</f>
        <v/>
      </c>
    </row>
    <row r="3415" spans="2:8" thickBot="1">
      <c r="B3415" s="52">
        <v>47207</v>
      </c>
      <c r="C3415" s="29" t="str">
        <f t="shared" si="53"/>
        <v>vendredi</v>
      </c>
      <c r="D3415" s="30" t="str">
        <f>IF('[1]Planning annuel mixing coater'!$D3415="","",'[1]Planning annuel mixing coater'!$D3415)</f>
        <v/>
      </c>
      <c r="E3415" s="33" t="str">
        <f>IF('[1]Planning annuel mixing coater'!$E3415="","",'[1]Planning annuel mixing coater'!$E3415)</f>
        <v/>
      </c>
      <c r="F3415" s="32" t="str">
        <f>IF('[1]Planning annuel mixing coater'!$H3415="","",'[1]Planning annuel mixing coater'!$H3415)</f>
        <v/>
      </c>
      <c r="G3415" s="27" t="str">
        <f>IF('[1]Planning annuel mixing coater'!$I3415="","",'[1]Planning annuel mixing coater'!$I3415)</f>
        <v/>
      </c>
      <c r="H3415" s="28" t="str">
        <f>IF('[1]Planning annuel mixing coater'!$J3415="","",'[1]Planning annuel mixing coater'!$J3415)</f>
        <v/>
      </c>
    </row>
    <row r="3416" spans="2:8" thickBot="1">
      <c r="B3416" s="52">
        <v>47208</v>
      </c>
      <c r="C3416" s="29" t="str">
        <f t="shared" si="53"/>
        <v>samedi</v>
      </c>
      <c r="D3416" s="30" t="str">
        <f>IF('[1]Planning annuel mixing coater'!$D3416="","",'[1]Planning annuel mixing coater'!$D3416)</f>
        <v/>
      </c>
      <c r="E3416" s="33" t="str">
        <f>IF('[1]Planning annuel mixing coater'!$E3416="","",'[1]Planning annuel mixing coater'!$E3416)</f>
        <v/>
      </c>
      <c r="F3416" s="32" t="str">
        <f>IF('[1]Planning annuel mixing coater'!$H3416="","",'[1]Planning annuel mixing coater'!$H3416)</f>
        <v/>
      </c>
      <c r="G3416" s="27" t="str">
        <f>IF('[1]Planning annuel mixing coater'!$I3416="","",'[1]Planning annuel mixing coater'!$I3416)</f>
        <v/>
      </c>
      <c r="H3416" s="28" t="str">
        <f>IF('[1]Planning annuel mixing coater'!$J3416="","",'[1]Planning annuel mixing coater'!$J3416)</f>
        <v/>
      </c>
    </row>
    <row r="3417" spans="2:8" thickBot="1">
      <c r="B3417" s="53">
        <v>47209</v>
      </c>
      <c r="C3417" s="35" t="str">
        <f t="shared" si="53"/>
        <v>dimanche</v>
      </c>
      <c r="D3417" s="36" t="str">
        <f>IF('[1]Planning annuel mixing coater'!$D3417="","",'[1]Planning annuel mixing coater'!$D3417)</f>
        <v/>
      </c>
      <c r="E3417" s="37" t="str">
        <f>IF('[1]Planning annuel mixing coater'!$E3417="","",'[1]Planning annuel mixing coater'!$E3417)</f>
        <v/>
      </c>
      <c r="F3417" s="38" t="str">
        <f>IF('[1]Planning annuel mixing coater'!$H3417="","",'[1]Planning annuel mixing coater'!$H3417)</f>
        <v/>
      </c>
      <c r="G3417" s="44" t="str">
        <f>IF('[1]Planning annuel mixing coater'!$I3417="","",'[1]Planning annuel mixing coater'!$I3417)</f>
        <v/>
      </c>
      <c r="H3417" s="45" t="str">
        <f>IF('[1]Planning annuel mixing coater'!$J3417="","",'[1]Planning annuel mixing coater'!$J3417)</f>
        <v/>
      </c>
    </row>
    <row r="3418" spans="2:8" ht="16.5" thickTop="1" thickBot="1">
      <c r="B3418" s="52">
        <v>47210</v>
      </c>
      <c r="C3418" s="23" t="str">
        <f t="shared" si="53"/>
        <v>lundi</v>
      </c>
      <c r="D3418" s="24" t="str">
        <f>IF('[1]Planning annuel mixing coater'!$D3418="","",'[1]Planning annuel mixing coater'!$D3418)</f>
        <v/>
      </c>
      <c r="E3418" s="41" t="str">
        <f>IF('[1]Planning annuel mixing coater'!$E3418="","",'[1]Planning annuel mixing coater'!$E3418)</f>
        <v/>
      </c>
      <c r="F3418" s="26" t="str">
        <f>IF('[1]Planning annuel mixing coater'!$H3418="","",'[1]Planning annuel mixing coater'!$H3418)</f>
        <v/>
      </c>
      <c r="G3418" s="46" t="str">
        <f>IF('[1]Planning annuel mixing coater'!$I3418="","",'[1]Planning annuel mixing coater'!$I3418)</f>
        <v/>
      </c>
      <c r="H3418" s="47" t="str">
        <f>IF('[1]Planning annuel mixing coater'!$J3418="","",'[1]Planning annuel mixing coater'!$J3418)</f>
        <v/>
      </c>
    </row>
    <row r="3419" spans="2:8" thickBot="1">
      <c r="B3419" s="52">
        <v>47211</v>
      </c>
      <c r="C3419" s="29" t="str">
        <f t="shared" si="53"/>
        <v>mardi</v>
      </c>
      <c r="D3419" s="30" t="str">
        <f>IF('[1]Planning annuel mixing coater'!$D3419="","",'[1]Planning annuel mixing coater'!$D3419)</f>
        <v/>
      </c>
      <c r="E3419" s="33" t="str">
        <f>IF('[1]Planning annuel mixing coater'!$E3419="","",'[1]Planning annuel mixing coater'!$E3419)</f>
        <v/>
      </c>
      <c r="F3419" s="32" t="str">
        <f>IF('[1]Planning annuel mixing coater'!$H3419="","",'[1]Planning annuel mixing coater'!$H3419)</f>
        <v/>
      </c>
      <c r="G3419" s="27" t="str">
        <f>IF('[1]Planning annuel mixing coater'!$I3419="","",'[1]Planning annuel mixing coater'!$I3419)</f>
        <v/>
      </c>
      <c r="H3419" s="28" t="str">
        <f>IF('[1]Planning annuel mixing coater'!$J3419="","",'[1]Planning annuel mixing coater'!$J3419)</f>
        <v/>
      </c>
    </row>
    <row r="3420" spans="2:8" thickBot="1">
      <c r="B3420" s="52">
        <v>47212</v>
      </c>
      <c r="C3420" s="29" t="str">
        <f t="shared" si="53"/>
        <v>mercredi</v>
      </c>
      <c r="D3420" s="30" t="str">
        <f>IF('[1]Planning annuel mixing coater'!$D3420="","",'[1]Planning annuel mixing coater'!$D3420)</f>
        <v/>
      </c>
      <c r="E3420" s="33" t="str">
        <f>IF('[1]Planning annuel mixing coater'!$E3420="","",'[1]Planning annuel mixing coater'!$E3420)</f>
        <v/>
      </c>
      <c r="F3420" s="32" t="str">
        <f>IF('[1]Planning annuel mixing coater'!$H3420="","",'[1]Planning annuel mixing coater'!$H3420)</f>
        <v/>
      </c>
      <c r="G3420" s="27" t="str">
        <f>IF('[1]Planning annuel mixing coater'!$I3420="","",'[1]Planning annuel mixing coater'!$I3420)</f>
        <v/>
      </c>
      <c r="H3420" s="28" t="str">
        <f>IF('[1]Planning annuel mixing coater'!$J3420="","",'[1]Planning annuel mixing coater'!$J3420)</f>
        <v/>
      </c>
    </row>
    <row r="3421" spans="2:8" thickBot="1">
      <c r="B3421" s="52">
        <v>47213</v>
      </c>
      <c r="C3421" s="29" t="str">
        <f t="shared" si="53"/>
        <v>jeudi</v>
      </c>
      <c r="D3421" s="30" t="str">
        <f>IF('[1]Planning annuel mixing coater'!$D3421="","",'[1]Planning annuel mixing coater'!$D3421)</f>
        <v/>
      </c>
      <c r="E3421" s="33" t="str">
        <f>IF('[1]Planning annuel mixing coater'!$E3421="","",'[1]Planning annuel mixing coater'!$E3421)</f>
        <v/>
      </c>
      <c r="F3421" s="32" t="str">
        <f>IF('[1]Planning annuel mixing coater'!$H3421="","",'[1]Planning annuel mixing coater'!$H3421)</f>
        <v/>
      </c>
      <c r="G3421" s="27" t="str">
        <f>IF('[1]Planning annuel mixing coater'!$I3421="","",'[1]Planning annuel mixing coater'!$I3421)</f>
        <v/>
      </c>
      <c r="H3421" s="28" t="str">
        <f>IF('[1]Planning annuel mixing coater'!$J3421="","",'[1]Planning annuel mixing coater'!$J3421)</f>
        <v/>
      </c>
    </row>
    <row r="3422" spans="2:8" thickBot="1">
      <c r="B3422" s="52">
        <v>47214</v>
      </c>
      <c r="C3422" s="29" t="str">
        <f t="shared" si="53"/>
        <v>vendredi</v>
      </c>
      <c r="D3422" s="30" t="str">
        <f>IF('[1]Planning annuel mixing coater'!$D3422="","",'[1]Planning annuel mixing coater'!$D3422)</f>
        <v/>
      </c>
      <c r="E3422" s="33" t="str">
        <f>IF('[1]Planning annuel mixing coater'!$E3422="","",'[1]Planning annuel mixing coater'!$E3422)</f>
        <v/>
      </c>
      <c r="F3422" s="32" t="str">
        <f>IF('[1]Planning annuel mixing coater'!$H3422="","",'[1]Planning annuel mixing coater'!$H3422)</f>
        <v/>
      </c>
      <c r="G3422" s="27" t="str">
        <f>IF('[1]Planning annuel mixing coater'!$I3422="","",'[1]Planning annuel mixing coater'!$I3422)</f>
        <v/>
      </c>
      <c r="H3422" s="28" t="str">
        <f>IF('[1]Planning annuel mixing coater'!$J3422="","",'[1]Planning annuel mixing coater'!$J3422)</f>
        <v/>
      </c>
    </row>
    <row r="3423" spans="2:8" thickBot="1">
      <c r="B3423" s="52">
        <v>47215</v>
      </c>
      <c r="C3423" s="29" t="str">
        <f t="shared" si="53"/>
        <v>samedi</v>
      </c>
      <c r="D3423" s="30" t="str">
        <f>IF('[1]Planning annuel mixing coater'!$D3423="","",'[1]Planning annuel mixing coater'!$D3423)</f>
        <v/>
      </c>
      <c r="E3423" s="33" t="str">
        <f>IF('[1]Planning annuel mixing coater'!$E3423="","",'[1]Planning annuel mixing coater'!$E3423)</f>
        <v/>
      </c>
      <c r="F3423" s="32" t="str">
        <f>IF('[1]Planning annuel mixing coater'!$H3423="","",'[1]Planning annuel mixing coater'!$H3423)</f>
        <v/>
      </c>
      <c r="G3423" s="27" t="str">
        <f>IF('[1]Planning annuel mixing coater'!$I3423="","",'[1]Planning annuel mixing coater'!$I3423)</f>
        <v/>
      </c>
      <c r="H3423" s="28" t="str">
        <f>IF('[1]Planning annuel mixing coater'!$J3423="","",'[1]Planning annuel mixing coater'!$J3423)</f>
        <v/>
      </c>
    </row>
    <row r="3424" spans="2:8" thickBot="1">
      <c r="B3424" s="52">
        <v>47216</v>
      </c>
      <c r="C3424" s="29" t="str">
        <f t="shared" si="53"/>
        <v>dimanche</v>
      </c>
      <c r="D3424" s="30" t="str">
        <f>IF('[1]Planning annuel mixing coater'!$D3424="","",'[1]Planning annuel mixing coater'!$D3424)</f>
        <v/>
      </c>
      <c r="E3424" s="37" t="str">
        <f>IF('[1]Planning annuel mixing coater'!$E3424="","",'[1]Planning annuel mixing coater'!$E3424)</f>
        <v/>
      </c>
      <c r="F3424" s="32" t="str">
        <f>IF('[1]Planning annuel mixing coater'!$H3424="","",'[1]Planning annuel mixing coater'!$H3424)</f>
        <v/>
      </c>
      <c r="G3424" s="27" t="str">
        <f>IF('[1]Planning annuel mixing coater'!$I3424="","",'[1]Planning annuel mixing coater'!$I3424)</f>
        <v/>
      </c>
      <c r="H3424" s="28" t="str">
        <f>IF('[1]Planning annuel mixing coater'!$J3424="","",'[1]Planning annuel mixing coater'!$J3424)</f>
        <v/>
      </c>
    </row>
    <row r="3425" spans="2:8" thickBot="1">
      <c r="B3425" s="52">
        <v>47217</v>
      </c>
      <c r="C3425" s="29" t="str">
        <f t="shared" si="53"/>
        <v>lundi</v>
      </c>
      <c r="D3425" s="30" t="str">
        <f>IF('[1]Planning annuel mixing coater'!$D3425="","",'[1]Planning annuel mixing coater'!$D3425)</f>
        <v/>
      </c>
      <c r="E3425" s="33" t="str">
        <f>IF('[1]Planning annuel mixing coater'!$E3425="","",'[1]Planning annuel mixing coater'!$E3425)</f>
        <v/>
      </c>
      <c r="F3425" s="32" t="str">
        <f>IF('[1]Planning annuel mixing coater'!$H3425="","",'[1]Planning annuel mixing coater'!$H3425)</f>
        <v/>
      </c>
      <c r="G3425" s="27" t="str">
        <f>IF('[1]Planning annuel mixing coater'!$I3425="","",'[1]Planning annuel mixing coater'!$I3425)</f>
        <v/>
      </c>
      <c r="H3425" s="28" t="str">
        <f>IF('[1]Planning annuel mixing coater'!$J3425="","",'[1]Planning annuel mixing coater'!$J3425)</f>
        <v/>
      </c>
    </row>
    <row r="3426" spans="2:8" thickBot="1">
      <c r="B3426" s="52">
        <v>47218</v>
      </c>
      <c r="C3426" s="29" t="str">
        <f t="shared" si="53"/>
        <v>mardi</v>
      </c>
      <c r="D3426" s="30" t="str">
        <f>IF('[1]Planning annuel mixing coater'!$D3426="","",'[1]Planning annuel mixing coater'!$D3426)</f>
        <v/>
      </c>
      <c r="E3426" s="33" t="str">
        <f>IF('[1]Planning annuel mixing coater'!$E3426="","",'[1]Planning annuel mixing coater'!$E3426)</f>
        <v/>
      </c>
      <c r="F3426" s="32" t="str">
        <f>IF('[1]Planning annuel mixing coater'!$H3426="","",'[1]Planning annuel mixing coater'!$H3426)</f>
        <v/>
      </c>
      <c r="G3426" s="27" t="str">
        <f>IF('[1]Planning annuel mixing coater'!$I3426="","",'[1]Planning annuel mixing coater'!$I3426)</f>
        <v/>
      </c>
      <c r="H3426" s="28" t="str">
        <f>IF('[1]Planning annuel mixing coater'!$J3426="","",'[1]Planning annuel mixing coater'!$J3426)</f>
        <v/>
      </c>
    </row>
    <row r="3427" spans="2:8" thickBot="1">
      <c r="B3427" s="52">
        <v>47219</v>
      </c>
      <c r="C3427" s="29" t="str">
        <f t="shared" si="53"/>
        <v>mercredi</v>
      </c>
      <c r="D3427" s="30" t="str">
        <f>IF('[1]Planning annuel mixing coater'!$D3427="","",'[1]Planning annuel mixing coater'!$D3427)</f>
        <v/>
      </c>
      <c r="E3427" s="33" t="str">
        <f>IF('[1]Planning annuel mixing coater'!$E3427="","",'[1]Planning annuel mixing coater'!$E3427)</f>
        <v/>
      </c>
      <c r="F3427" s="32" t="str">
        <f>IF('[1]Planning annuel mixing coater'!$H3427="","",'[1]Planning annuel mixing coater'!$H3427)</f>
        <v/>
      </c>
      <c r="G3427" s="27" t="str">
        <f>IF('[1]Planning annuel mixing coater'!$I3427="","",'[1]Planning annuel mixing coater'!$I3427)</f>
        <v/>
      </c>
      <c r="H3427" s="28" t="str">
        <f>IF('[1]Planning annuel mixing coater'!$J3427="","",'[1]Planning annuel mixing coater'!$J3427)</f>
        <v/>
      </c>
    </row>
    <row r="3428" spans="2:8" thickBot="1">
      <c r="B3428" s="52">
        <v>47220</v>
      </c>
      <c r="C3428" s="29" t="str">
        <f t="shared" si="53"/>
        <v>jeudi</v>
      </c>
      <c r="D3428" s="30" t="str">
        <f>IF('[1]Planning annuel mixing coater'!$D3428="","",'[1]Planning annuel mixing coater'!$D3428)</f>
        <v/>
      </c>
      <c r="E3428" s="33" t="str">
        <f>IF('[1]Planning annuel mixing coater'!$E3428="","",'[1]Planning annuel mixing coater'!$E3428)</f>
        <v/>
      </c>
      <c r="F3428" s="32" t="str">
        <f>IF('[1]Planning annuel mixing coater'!$H3428="","",'[1]Planning annuel mixing coater'!$H3428)</f>
        <v/>
      </c>
      <c r="G3428" s="27" t="str">
        <f>IF('[1]Planning annuel mixing coater'!$I3428="","",'[1]Planning annuel mixing coater'!$I3428)</f>
        <v/>
      </c>
      <c r="H3428" s="28" t="str">
        <f>IF('[1]Planning annuel mixing coater'!$J3428="","",'[1]Planning annuel mixing coater'!$J3428)</f>
        <v/>
      </c>
    </row>
    <row r="3429" spans="2:8" thickBot="1">
      <c r="B3429" s="52">
        <v>47221</v>
      </c>
      <c r="C3429" s="29" t="str">
        <f t="shared" si="53"/>
        <v>vendredi</v>
      </c>
      <c r="D3429" s="30" t="str">
        <f>IF('[1]Planning annuel mixing coater'!$D3429="","",'[1]Planning annuel mixing coater'!$D3429)</f>
        <v/>
      </c>
      <c r="E3429" s="33" t="str">
        <f>IF('[1]Planning annuel mixing coater'!$E3429="","",'[1]Planning annuel mixing coater'!$E3429)</f>
        <v/>
      </c>
      <c r="F3429" s="32" t="str">
        <f>IF('[1]Planning annuel mixing coater'!$H3429="","",'[1]Planning annuel mixing coater'!$H3429)</f>
        <v/>
      </c>
      <c r="G3429" s="27" t="str">
        <f>IF('[1]Planning annuel mixing coater'!$I3429="","",'[1]Planning annuel mixing coater'!$I3429)</f>
        <v/>
      </c>
      <c r="H3429" s="28" t="str">
        <f>IF('[1]Planning annuel mixing coater'!$J3429="","",'[1]Planning annuel mixing coater'!$J3429)</f>
        <v/>
      </c>
    </row>
    <row r="3430" spans="2:8" thickBot="1">
      <c r="B3430" s="52">
        <v>47222</v>
      </c>
      <c r="C3430" s="29" t="str">
        <f t="shared" si="53"/>
        <v>samedi</v>
      </c>
      <c r="D3430" s="30" t="str">
        <f>IF('[1]Planning annuel mixing coater'!$D3430="","",'[1]Planning annuel mixing coater'!$D3430)</f>
        <v/>
      </c>
      <c r="E3430" s="33" t="str">
        <f>IF('[1]Planning annuel mixing coater'!$E3430="","",'[1]Planning annuel mixing coater'!$E3430)</f>
        <v/>
      </c>
      <c r="F3430" s="32" t="str">
        <f>IF('[1]Planning annuel mixing coater'!$H3430="","",'[1]Planning annuel mixing coater'!$H3430)</f>
        <v/>
      </c>
      <c r="G3430" s="27" t="str">
        <f>IF('[1]Planning annuel mixing coater'!$I3430="","",'[1]Planning annuel mixing coater'!$I3430)</f>
        <v/>
      </c>
      <c r="H3430" s="28" t="str">
        <f>IF('[1]Planning annuel mixing coater'!$J3430="","",'[1]Planning annuel mixing coater'!$J3430)</f>
        <v/>
      </c>
    </row>
    <row r="3431" spans="2:8" thickBot="1">
      <c r="B3431" s="53">
        <v>47223</v>
      </c>
      <c r="C3431" s="35" t="str">
        <f t="shared" si="53"/>
        <v>dimanche</v>
      </c>
      <c r="D3431" s="36" t="str">
        <f>IF('[1]Planning annuel mixing coater'!$D3431="","",'[1]Planning annuel mixing coater'!$D3431)</f>
        <v/>
      </c>
      <c r="E3431" s="37" t="str">
        <f>IF('[1]Planning annuel mixing coater'!$E3431="","",'[1]Planning annuel mixing coater'!$E3431)</f>
        <v/>
      </c>
      <c r="F3431" s="38" t="str">
        <f>IF('[1]Planning annuel mixing coater'!$H3431="","",'[1]Planning annuel mixing coater'!$H3431)</f>
        <v/>
      </c>
      <c r="G3431" s="44" t="str">
        <f>IF('[1]Planning annuel mixing coater'!$I3431="","",'[1]Planning annuel mixing coater'!$I3431)</f>
        <v/>
      </c>
      <c r="H3431" s="45" t="str">
        <f>IF('[1]Planning annuel mixing coater'!$J3431="","",'[1]Planning annuel mixing coater'!$J3431)</f>
        <v/>
      </c>
    </row>
    <row r="3432" spans="2:8" ht="16.5" thickTop="1" thickBot="1">
      <c r="B3432" s="52">
        <v>47224</v>
      </c>
      <c r="C3432" s="23" t="str">
        <f t="shared" si="53"/>
        <v>lundi</v>
      </c>
      <c r="D3432" s="24" t="str">
        <f>IF('[1]Planning annuel mixing coater'!$D3432="","",'[1]Planning annuel mixing coater'!$D3432)</f>
        <v/>
      </c>
      <c r="E3432" s="41" t="str">
        <f>IF('[1]Planning annuel mixing coater'!$E3432="","",'[1]Planning annuel mixing coater'!$E3432)</f>
        <v/>
      </c>
      <c r="F3432" s="26" t="str">
        <f>IF('[1]Planning annuel mixing coater'!$H3432="","",'[1]Planning annuel mixing coater'!$H3432)</f>
        <v/>
      </c>
      <c r="G3432" s="46" t="str">
        <f>IF('[1]Planning annuel mixing coater'!$I3432="","",'[1]Planning annuel mixing coater'!$I3432)</f>
        <v/>
      </c>
      <c r="H3432" s="47" t="str">
        <f>IF('[1]Planning annuel mixing coater'!$J3432="","",'[1]Planning annuel mixing coater'!$J3432)</f>
        <v/>
      </c>
    </row>
    <row r="3433" spans="2:8" thickBot="1">
      <c r="B3433" s="52">
        <v>47225</v>
      </c>
      <c r="C3433" s="29" t="str">
        <f t="shared" si="53"/>
        <v>mardi</v>
      </c>
      <c r="D3433" s="30" t="str">
        <f>IF('[1]Planning annuel mixing coater'!$D3433="","",'[1]Planning annuel mixing coater'!$D3433)</f>
        <v/>
      </c>
      <c r="E3433" s="33" t="str">
        <f>IF('[1]Planning annuel mixing coater'!$E3433="","",'[1]Planning annuel mixing coater'!$E3433)</f>
        <v/>
      </c>
      <c r="F3433" s="32" t="str">
        <f>IF('[1]Planning annuel mixing coater'!$H3433="","",'[1]Planning annuel mixing coater'!$H3433)</f>
        <v/>
      </c>
      <c r="G3433" s="27" t="str">
        <f>IF('[1]Planning annuel mixing coater'!$I3433="","",'[1]Planning annuel mixing coater'!$I3433)</f>
        <v/>
      </c>
      <c r="H3433" s="28" t="str">
        <f>IF('[1]Planning annuel mixing coater'!$J3433="","",'[1]Planning annuel mixing coater'!$J3433)</f>
        <v/>
      </c>
    </row>
    <row r="3434" spans="2:8" thickBot="1">
      <c r="B3434" s="52">
        <v>47226</v>
      </c>
      <c r="C3434" s="29" t="str">
        <f t="shared" si="53"/>
        <v>mercredi</v>
      </c>
      <c r="D3434" s="30" t="str">
        <f>IF('[1]Planning annuel mixing coater'!$D3434="","",'[1]Planning annuel mixing coater'!$D3434)</f>
        <v/>
      </c>
      <c r="E3434" s="33" t="str">
        <f>IF('[1]Planning annuel mixing coater'!$E3434="","",'[1]Planning annuel mixing coater'!$E3434)</f>
        <v/>
      </c>
      <c r="F3434" s="32" t="str">
        <f>IF('[1]Planning annuel mixing coater'!$H3434="","",'[1]Planning annuel mixing coater'!$H3434)</f>
        <v/>
      </c>
      <c r="G3434" s="27" t="str">
        <f>IF('[1]Planning annuel mixing coater'!$I3434="","",'[1]Planning annuel mixing coater'!$I3434)</f>
        <v/>
      </c>
      <c r="H3434" s="28" t="str">
        <f>IF('[1]Planning annuel mixing coater'!$J3434="","",'[1]Planning annuel mixing coater'!$J3434)</f>
        <v/>
      </c>
    </row>
    <row r="3435" spans="2:8" thickBot="1">
      <c r="B3435" s="52">
        <v>47227</v>
      </c>
      <c r="C3435" s="29" t="str">
        <f t="shared" si="53"/>
        <v>jeudi</v>
      </c>
      <c r="D3435" s="30" t="str">
        <f>IF('[1]Planning annuel mixing coater'!$D3435="","",'[1]Planning annuel mixing coater'!$D3435)</f>
        <v/>
      </c>
      <c r="E3435" s="33" t="str">
        <f>IF('[1]Planning annuel mixing coater'!$E3435="","",'[1]Planning annuel mixing coater'!$E3435)</f>
        <v/>
      </c>
      <c r="F3435" s="32" t="str">
        <f>IF('[1]Planning annuel mixing coater'!$H3435="","",'[1]Planning annuel mixing coater'!$H3435)</f>
        <v/>
      </c>
      <c r="G3435" s="27" t="str">
        <f>IF('[1]Planning annuel mixing coater'!$I3435="","",'[1]Planning annuel mixing coater'!$I3435)</f>
        <v/>
      </c>
      <c r="H3435" s="28" t="str">
        <f>IF('[1]Planning annuel mixing coater'!$J3435="","",'[1]Planning annuel mixing coater'!$J3435)</f>
        <v/>
      </c>
    </row>
    <row r="3436" spans="2:8" thickBot="1">
      <c r="B3436" s="52">
        <v>47228</v>
      </c>
      <c r="C3436" s="29" t="str">
        <f t="shared" si="53"/>
        <v>vendredi</v>
      </c>
      <c r="D3436" s="30" t="str">
        <f>IF('[1]Planning annuel mixing coater'!$D3436="","",'[1]Planning annuel mixing coater'!$D3436)</f>
        <v/>
      </c>
      <c r="E3436" s="33" t="str">
        <f>IF('[1]Planning annuel mixing coater'!$E3436="","",'[1]Planning annuel mixing coater'!$E3436)</f>
        <v/>
      </c>
      <c r="F3436" s="32" t="str">
        <f>IF('[1]Planning annuel mixing coater'!$H3436="","",'[1]Planning annuel mixing coater'!$H3436)</f>
        <v/>
      </c>
      <c r="G3436" s="27" t="str">
        <f>IF('[1]Planning annuel mixing coater'!$I3436="","",'[1]Planning annuel mixing coater'!$I3436)</f>
        <v/>
      </c>
      <c r="H3436" s="28" t="str">
        <f>IF('[1]Planning annuel mixing coater'!$J3436="","",'[1]Planning annuel mixing coater'!$J3436)</f>
        <v/>
      </c>
    </row>
    <row r="3437" spans="2:8" thickBot="1">
      <c r="B3437" s="52">
        <v>47229</v>
      </c>
      <c r="C3437" s="29" t="str">
        <f t="shared" si="53"/>
        <v>samedi</v>
      </c>
      <c r="D3437" s="30" t="str">
        <f>IF('[1]Planning annuel mixing coater'!$D3437="","",'[1]Planning annuel mixing coater'!$D3437)</f>
        <v/>
      </c>
      <c r="E3437" s="33" t="str">
        <f>IF('[1]Planning annuel mixing coater'!$E3437="","",'[1]Planning annuel mixing coater'!$E3437)</f>
        <v/>
      </c>
      <c r="F3437" s="32" t="str">
        <f>IF('[1]Planning annuel mixing coater'!$H3437="","",'[1]Planning annuel mixing coater'!$H3437)</f>
        <v/>
      </c>
      <c r="G3437" s="27" t="str">
        <f>IF('[1]Planning annuel mixing coater'!$I3437="","",'[1]Planning annuel mixing coater'!$I3437)</f>
        <v/>
      </c>
      <c r="H3437" s="28" t="str">
        <f>IF('[1]Planning annuel mixing coater'!$J3437="","",'[1]Planning annuel mixing coater'!$J3437)</f>
        <v/>
      </c>
    </row>
    <row r="3438" spans="2:8" thickBot="1">
      <c r="B3438" s="52">
        <v>47230</v>
      </c>
      <c r="C3438" s="29" t="str">
        <f t="shared" si="53"/>
        <v>dimanche</v>
      </c>
      <c r="D3438" s="30" t="str">
        <f>IF('[1]Planning annuel mixing coater'!$D3438="","",'[1]Planning annuel mixing coater'!$D3438)</f>
        <v/>
      </c>
      <c r="E3438" s="37" t="str">
        <f>IF('[1]Planning annuel mixing coater'!$E3438="","",'[1]Planning annuel mixing coater'!$E3438)</f>
        <v/>
      </c>
      <c r="F3438" s="32" t="str">
        <f>IF('[1]Planning annuel mixing coater'!$H3438="","",'[1]Planning annuel mixing coater'!$H3438)</f>
        <v/>
      </c>
      <c r="G3438" s="27" t="str">
        <f>IF('[1]Planning annuel mixing coater'!$I3438="","",'[1]Planning annuel mixing coater'!$I3438)</f>
        <v/>
      </c>
      <c r="H3438" s="28" t="str">
        <f>IF('[1]Planning annuel mixing coater'!$J3438="","",'[1]Planning annuel mixing coater'!$J3438)</f>
        <v/>
      </c>
    </row>
    <row r="3439" spans="2:8" thickBot="1">
      <c r="B3439" s="52">
        <v>47231</v>
      </c>
      <c r="C3439" s="29" t="str">
        <f t="shared" si="53"/>
        <v>lundi</v>
      </c>
      <c r="D3439" s="30" t="str">
        <f>IF('[1]Planning annuel mixing coater'!$D3439="","",'[1]Planning annuel mixing coater'!$D3439)</f>
        <v/>
      </c>
      <c r="E3439" s="33" t="str">
        <f>IF('[1]Planning annuel mixing coater'!$E3439="","",'[1]Planning annuel mixing coater'!$E3439)</f>
        <v/>
      </c>
      <c r="F3439" s="32" t="str">
        <f>IF('[1]Planning annuel mixing coater'!$H3439="","",'[1]Planning annuel mixing coater'!$H3439)</f>
        <v/>
      </c>
      <c r="G3439" s="27" t="str">
        <f>IF('[1]Planning annuel mixing coater'!$I3439="","",'[1]Planning annuel mixing coater'!$I3439)</f>
        <v/>
      </c>
      <c r="H3439" s="28" t="str">
        <f>IF('[1]Planning annuel mixing coater'!$J3439="","",'[1]Planning annuel mixing coater'!$J3439)</f>
        <v/>
      </c>
    </row>
    <row r="3440" spans="2:8" thickBot="1">
      <c r="B3440" s="52">
        <v>47232</v>
      </c>
      <c r="C3440" s="29" t="str">
        <f t="shared" si="53"/>
        <v>mardi</v>
      </c>
      <c r="D3440" s="30" t="str">
        <f>IF('[1]Planning annuel mixing coater'!$D3440="","",'[1]Planning annuel mixing coater'!$D3440)</f>
        <v/>
      </c>
      <c r="E3440" s="33" t="str">
        <f>IF('[1]Planning annuel mixing coater'!$E3440="","",'[1]Planning annuel mixing coater'!$E3440)</f>
        <v/>
      </c>
      <c r="F3440" s="32" t="str">
        <f>IF('[1]Planning annuel mixing coater'!$H3440="","",'[1]Planning annuel mixing coater'!$H3440)</f>
        <v/>
      </c>
      <c r="G3440" s="27" t="str">
        <f>IF('[1]Planning annuel mixing coater'!$I3440="","",'[1]Planning annuel mixing coater'!$I3440)</f>
        <v/>
      </c>
      <c r="H3440" s="28" t="str">
        <f>IF('[1]Planning annuel mixing coater'!$J3440="","",'[1]Planning annuel mixing coater'!$J3440)</f>
        <v/>
      </c>
    </row>
    <row r="3441" spans="2:8" thickBot="1">
      <c r="B3441" s="52">
        <v>47233</v>
      </c>
      <c r="C3441" s="29" t="str">
        <f t="shared" si="53"/>
        <v>mercredi</v>
      </c>
      <c r="D3441" s="30" t="str">
        <f>IF('[1]Planning annuel mixing coater'!$D3441="","",'[1]Planning annuel mixing coater'!$D3441)</f>
        <v/>
      </c>
      <c r="E3441" s="33" t="str">
        <f>IF('[1]Planning annuel mixing coater'!$E3441="","",'[1]Planning annuel mixing coater'!$E3441)</f>
        <v/>
      </c>
      <c r="F3441" s="32" t="str">
        <f>IF('[1]Planning annuel mixing coater'!$H3441="","",'[1]Planning annuel mixing coater'!$H3441)</f>
        <v/>
      </c>
      <c r="G3441" s="27" t="str">
        <f>IF('[1]Planning annuel mixing coater'!$I3441="","",'[1]Planning annuel mixing coater'!$I3441)</f>
        <v/>
      </c>
      <c r="H3441" s="28" t="str">
        <f>IF('[1]Planning annuel mixing coater'!$J3441="","",'[1]Planning annuel mixing coater'!$J3441)</f>
        <v/>
      </c>
    </row>
    <row r="3442" spans="2:8" thickBot="1">
      <c r="B3442" s="52">
        <v>47234</v>
      </c>
      <c r="C3442" s="29" t="str">
        <f t="shared" si="53"/>
        <v>jeudi</v>
      </c>
      <c r="D3442" s="30" t="str">
        <f>IF('[1]Planning annuel mixing coater'!$D3442="","",'[1]Planning annuel mixing coater'!$D3442)</f>
        <v/>
      </c>
      <c r="E3442" s="33" t="str">
        <f>IF('[1]Planning annuel mixing coater'!$E3442="","",'[1]Planning annuel mixing coater'!$E3442)</f>
        <v/>
      </c>
      <c r="F3442" s="32" t="str">
        <f>IF('[1]Planning annuel mixing coater'!$H3442="","",'[1]Planning annuel mixing coater'!$H3442)</f>
        <v/>
      </c>
      <c r="G3442" s="27" t="str">
        <f>IF('[1]Planning annuel mixing coater'!$I3442="","",'[1]Planning annuel mixing coater'!$I3442)</f>
        <v/>
      </c>
      <c r="H3442" s="28" t="str">
        <f>IF('[1]Planning annuel mixing coater'!$J3442="","",'[1]Planning annuel mixing coater'!$J3442)</f>
        <v/>
      </c>
    </row>
    <row r="3443" spans="2:8" thickBot="1">
      <c r="B3443" s="52">
        <v>47235</v>
      </c>
      <c r="C3443" s="29" t="str">
        <f t="shared" si="53"/>
        <v>vendredi</v>
      </c>
      <c r="D3443" s="30" t="str">
        <f>IF('[1]Planning annuel mixing coater'!$D3443="","",'[1]Planning annuel mixing coater'!$D3443)</f>
        <v/>
      </c>
      <c r="E3443" s="33" t="str">
        <f>IF('[1]Planning annuel mixing coater'!$E3443="","",'[1]Planning annuel mixing coater'!$E3443)</f>
        <v/>
      </c>
      <c r="F3443" s="32" t="str">
        <f>IF('[1]Planning annuel mixing coater'!$H3443="","",'[1]Planning annuel mixing coater'!$H3443)</f>
        <v/>
      </c>
      <c r="G3443" s="27" t="str">
        <f>IF('[1]Planning annuel mixing coater'!$I3443="","",'[1]Planning annuel mixing coater'!$I3443)</f>
        <v/>
      </c>
      <c r="H3443" s="28" t="str">
        <f>IF('[1]Planning annuel mixing coater'!$J3443="","",'[1]Planning annuel mixing coater'!$J3443)</f>
        <v/>
      </c>
    </row>
    <row r="3444" spans="2:8" thickBot="1">
      <c r="B3444" s="52">
        <v>47236</v>
      </c>
      <c r="C3444" s="29" t="str">
        <f t="shared" si="53"/>
        <v>samedi</v>
      </c>
      <c r="D3444" s="30" t="str">
        <f>IF('[1]Planning annuel mixing coater'!$D3444="","",'[1]Planning annuel mixing coater'!$D3444)</f>
        <v/>
      </c>
      <c r="E3444" s="33" t="str">
        <f>IF('[1]Planning annuel mixing coater'!$E3444="","",'[1]Planning annuel mixing coater'!$E3444)</f>
        <v/>
      </c>
      <c r="F3444" s="32" t="str">
        <f>IF('[1]Planning annuel mixing coater'!$H3444="","",'[1]Planning annuel mixing coater'!$H3444)</f>
        <v/>
      </c>
      <c r="G3444" s="27" t="str">
        <f>IF('[1]Planning annuel mixing coater'!$I3444="","",'[1]Planning annuel mixing coater'!$I3444)</f>
        <v/>
      </c>
      <c r="H3444" s="28" t="str">
        <f>IF('[1]Planning annuel mixing coater'!$J3444="","",'[1]Planning annuel mixing coater'!$J3444)</f>
        <v/>
      </c>
    </row>
    <row r="3445" spans="2:8" thickBot="1">
      <c r="B3445" s="53">
        <v>47237</v>
      </c>
      <c r="C3445" s="35" t="str">
        <f t="shared" si="53"/>
        <v>dimanche</v>
      </c>
      <c r="D3445" s="36" t="str">
        <f>IF('[1]Planning annuel mixing coater'!$D3445="","",'[1]Planning annuel mixing coater'!$D3445)</f>
        <v/>
      </c>
      <c r="E3445" s="37" t="str">
        <f>IF('[1]Planning annuel mixing coater'!$E3445="","",'[1]Planning annuel mixing coater'!$E3445)</f>
        <v/>
      </c>
      <c r="F3445" s="38" t="str">
        <f>IF('[1]Planning annuel mixing coater'!$H3445="","",'[1]Planning annuel mixing coater'!$H3445)</f>
        <v/>
      </c>
      <c r="G3445" s="44" t="str">
        <f>IF('[1]Planning annuel mixing coater'!$I3445="","",'[1]Planning annuel mixing coater'!$I3445)</f>
        <v/>
      </c>
      <c r="H3445" s="45" t="str">
        <f>IF('[1]Planning annuel mixing coater'!$J3445="","",'[1]Planning annuel mixing coater'!$J3445)</f>
        <v/>
      </c>
    </row>
    <row r="3446" spans="2:8" ht="16.5" thickTop="1" thickBot="1">
      <c r="B3446" s="52">
        <v>47238</v>
      </c>
      <c r="C3446" s="23" t="str">
        <f t="shared" si="53"/>
        <v>lundi</v>
      </c>
      <c r="D3446" s="24" t="str">
        <f>IF('[1]Planning annuel mixing coater'!$D3446="","",'[1]Planning annuel mixing coater'!$D3446)</f>
        <v/>
      </c>
      <c r="E3446" s="41" t="str">
        <f>IF('[1]Planning annuel mixing coater'!$E3446="","",'[1]Planning annuel mixing coater'!$E3446)</f>
        <v/>
      </c>
      <c r="F3446" s="26" t="str">
        <f>IF('[1]Planning annuel mixing coater'!$H3446="","",'[1]Planning annuel mixing coater'!$H3446)</f>
        <v/>
      </c>
      <c r="G3446" s="46" t="str">
        <f>IF('[1]Planning annuel mixing coater'!$I3446="","",'[1]Planning annuel mixing coater'!$I3446)</f>
        <v/>
      </c>
      <c r="H3446" s="47" t="str">
        <f>IF('[1]Planning annuel mixing coater'!$J3446="","",'[1]Planning annuel mixing coater'!$J3446)</f>
        <v/>
      </c>
    </row>
    <row r="3447" spans="2:8" thickBot="1">
      <c r="B3447" s="52">
        <v>47239</v>
      </c>
      <c r="C3447" s="29" t="str">
        <f t="shared" si="53"/>
        <v>mardi</v>
      </c>
      <c r="D3447" s="30" t="str">
        <f>IF('[1]Planning annuel mixing coater'!$D3447="","",'[1]Planning annuel mixing coater'!$D3447)</f>
        <v/>
      </c>
      <c r="E3447" s="33" t="str">
        <f>IF('[1]Planning annuel mixing coater'!$E3447="","",'[1]Planning annuel mixing coater'!$E3447)</f>
        <v/>
      </c>
      <c r="F3447" s="32" t="str">
        <f>IF('[1]Planning annuel mixing coater'!$H3447="","",'[1]Planning annuel mixing coater'!$H3447)</f>
        <v/>
      </c>
      <c r="G3447" s="27" t="str">
        <f>IF('[1]Planning annuel mixing coater'!$I3447="","",'[1]Planning annuel mixing coater'!$I3447)</f>
        <v/>
      </c>
      <c r="H3447" s="28" t="str">
        <f>IF('[1]Planning annuel mixing coater'!$J3447="","",'[1]Planning annuel mixing coater'!$J3447)</f>
        <v/>
      </c>
    </row>
    <row r="3448" spans="2:8" thickBot="1">
      <c r="B3448" s="52">
        <v>47240</v>
      </c>
      <c r="C3448" s="29" t="str">
        <f t="shared" si="53"/>
        <v>mercredi</v>
      </c>
      <c r="D3448" s="30" t="str">
        <f>IF('[1]Planning annuel mixing coater'!$D3448="","",'[1]Planning annuel mixing coater'!$D3448)</f>
        <v/>
      </c>
      <c r="E3448" s="33" t="str">
        <f>IF('[1]Planning annuel mixing coater'!$E3448="","",'[1]Planning annuel mixing coater'!$E3448)</f>
        <v/>
      </c>
      <c r="F3448" s="32" t="str">
        <f>IF('[1]Planning annuel mixing coater'!$H3448="","",'[1]Planning annuel mixing coater'!$H3448)</f>
        <v/>
      </c>
      <c r="G3448" s="27" t="str">
        <f>IF('[1]Planning annuel mixing coater'!$I3448="","",'[1]Planning annuel mixing coater'!$I3448)</f>
        <v/>
      </c>
      <c r="H3448" s="28" t="str">
        <f>IF('[1]Planning annuel mixing coater'!$J3448="","",'[1]Planning annuel mixing coater'!$J3448)</f>
        <v/>
      </c>
    </row>
    <row r="3449" spans="2:8" thickBot="1">
      <c r="B3449" s="52">
        <v>47241</v>
      </c>
      <c r="C3449" s="29" t="str">
        <f t="shared" si="53"/>
        <v>jeudi</v>
      </c>
      <c r="D3449" s="30" t="str">
        <f>IF('[1]Planning annuel mixing coater'!$D3449="","",'[1]Planning annuel mixing coater'!$D3449)</f>
        <v/>
      </c>
      <c r="E3449" s="33" t="str">
        <f>IF('[1]Planning annuel mixing coater'!$E3449="","",'[1]Planning annuel mixing coater'!$E3449)</f>
        <v/>
      </c>
      <c r="F3449" s="32" t="str">
        <f>IF('[1]Planning annuel mixing coater'!$H3449="","",'[1]Planning annuel mixing coater'!$H3449)</f>
        <v/>
      </c>
      <c r="G3449" s="27" t="str">
        <f>IF('[1]Planning annuel mixing coater'!$I3449="","",'[1]Planning annuel mixing coater'!$I3449)</f>
        <v/>
      </c>
      <c r="H3449" s="28" t="str">
        <f>IF('[1]Planning annuel mixing coater'!$J3449="","",'[1]Planning annuel mixing coater'!$J3449)</f>
        <v/>
      </c>
    </row>
    <row r="3450" spans="2:8" thickBot="1">
      <c r="B3450" s="52">
        <v>47242</v>
      </c>
      <c r="C3450" s="29" t="str">
        <f t="shared" si="53"/>
        <v>vendredi</v>
      </c>
      <c r="D3450" s="30" t="str">
        <f>IF('[1]Planning annuel mixing coater'!$D3450="","",'[1]Planning annuel mixing coater'!$D3450)</f>
        <v/>
      </c>
      <c r="E3450" s="33" t="str">
        <f>IF('[1]Planning annuel mixing coater'!$E3450="","",'[1]Planning annuel mixing coater'!$E3450)</f>
        <v/>
      </c>
      <c r="F3450" s="32" t="str">
        <f>IF('[1]Planning annuel mixing coater'!$H3450="","",'[1]Planning annuel mixing coater'!$H3450)</f>
        <v/>
      </c>
      <c r="G3450" s="27" t="str">
        <f>IF('[1]Planning annuel mixing coater'!$I3450="","",'[1]Planning annuel mixing coater'!$I3450)</f>
        <v/>
      </c>
      <c r="H3450" s="28" t="str">
        <f>IF('[1]Planning annuel mixing coater'!$J3450="","",'[1]Planning annuel mixing coater'!$J3450)</f>
        <v/>
      </c>
    </row>
    <row r="3451" spans="2:8" thickBot="1">
      <c r="B3451" s="52">
        <v>47243</v>
      </c>
      <c r="C3451" s="29" t="str">
        <f t="shared" si="53"/>
        <v>samedi</v>
      </c>
      <c r="D3451" s="30" t="str">
        <f>IF('[1]Planning annuel mixing coater'!$D3451="","",'[1]Planning annuel mixing coater'!$D3451)</f>
        <v/>
      </c>
      <c r="E3451" s="33" t="str">
        <f>IF('[1]Planning annuel mixing coater'!$E3451="","",'[1]Planning annuel mixing coater'!$E3451)</f>
        <v/>
      </c>
      <c r="F3451" s="32" t="str">
        <f>IF('[1]Planning annuel mixing coater'!$H3451="","",'[1]Planning annuel mixing coater'!$H3451)</f>
        <v/>
      </c>
      <c r="G3451" s="27" t="str">
        <f>IF('[1]Planning annuel mixing coater'!$I3451="","",'[1]Planning annuel mixing coater'!$I3451)</f>
        <v/>
      </c>
      <c r="H3451" s="28" t="str">
        <f>IF('[1]Planning annuel mixing coater'!$J3451="","",'[1]Planning annuel mixing coater'!$J3451)</f>
        <v/>
      </c>
    </row>
    <row r="3452" spans="2:8" thickBot="1">
      <c r="B3452" s="52">
        <v>47244</v>
      </c>
      <c r="C3452" s="29" t="str">
        <f t="shared" si="53"/>
        <v>dimanche</v>
      </c>
      <c r="D3452" s="30" t="str">
        <f>IF('[1]Planning annuel mixing coater'!$D3452="","",'[1]Planning annuel mixing coater'!$D3452)</f>
        <v/>
      </c>
      <c r="E3452" s="37" t="str">
        <f>IF('[1]Planning annuel mixing coater'!$E3452="","",'[1]Planning annuel mixing coater'!$E3452)</f>
        <v/>
      </c>
      <c r="F3452" s="32" t="str">
        <f>IF('[1]Planning annuel mixing coater'!$H3452="","",'[1]Planning annuel mixing coater'!$H3452)</f>
        <v/>
      </c>
      <c r="G3452" s="27" t="str">
        <f>IF('[1]Planning annuel mixing coater'!$I3452="","",'[1]Planning annuel mixing coater'!$I3452)</f>
        <v/>
      </c>
      <c r="H3452" s="28" t="str">
        <f>IF('[1]Planning annuel mixing coater'!$J3452="","",'[1]Planning annuel mixing coater'!$J3452)</f>
        <v/>
      </c>
    </row>
    <row r="3453" spans="2:8" thickBot="1">
      <c r="B3453" s="52">
        <v>47245</v>
      </c>
      <c r="C3453" s="29" t="str">
        <f t="shared" si="53"/>
        <v>lundi</v>
      </c>
      <c r="D3453" s="30" t="str">
        <f>IF('[1]Planning annuel mixing coater'!$D3453="","",'[1]Planning annuel mixing coater'!$D3453)</f>
        <v/>
      </c>
      <c r="E3453" s="33" t="str">
        <f>IF('[1]Planning annuel mixing coater'!$E3453="","",'[1]Planning annuel mixing coater'!$E3453)</f>
        <v/>
      </c>
      <c r="F3453" s="32" t="str">
        <f>IF('[1]Planning annuel mixing coater'!$H3453="","",'[1]Planning annuel mixing coater'!$H3453)</f>
        <v/>
      </c>
      <c r="G3453" s="27" t="str">
        <f>IF('[1]Planning annuel mixing coater'!$I3453="","",'[1]Planning annuel mixing coater'!$I3453)</f>
        <v/>
      </c>
      <c r="H3453" s="28" t="str">
        <f>IF('[1]Planning annuel mixing coater'!$J3453="","",'[1]Planning annuel mixing coater'!$J3453)</f>
        <v/>
      </c>
    </row>
    <row r="3454" spans="2:8" thickBot="1">
      <c r="B3454" s="52">
        <v>47246</v>
      </c>
      <c r="C3454" s="29" t="str">
        <f t="shared" si="53"/>
        <v>mardi</v>
      </c>
      <c r="D3454" s="30" t="str">
        <f>IF('[1]Planning annuel mixing coater'!$D3454="","",'[1]Planning annuel mixing coater'!$D3454)</f>
        <v/>
      </c>
      <c r="E3454" s="33" t="str">
        <f>IF('[1]Planning annuel mixing coater'!$E3454="","",'[1]Planning annuel mixing coater'!$E3454)</f>
        <v/>
      </c>
      <c r="F3454" s="32" t="str">
        <f>IF('[1]Planning annuel mixing coater'!$H3454="","",'[1]Planning annuel mixing coater'!$H3454)</f>
        <v/>
      </c>
      <c r="G3454" s="27" t="str">
        <f>IF('[1]Planning annuel mixing coater'!$I3454="","",'[1]Planning annuel mixing coater'!$I3454)</f>
        <v/>
      </c>
      <c r="H3454" s="28" t="str">
        <f>IF('[1]Planning annuel mixing coater'!$J3454="","",'[1]Planning annuel mixing coater'!$J3454)</f>
        <v/>
      </c>
    </row>
    <row r="3455" spans="2:8" thickBot="1">
      <c r="B3455" s="52">
        <v>47247</v>
      </c>
      <c r="C3455" s="29" t="str">
        <f t="shared" si="53"/>
        <v>mercredi</v>
      </c>
      <c r="D3455" s="30" t="str">
        <f>IF('[1]Planning annuel mixing coater'!$D3455="","",'[1]Planning annuel mixing coater'!$D3455)</f>
        <v/>
      </c>
      <c r="E3455" s="33" t="str">
        <f>IF('[1]Planning annuel mixing coater'!$E3455="","",'[1]Planning annuel mixing coater'!$E3455)</f>
        <v/>
      </c>
      <c r="F3455" s="32" t="str">
        <f>IF('[1]Planning annuel mixing coater'!$H3455="","",'[1]Planning annuel mixing coater'!$H3455)</f>
        <v/>
      </c>
      <c r="G3455" s="27" t="str">
        <f>IF('[1]Planning annuel mixing coater'!$I3455="","",'[1]Planning annuel mixing coater'!$I3455)</f>
        <v/>
      </c>
      <c r="H3455" s="28" t="str">
        <f>IF('[1]Planning annuel mixing coater'!$J3455="","",'[1]Planning annuel mixing coater'!$J3455)</f>
        <v/>
      </c>
    </row>
    <row r="3456" spans="2:8" thickBot="1">
      <c r="B3456" s="52">
        <v>47248</v>
      </c>
      <c r="C3456" s="29" t="str">
        <f t="shared" si="53"/>
        <v>jeudi</v>
      </c>
      <c r="D3456" s="30" t="str">
        <f>IF('[1]Planning annuel mixing coater'!$D3456="","",'[1]Planning annuel mixing coater'!$D3456)</f>
        <v/>
      </c>
      <c r="E3456" s="33" t="str">
        <f>IF('[1]Planning annuel mixing coater'!$E3456="","",'[1]Planning annuel mixing coater'!$E3456)</f>
        <v/>
      </c>
      <c r="F3456" s="32" t="str">
        <f>IF('[1]Planning annuel mixing coater'!$H3456="","",'[1]Planning annuel mixing coater'!$H3456)</f>
        <v/>
      </c>
      <c r="G3456" s="27" t="str">
        <f>IF('[1]Planning annuel mixing coater'!$I3456="","",'[1]Planning annuel mixing coater'!$I3456)</f>
        <v/>
      </c>
      <c r="H3456" s="28" t="str">
        <f>IF('[1]Planning annuel mixing coater'!$J3456="","",'[1]Planning annuel mixing coater'!$J3456)</f>
        <v/>
      </c>
    </row>
    <row r="3457" spans="2:8" thickBot="1">
      <c r="B3457" s="52">
        <v>47249</v>
      </c>
      <c r="C3457" s="29" t="str">
        <f t="shared" si="53"/>
        <v>vendredi</v>
      </c>
      <c r="D3457" s="30" t="str">
        <f>IF('[1]Planning annuel mixing coater'!$D3457="","",'[1]Planning annuel mixing coater'!$D3457)</f>
        <v/>
      </c>
      <c r="E3457" s="33" t="str">
        <f>IF('[1]Planning annuel mixing coater'!$E3457="","",'[1]Planning annuel mixing coater'!$E3457)</f>
        <v/>
      </c>
      <c r="F3457" s="32" t="str">
        <f>IF('[1]Planning annuel mixing coater'!$H3457="","",'[1]Planning annuel mixing coater'!$H3457)</f>
        <v/>
      </c>
      <c r="G3457" s="27" t="str">
        <f>IF('[1]Planning annuel mixing coater'!$I3457="","",'[1]Planning annuel mixing coater'!$I3457)</f>
        <v/>
      </c>
      <c r="H3457" s="28" t="str">
        <f>IF('[1]Planning annuel mixing coater'!$J3457="","",'[1]Planning annuel mixing coater'!$J3457)</f>
        <v/>
      </c>
    </row>
    <row r="3458" spans="2:8" thickBot="1">
      <c r="B3458" s="52">
        <v>47250</v>
      </c>
      <c r="C3458" s="29" t="str">
        <f t="shared" si="53"/>
        <v>samedi</v>
      </c>
      <c r="D3458" s="30" t="str">
        <f>IF('[1]Planning annuel mixing coater'!$D3458="","",'[1]Planning annuel mixing coater'!$D3458)</f>
        <v/>
      </c>
      <c r="E3458" s="33" t="str">
        <f>IF('[1]Planning annuel mixing coater'!$E3458="","",'[1]Planning annuel mixing coater'!$E3458)</f>
        <v/>
      </c>
      <c r="F3458" s="32" t="str">
        <f>IF('[1]Planning annuel mixing coater'!$H3458="","",'[1]Planning annuel mixing coater'!$H3458)</f>
        <v/>
      </c>
      <c r="G3458" s="27" t="str">
        <f>IF('[1]Planning annuel mixing coater'!$I3458="","",'[1]Planning annuel mixing coater'!$I3458)</f>
        <v/>
      </c>
      <c r="H3458" s="28" t="str">
        <f>IF('[1]Planning annuel mixing coater'!$J3458="","",'[1]Planning annuel mixing coater'!$J3458)</f>
        <v/>
      </c>
    </row>
    <row r="3459" spans="2:8" thickBot="1">
      <c r="B3459" s="53">
        <v>47251</v>
      </c>
      <c r="C3459" s="35" t="str">
        <f t="shared" si="53"/>
        <v>dimanche</v>
      </c>
      <c r="D3459" s="36" t="str">
        <f>IF('[1]Planning annuel mixing coater'!$D3459="","",'[1]Planning annuel mixing coater'!$D3459)</f>
        <v/>
      </c>
      <c r="E3459" s="37" t="str">
        <f>IF('[1]Planning annuel mixing coater'!$E3459="","",'[1]Planning annuel mixing coater'!$E3459)</f>
        <v/>
      </c>
      <c r="F3459" s="38" t="str">
        <f>IF('[1]Planning annuel mixing coater'!$H3459="","",'[1]Planning annuel mixing coater'!$H3459)</f>
        <v/>
      </c>
      <c r="G3459" s="44" t="str">
        <f>IF('[1]Planning annuel mixing coater'!$I3459="","",'[1]Planning annuel mixing coater'!$I3459)</f>
        <v/>
      </c>
      <c r="H3459" s="45" t="str">
        <f>IF('[1]Planning annuel mixing coater'!$J3459="","",'[1]Planning annuel mixing coater'!$J3459)</f>
        <v/>
      </c>
    </row>
    <row r="3460" spans="2:8" ht="16.5" thickTop="1" thickBot="1">
      <c r="B3460" s="52">
        <v>47252</v>
      </c>
      <c r="C3460" s="23" t="str">
        <f t="shared" ref="C3460:C3523" si="54">IF(B3460="","",TEXT(B3460,"jjjj"))</f>
        <v>lundi</v>
      </c>
      <c r="D3460" s="24" t="str">
        <f>IF('[1]Planning annuel mixing coater'!$D3460="","",'[1]Planning annuel mixing coater'!$D3460)</f>
        <v/>
      </c>
      <c r="E3460" s="41" t="str">
        <f>IF('[1]Planning annuel mixing coater'!$E3460="","",'[1]Planning annuel mixing coater'!$E3460)</f>
        <v/>
      </c>
      <c r="F3460" s="26" t="str">
        <f>IF('[1]Planning annuel mixing coater'!$H3460="","",'[1]Planning annuel mixing coater'!$H3460)</f>
        <v/>
      </c>
      <c r="G3460" s="46" t="str">
        <f>IF('[1]Planning annuel mixing coater'!$I3460="","",'[1]Planning annuel mixing coater'!$I3460)</f>
        <v/>
      </c>
      <c r="H3460" s="47" t="str">
        <f>IF('[1]Planning annuel mixing coater'!$J3460="","",'[1]Planning annuel mixing coater'!$J3460)</f>
        <v/>
      </c>
    </row>
    <row r="3461" spans="2:8" thickBot="1">
      <c r="B3461" s="52">
        <v>47253</v>
      </c>
      <c r="C3461" s="29" t="str">
        <f t="shared" si="54"/>
        <v>mardi</v>
      </c>
      <c r="D3461" s="30" t="str">
        <f>IF('[1]Planning annuel mixing coater'!$D3461="","",'[1]Planning annuel mixing coater'!$D3461)</f>
        <v/>
      </c>
      <c r="E3461" s="33" t="str">
        <f>IF('[1]Planning annuel mixing coater'!$E3461="","",'[1]Planning annuel mixing coater'!$E3461)</f>
        <v/>
      </c>
      <c r="F3461" s="32" t="str">
        <f>IF('[1]Planning annuel mixing coater'!$H3461="","",'[1]Planning annuel mixing coater'!$H3461)</f>
        <v/>
      </c>
      <c r="G3461" s="27" t="str">
        <f>IF('[1]Planning annuel mixing coater'!$I3461="","",'[1]Planning annuel mixing coater'!$I3461)</f>
        <v/>
      </c>
      <c r="H3461" s="28" t="str">
        <f>IF('[1]Planning annuel mixing coater'!$J3461="","",'[1]Planning annuel mixing coater'!$J3461)</f>
        <v/>
      </c>
    </row>
    <row r="3462" spans="2:8" thickBot="1">
      <c r="B3462" s="52">
        <v>47254</v>
      </c>
      <c r="C3462" s="29" t="str">
        <f t="shared" si="54"/>
        <v>mercredi</v>
      </c>
      <c r="D3462" s="30" t="str">
        <f>IF('[1]Planning annuel mixing coater'!$D3462="","",'[1]Planning annuel mixing coater'!$D3462)</f>
        <v/>
      </c>
      <c r="E3462" s="33" t="str">
        <f>IF('[1]Planning annuel mixing coater'!$E3462="","",'[1]Planning annuel mixing coater'!$E3462)</f>
        <v/>
      </c>
      <c r="F3462" s="32" t="str">
        <f>IF('[1]Planning annuel mixing coater'!$H3462="","",'[1]Planning annuel mixing coater'!$H3462)</f>
        <v/>
      </c>
      <c r="G3462" s="27" t="str">
        <f>IF('[1]Planning annuel mixing coater'!$I3462="","",'[1]Planning annuel mixing coater'!$I3462)</f>
        <v/>
      </c>
      <c r="H3462" s="28" t="str">
        <f>IF('[1]Planning annuel mixing coater'!$J3462="","",'[1]Planning annuel mixing coater'!$J3462)</f>
        <v/>
      </c>
    </row>
    <row r="3463" spans="2:8" thickBot="1">
      <c r="B3463" s="52">
        <v>47255</v>
      </c>
      <c r="C3463" s="29" t="str">
        <f t="shared" si="54"/>
        <v>jeudi</v>
      </c>
      <c r="D3463" s="30" t="str">
        <f>IF('[1]Planning annuel mixing coater'!$D3463="","",'[1]Planning annuel mixing coater'!$D3463)</f>
        <v/>
      </c>
      <c r="E3463" s="33" t="str">
        <f>IF('[1]Planning annuel mixing coater'!$E3463="","",'[1]Planning annuel mixing coater'!$E3463)</f>
        <v/>
      </c>
      <c r="F3463" s="32" t="str">
        <f>IF('[1]Planning annuel mixing coater'!$H3463="","",'[1]Planning annuel mixing coater'!$H3463)</f>
        <v/>
      </c>
      <c r="G3463" s="27" t="str">
        <f>IF('[1]Planning annuel mixing coater'!$I3463="","",'[1]Planning annuel mixing coater'!$I3463)</f>
        <v/>
      </c>
      <c r="H3463" s="28" t="str">
        <f>IF('[1]Planning annuel mixing coater'!$J3463="","",'[1]Planning annuel mixing coater'!$J3463)</f>
        <v/>
      </c>
    </row>
    <row r="3464" spans="2:8" thickBot="1">
      <c r="B3464" s="52">
        <v>47256</v>
      </c>
      <c r="C3464" s="29" t="str">
        <f t="shared" si="54"/>
        <v>vendredi</v>
      </c>
      <c r="D3464" s="30" t="str">
        <f>IF('[1]Planning annuel mixing coater'!$D3464="","",'[1]Planning annuel mixing coater'!$D3464)</f>
        <v/>
      </c>
      <c r="E3464" s="33" t="str">
        <f>IF('[1]Planning annuel mixing coater'!$E3464="","",'[1]Planning annuel mixing coater'!$E3464)</f>
        <v/>
      </c>
      <c r="F3464" s="32" t="str">
        <f>IF('[1]Planning annuel mixing coater'!$H3464="","",'[1]Planning annuel mixing coater'!$H3464)</f>
        <v/>
      </c>
      <c r="G3464" s="27" t="str">
        <f>IF('[1]Planning annuel mixing coater'!$I3464="","",'[1]Planning annuel mixing coater'!$I3464)</f>
        <v/>
      </c>
      <c r="H3464" s="28" t="str">
        <f>IF('[1]Planning annuel mixing coater'!$J3464="","",'[1]Planning annuel mixing coater'!$J3464)</f>
        <v/>
      </c>
    </row>
    <row r="3465" spans="2:8" thickBot="1">
      <c r="B3465" s="52">
        <v>47257</v>
      </c>
      <c r="C3465" s="29" t="str">
        <f t="shared" si="54"/>
        <v>samedi</v>
      </c>
      <c r="D3465" s="30" t="str">
        <f>IF('[1]Planning annuel mixing coater'!$D3465="","",'[1]Planning annuel mixing coater'!$D3465)</f>
        <v/>
      </c>
      <c r="E3465" s="33" t="str">
        <f>IF('[1]Planning annuel mixing coater'!$E3465="","",'[1]Planning annuel mixing coater'!$E3465)</f>
        <v/>
      </c>
      <c r="F3465" s="32" t="str">
        <f>IF('[1]Planning annuel mixing coater'!$H3465="","",'[1]Planning annuel mixing coater'!$H3465)</f>
        <v/>
      </c>
      <c r="G3465" s="27" t="str">
        <f>IF('[1]Planning annuel mixing coater'!$I3465="","",'[1]Planning annuel mixing coater'!$I3465)</f>
        <v/>
      </c>
      <c r="H3465" s="28" t="str">
        <f>IF('[1]Planning annuel mixing coater'!$J3465="","",'[1]Planning annuel mixing coater'!$J3465)</f>
        <v/>
      </c>
    </row>
    <row r="3466" spans="2:8" thickBot="1">
      <c r="B3466" s="52">
        <v>47258</v>
      </c>
      <c r="C3466" s="29" t="str">
        <f t="shared" si="54"/>
        <v>dimanche</v>
      </c>
      <c r="D3466" s="30" t="str">
        <f>IF('[1]Planning annuel mixing coater'!$D3466="","",'[1]Planning annuel mixing coater'!$D3466)</f>
        <v/>
      </c>
      <c r="E3466" s="37" t="str">
        <f>IF('[1]Planning annuel mixing coater'!$E3466="","",'[1]Planning annuel mixing coater'!$E3466)</f>
        <v/>
      </c>
      <c r="F3466" s="32" t="str">
        <f>IF('[1]Planning annuel mixing coater'!$H3466="","",'[1]Planning annuel mixing coater'!$H3466)</f>
        <v/>
      </c>
      <c r="G3466" s="27" t="str">
        <f>IF('[1]Planning annuel mixing coater'!$I3466="","",'[1]Planning annuel mixing coater'!$I3466)</f>
        <v/>
      </c>
      <c r="H3466" s="28" t="str">
        <f>IF('[1]Planning annuel mixing coater'!$J3466="","",'[1]Planning annuel mixing coater'!$J3466)</f>
        <v/>
      </c>
    </row>
    <row r="3467" spans="2:8" thickBot="1">
      <c r="B3467" s="52">
        <v>47259</v>
      </c>
      <c r="C3467" s="29" t="str">
        <f t="shared" si="54"/>
        <v>lundi</v>
      </c>
      <c r="D3467" s="30" t="str">
        <f>IF('[1]Planning annuel mixing coater'!$D3467="","",'[1]Planning annuel mixing coater'!$D3467)</f>
        <v/>
      </c>
      <c r="E3467" s="33" t="str">
        <f>IF('[1]Planning annuel mixing coater'!$E3467="","",'[1]Planning annuel mixing coater'!$E3467)</f>
        <v/>
      </c>
      <c r="F3467" s="32" t="str">
        <f>IF('[1]Planning annuel mixing coater'!$H3467="","",'[1]Planning annuel mixing coater'!$H3467)</f>
        <v/>
      </c>
      <c r="G3467" s="27" t="str">
        <f>IF('[1]Planning annuel mixing coater'!$I3467="","",'[1]Planning annuel mixing coater'!$I3467)</f>
        <v/>
      </c>
      <c r="H3467" s="28" t="str">
        <f>IF('[1]Planning annuel mixing coater'!$J3467="","",'[1]Planning annuel mixing coater'!$J3467)</f>
        <v/>
      </c>
    </row>
    <row r="3468" spans="2:8" thickBot="1">
      <c r="B3468" s="52">
        <v>47260</v>
      </c>
      <c r="C3468" s="29" t="str">
        <f t="shared" si="54"/>
        <v>mardi</v>
      </c>
      <c r="D3468" s="30" t="str">
        <f>IF('[1]Planning annuel mixing coater'!$D3468="","",'[1]Planning annuel mixing coater'!$D3468)</f>
        <v/>
      </c>
      <c r="E3468" s="33" t="str">
        <f>IF('[1]Planning annuel mixing coater'!$E3468="","",'[1]Planning annuel mixing coater'!$E3468)</f>
        <v/>
      </c>
      <c r="F3468" s="32" t="str">
        <f>IF('[1]Planning annuel mixing coater'!$H3468="","",'[1]Planning annuel mixing coater'!$H3468)</f>
        <v/>
      </c>
      <c r="G3468" s="27" t="str">
        <f>IF('[1]Planning annuel mixing coater'!$I3468="","",'[1]Planning annuel mixing coater'!$I3468)</f>
        <v/>
      </c>
      <c r="H3468" s="28" t="str">
        <f>IF('[1]Planning annuel mixing coater'!$J3468="","",'[1]Planning annuel mixing coater'!$J3468)</f>
        <v/>
      </c>
    </row>
    <row r="3469" spans="2:8" thickBot="1">
      <c r="B3469" s="52">
        <v>47261</v>
      </c>
      <c r="C3469" s="29" t="str">
        <f t="shared" si="54"/>
        <v>mercredi</v>
      </c>
      <c r="D3469" s="30" t="str">
        <f>IF('[1]Planning annuel mixing coater'!$D3469="","",'[1]Planning annuel mixing coater'!$D3469)</f>
        <v/>
      </c>
      <c r="E3469" s="33" t="str">
        <f>IF('[1]Planning annuel mixing coater'!$E3469="","",'[1]Planning annuel mixing coater'!$E3469)</f>
        <v/>
      </c>
      <c r="F3469" s="32" t="str">
        <f>IF('[1]Planning annuel mixing coater'!$H3469="","",'[1]Planning annuel mixing coater'!$H3469)</f>
        <v/>
      </c>
      <c r="G3469" s="27" t="str">
        <f>IF('[1]Planning annuel mixing coater'!$I3469="","",'[1]Planning annuel mixing coater'!$I3469)</f>
        <v/>
      </c>
      <c r="H3469" s="28" t="str">
        <f>IF('[1]Planning annuel mixing coater'!$J3469="","",'[1]Planning annuel mixing coater'!$J3469)</f>
        <v/>
      </c>
    </row>
    <row r="3470" spans="2:8" thickBot="1">
      <c r="B3470" s="52">
        <v>47262</v>
      </c>
      <c r="C3470" s="29" t="str">
        <f t="shared" si="54"/>
        <v>jeudi</v>
      </c>
      <c r="D3470" s="30" t="str">
        <f>IF('[1]Planning annuel mixing coater'!$D3470="","",'[1]Planning annuel mixing coater'!$D3470)</f>
        <v/>
      </c>
      <c r="E3470" s="33" t="str">
        <f>IF('[1]Planning annuel mixing coater'!$E3470="","",'[1]Planning annuel mixing coater'!$E3470)</f>
        <v/>
      </c>
      <c r="F3470" s="32" t="str">
        <f>IF('[1]Planning annuel mixing coater'!$H3470="","",'[1]Planning annuel mixing coater'!$H3470)</f>
        <v/>
      </c>
      <c r="G3470" s="27" t="str">
        <f>IF('[1]Planning annuel mixing coater'!$I3470="","",'[1]Planning annuel mixing coater'!$I3470)</f>
        <v/>
      </c>
      <c r="H3470" s="28" t="str">
        <f>IF('[1]Planning annuel mixing coater'!$J3470="","",'[1]Planning annuel mixing coater'!$J3470)</f>
        <v/>
      </c>
    </row>
    <row r="3471" spans="2:8" thickBot="1">
      <c r="B3471" s="52">
        <v>47263</v>
      </c>
      <c r="C3471" s="29" t="str">
        <f t="shared" si="54"/>
        <v>vendredi</v>
      </c>
      <c r="D3471" s="30" t="str">
        <f>IF('[1]Planning annuel mixing coater'!$D3471="","",'[1]Planning annuel mixing coater'!$D3471)</f>
        <v/>
      </c>
      <c r="E3471" s="33" t="str">
        <f>IF('[1]Planning annuel mixing coater'!$E3471="","",'[1]Planning annuel mixing coater'!$E3471)</f>
        <v/>
      </c>
      <c r="F3471" s="32" t="str">
        <f>IF('[1]Planning annuel mixing coater'!$H3471="","",'[1]Planning annuel mixing coater'!$H3471)</f>
        <v/>
      </c>
      <c r="G3471" s="27" t="str">
        <f>IF('[1]Planning annuel mixing coater'!$I3471="","",'[1]Planning annuel mixing coater'!$I3471)</f>
        <v/>
      </c>
      <c r="H3471" s="28" t="str">
        <f>IF('[1]Planning annuel mixing coater'!$J3471="","",'[1]Planning annuel mixing coater'!$J3471)</f>
        <v/>
      </c>
    </row>
    <row r="3472" spans="2:8" thickBot="1">
      <c r="B3472" s="52">
        <v>47264</v>
      </c>
      <c r="C3472" s="29" t="str">
        <f t="shared" si="54"/>
        <v>samedi</v>
      </c>
      <c r="D3472" s="30" t="str">
        <f>IF('[1]Planning annuel mixing coater'!$D3472="","",'[1]Planning annuel mixing coater'!$D3472)</f>
        <v/>
      </c>
      <c r="E3472" s="33" t="str">
        <f>IF('[1]Planning annuel mixing coater'!$E3472="","",'[1]Planning annuel mixing coater'!$E3472)</f>
        <v/>
      </c>
      <c r="F3472" s="32" t="str">
        <f>IF('[1]Planning annuel mixing coater'!$H3472="","",'[1]Planning annuel mixing coater'!$H3472)</f>
        <v/>
      </c>
      <c r="G3472" s="27" t="str">
        <f>IF('[1]Planning annuel mixing coater'!$I3472="","",'[1]Planning annuel mixing coater'!$I3472)</f>
        <v/>
      </c>
      <c r="H3472" s="28" t="str">
        <f>IF('[1]Planning annuel mixing coater'!$J3472="","",'[1]Planning annuel mixing coater'!$J3472)</f>
        <v/>
      </c>
    </row>
    <row r="3473" spans="2:8" thickBot="1">
      <c r="B3473" s="53">
        <v>47265</v>
      </c>
      <c r="C3473" s="35" t="str">
        <f t="shared" si="54"/>
        <v>dimanche</v>
      </c>
      <c r="D3473" s="36" t="str">
        <f>IF('[1]Planning annuel mixing coater'!$D3473="","",'[1]Planning annuel mixing coater'!$D3473)</f>
        <v/>
      </c>
      <c r="E3473" s="37" t="str">
        <f>IF('[1]Planning annuel mixing coater'!$E3473="","",'[1]Planning annuel mixing coater'!$E3473)</f>
        <v/>
      </c>
      <c r="F3473" s="38" t="str">
        <f>IF('[1]Planning annuel mixing coater'!$H3473="","",'[1]Planning annuel mixing coater'!$H3473)</f>
        <v/>
      </c>
      <c r="G3473" s="39" t="str">
        <f>IF('[1]Planning annuel mixing coater'!$I3473="","",'[1]Planning annuel mixing coater'!$I3473)</f>
        <v/>
      </c>
      <c r="H3473" s="40" t="str">
        <f>IF('[1]Planning annuel mixing coater'!$J3473="","",'[1]Planning annuel mixing coater'!$J3473)</f>
        <v/>
      </c>
    </row>
    <row r="3474" spans="2:8" ht="16.5" thickTop="1" thickBot="1">
      <c r="B3474" s="52">
        <v>47266</v>
      </c>
      <c r="C3474" s="23" t="str">
        <f t="shared" si="54"/>
        <v>lundi</v>
      </c>
      <c r="D3474" s="24" t="str">
        <f>IF('[1]Planning annuel mixing coater'!$D3474="","",'[1]Planning annuel mixing coater'!$D3474)</f>
        <v/>
      </c>
      <c r="E3474" s="41" t="str">
        <f>IF('[1]Planning annuel mixing coater'!$E3474="","",'[1]Planning annuel mixing coater'!$E3474)</f>
        <v/>
      </c>
      <c r="F3474" s="26" t="str">
        <f>IF('[1]Planning annuel mixing coater'!$H3474="","",'[1]Planning annuel mixing coater'!$H3474)</f>
        <v/>
      </c>
      <c r="G3474" s="42" t="str">
        <f>IF('[1]Planning annuel mixing coater'!$I3474="","",'[1]Planning annuel mixing coater'!$I3474)</f>
        <v/>
      </c>
      <c r="H3474" s="43" t="str">
        <f>IF('[1]Planning annuel mixing coater'!$J3474="","",'[1]Planning annuel mixing coater'!$J3474)</f>
        <v/>
      </c>
    </row>
    <row r="3475" spans="2:8" thickBot="1">
      <c r="B3475" s="52">
        <v>47267</v>
      </c>
      <c r="C3475" s="29" t="str">
        <f t="shared" si="54"/>
        <v>mardi</v>
      </c>
      <c r="D3475" s="30" t="str">
        <f>IF('[1]Planning annuel mixing coater'!$D3475="","",'[1]Planning annuel mixing coater'!$D3475)</f>
        <v/>
      </c>
      <c r="E3475" s="33" t="str">
        <f>IF('[1]Planning annuel mixing coater'!$E3475="","",'[1]Planning annuel mixing coater'!$E3475)</f>
        <v/>
      </c>
      <c r="F3475" s="32" t="str">
        <f>IF('[1]Planning annuel mixing coater'!$H3475="","",'[1]Planning annuel mixing coater'!$H3475)</f>
        <v/>
      </c>
      <c r="G3475" s="27" t="str">
        <f>IF('[1]Planning annuel mixing coater'!$I3475="","",'[1]Planning annuel mixing coater'!$I3475)</f>
        <v/>
      </c>
      <c r="H3475" s="28" t="str">
        <f>IF('[1]Planning annuel mixing coater'!$J3475="","",'[1]Planning annuel mixing coater'!$J3475)</f>
        <v/>
      </c>
    </row>
    <row r="3476" spans="2:8" thickBot="1">
      <c r="B3476" s="52">
        <v>47268</v>
      </c>
      <c r="C3476" s="29" t="str">
        <f t="shared" si="54"/>
        <v>mercredi</v>
      </c>
      <c r="D3476" s="30" t="str">
        <f>IF('[1]Planning annuel mixing coater'!$D3476="","",'[1]Planning annuel mixing coater'!$D3476)</f>
        <v/>
      </c>
      <c r="E3476" s="33" t="str">
        <f>IF('[1]Planning annuel mixing coater'!$E3476="","",'[1]Planning annuel mixing coater'!$E3476)</f>
        <v/>
      </c>
      <c r="F3476" s="32" t="str">
        <f>IF('[1]Planning annuel mixing coater'!$H3476="","",'[1]Planning annuel mixing coater'!$H3476)</f>
        <v/>
      </c>
      <c r="G3476" s="27" t="str">
        <f>IF('[1]Planning annuel mixing coater'!$I3476="","",'[1]Planning annuel mixing coater'!$I3476)</f>
        <v/>
      </c>
      <c r="H3476" s="28" t="str">
        <f>IF('[1]Planning annuel mixing coater'!$J3476="","",'[1]Planning annuel mixing coater'!$J3476)</f>
        <v/>
      </c>
    </row>
    <row r="3477" spans="2:8" thickBot="1">
      <c r="B3477" s="52">
        <v>47269</v>
      </c>
      <c r="C3477" s="29" t="str">
        <f t="shared" si="54"/>
        <v>jeudi</v>
      </c>
      <c r="D3477" s="30" t="str">
        <f>IF('[1]Planning annuel mixing coater'!$D3477="","",'[1]Planning annuel mixing coater'!$D3477)</f>
        <v/>
      </c>
      <c r="E3477" s="33" t="str">
        <f>IF('[1]Planning annuel mixing coater'!$E3477="","",'[1]Planning annuel mixing coater'!$E3477)</f>
        <v/>
      </c>
      <c r="F3477" s="32" t="str">
        <f>IF('[1]Planning annuel mixing coater'!$H3477="","",'[1]Planning annuel mixing coater'!$H3477)</f>
        <v/>
      </c>
      <c r="G3477" s="27" t="str">
        <f>IF('[1]Planning annuel mixing coater'!$I3477="","",'[1]Planning annuel mixing coater'!$I3477)</f>
        <v/>
      </c>
      <c r="H3477" s="28" t="str">
        <f>IF('[1]Planning annuel mixing coater'!$J3477="","",'[1]Planning annuel mixing coater'!$J3477)</f>
        <v/>
      </c>
    </row>
    <row r="3478" spans="2:8" thickBot="1">
      <c r="B3478" s="52">
        <v>47270</v>
      </c>
      <c r="C3478" s="29" t="str">
        <f t="shared" si="54"/>
        <v>vendredi</v>
      </c>
      <c r="D3478" s="30" t="str">
        <f>IF('[1]Planning annuel mixing coater'!$D3478="","",'[1]Planning annuel mixing coater'!$D3478)</f>
        <v/>
      </c>
      <c r="E3478" s="33" t="str">
        <f>IF('[1]Planning annuel mixing coater'!$E3478="","",'[1]Planning annuel mixing coater'!$E3478)</f>
        <v/>
      </c>
      <c r="F3478" s="32" t="str">
        <f>IF('[1]Planning annuel mixing coater'!$H3478="","",'[1]Planning annuel mixing coater'!$H3478)</f>
        <v/>
      </c>
      <c r="G3478" s="27" t="str">
        <f>IF('[1]Planning annuel mixing coater'!$I3478="","",'[1]Planning annuel mixing coater'!$I3478)</f>
        <v/>
      </c>
      <c r="H3478" s="28" t="str">
        <f>IF('[1]Planning annuel mixing coater'!$J3478="","",'[1]Planning annuel mixing coater'!$J3478)</f>
        <v/>
      </c>
    </row>
    <row r="3479" spans="2:8" thickBot="1">
      <c r="B3479" s="52">
        <v>47271</v>
      </c>
      <c r="C3479" s="29" t="str">
        <f t="shared" si="54"/>
        <v>samedi</v>
      </c>
      <c r="D3479" s="30" t="str">
        <f>IF('[1]Planning annuel mixing coater'!$D3479="","",'[1]Planning annuel mixing coater'!$D3479)</f>
        <v/>
      </c>
      <c r="E3479" s="33" t="str">
        <f>IF('[1]Planning annuel mixing coater'!$E3479="","",'[1]Planning annuel mixing coater'!$E3479)</f>
        <v/>
      </c>
      <c r="F3479" s="32" t="str">
        <f>IF('[1]Planning annuel mixing coater'!$H3479="","",'[1]Planning annuel mixing coater'!$H3479)</f>
        <v/>
      </c>
      <c r="G3479" s="27" t="str">
        <f>IF('[1]Planning annuel mixing coater'!$I3479="","",'[1]Planning annuel mixing coater'!$I3479)</f>
        <v/>
      </c>
      <c r="H3479" s="28" t="str">
        <f>IF('[1]Planning annuel mixing coater'!$J3479="","",'[1]Planning annuel mixing coater'!$J3479)</f>
        <v/>
      </c>
    </row>
    <row r="3480" spans="2:8" thickBot="1">
      <c r="B3480" s="52">
        <v>47272</v>
      </c>
      <c r="C3480" s="29" t="str">
        <f t="shared" si="54"/>
        <v>dimanche</v>
      </c>
      <c r="D3480" s="30" t="str">
        <f>IF('[1]Planning annuel mixing coater'!$D3480="","",'[1]Planning annuel mixing coater'!$D3480)</f>
        <v/>
      </c>
      <c r="E3480" s="37" t="str">
        <f>IF('[1]Planning annuel mixing coater'!$E3480="","",'[1]Planning annuel mixing coater'!$E3480)</f>
        <v/>
      </c>
      <c r="F3480" s="32" t="str">
        <f>IF('[1]Planning annuel mixing coater'!$H3480="","",'[1]Planning annuel mixing coater'!$H3480)</f>
        <v/>
      </c>
      <c r="G3480" s="27" t="str">
        <f>IF('[1]Planning annuel mixing coater'!$I3480="","",'[1]Planning annuel mixing coater'!$I3480)</f>
        <v/>
      </c>
      <c r="H3480" s="28" t="str">
        <f>IF('[1]Planning annuel mixing coater'!$J3480="","",'[1]Planning annuel mixing coater'!$J3480)</f>
        <v/>
      </c>
    </row>
    <row r="3481" spans="2:8" thickBot="1">
      <c r="B3481" s="52">
        <v>47273</v>
      </c>
      <c r="C3481" s="29" t="str">
        <f t="shared" si="54"/>
        <v>lundi</v>
      </c>
      <c r="D3481" s="30" t="str">
        <f>IF('[1]Planning annuel mixing coater'!$D3481="","",'[1]Planning annuel mixing coater'!$D3481)</f>
        <v/>
      </c>
      <c r="E3481" s="33" t="str">
        <f>IF('[1]Planning annuel mixing coater'!$E3481="","",'[1]Planning annuel mixing coater'!$E3481)</f>
        <v/>
      </c>
      <c r="F3481" s="32" t="str">
        <f>IF('[1]Planning annuel mixing coater'!$H3481="","",'[1]Planning annuel mixing coater'!$H3481)</f>
        <v/>
      </c>
      <c r="G3481" s="27" t="str">
        <f>IF('[1]Planning annuel mixing coater'!$I3481="","",'[1]Planning annuel mixing coater'!$I3481)</f>
        <v/>
      </c>
      <c r="H3481" s="28" t="str">
        <f>IF('[1]Planning annuel mixing coater'!$J3481="","",'[1]Planning annuel mixing coater'!$J3481)</f>
        <v/>
      </c>
    </row>
    <row r="3482" spans="2:8" thickBot="1">
      <c r="B3482" s="52">
        <v>47274</v>
      </c>
      <c r="C3482" s="29" t="str">
        <f t="shared" si="54"/>
        <v>mardi</v>
      </c>
      <c r="D3482" s="30" t="str">
        <f>IF('[1]Planning annuel mixing coater'!$D3482="","",'[1]Planning annuel mixing coater'!$D3482)</f>
        <v/>
      </c>
      <c r="E3482" s="33" t="str">
        <f>IF('[1]Planning annuel mixing coater'!$E3482="","",'[1]Planning annuel mixing coater'!$E3482)</f>
        <v/>
      </c>
      <c r="F3482" s="32" t="str">
        <f>IF('[1]Planning annuel mixing coater'!$H3482="","",'[1]Planning annuel mixing coater'!$H3482)</f>
        <v/>
      </c>
      <c r="G3482" s="27" t="str">
        <f>IF('[1]Planning annuel mixing coater'!$I3482="","",'[1]Planning annuel mixing coater'!$I3482)</f>
        <v/>
      </c>
      <c r="H3482" s="28" t="str">
        <f>IF('[1]Planning annuel mixing coater'!$J3482="","",'[1]Planning annuel mixing coater'!$J3482)</f>
        <v/>
      </c>
    </row>
    <row r="3483" spans="2:8" thickBot="1">
      <c r="B3483" s="52">
        <v>47275</v>
      </c>
      <c r="C3483" s="29" t="str">
        <f t="shared" si="54"/>
        <v>mercredi</v>
      </c>
      <c r="D3483" s="30" t="str">
        <f>IF('[1]Planning annuel mixing coater'!$D3483="","",'[1]Planning annuel mixing coater'!$D3483)</f>
        <v/>
      </c>
      <c r="E3483" s="33" t="str">
        <f>IF('[1]Planning annuel mixing coater'!$E3483="","",'[1]Planning annuel mixing coater'!$E3483)</f>
        <v/>
      </c>
      <c r="F3483" s="32" t="str">
        <f>IF('[1]Planning annuel mixing coater'!$H3483="","",'[1]Planning annuel mixing coater'!$H3483)</f>
        <v/>
      </c>
      <c r="G3483" s="27" t="str">
        <f>IF('[1]Planning annuel mixing coater'!$I3483="","",'[1]Planning annuel mixing coater'!$I3483)</f>
        <v/>
      </c>
      <c r="H3483" s="28" t="str">
        <f>IF('[1]Planning annuel mixing coater'!$J3483="","",'[1]Planning annuel mixing coater'!$J3483)</f>
        <v/>
      </c>
    </row>
    <row r="3484" spans="2:8" thickBot="1">
      <c r="B3484" s="52">
        <v>47276</v>
      </c>
      <c r="C3484" s="29" t="str">
        <f t="shared" si="54"/>
        <v>jeudi</v>
      </c>
      <c r="D3484" s="30" t="str">
        <f>IF('[1]Planning annuel mixing coater'!$D3484="","",'[1]Planning annuel mixing coater'!$D3484)</f>
        <v/>
      </c>
      <c r="E3484" s="33" t="str">
        <f>IF('[1]Planning annuel mixing coater'!$E3484="","",'[1]Planning annuel mixing coater'!$E3484)</f>
        <v/>
      </c>
      <c r="F3484" s="32" t="str">
        <f>IF('[1]Planning annuel mixing coater'!$H3484="","",'[1]Planning annuel mixing coater'!$H3484)</f>
        <v/>
      </c>
      <c r="G3484" s="27" t="str">
        <f>IF('[1]Planning annuel mixing coater'!$I3484="","",'[1]Planning annuel mixing coater'!$I3484)</f>
        <v/>
      </c>
      <c r="H3484" s="28" t="str">
        <f>IF('[1]Planning annuel mixing coater'!$J3484="","",'[1]Planning annuel mixing coater'!$J3484)</f>
        <v/>
      </c>
    </row>
    <row r="3485" spans="2:8" thickBot="1">
      <c r="B3485" s="52">
        <v>47277</v>
      </c>
      <c r="C3485" s="29" t="str">
        <f t="shared" si="54"/>
        <v>vendredi</v>
      </c>
      <c r="D3485" s="30" t="str">
        <f>IF('[1]Planning annuel mixing coater'!$D3485="","",'[1]Planning annuel mixing coater'!$D3485)</f>
        <v/>
      </c>
      <c r="E3485" s="33" t="str">
        <f>IF('[1]Planning annuel mixing coater'!$E3485="","",'[1]Planning annuel mixing coater'!$E3485)</f>
        <v/>
      </c>
      <c r="F3485" s="32" t="str">
        <f>IF('[1]Planning annuel mixing coater'!$H3485="","",'[1]Planning annuel mixing coater'!$H3485)</f>
        <v/>
      </c>
      <c r="G3485" s="27" t="str">
        <f>IF('[1]Planning annuel mixing coater'!$I3485="","",'[1]Planning annuel mixing coater'!$I3485)</f>
        <v/>
      </c>
      <c r="H3485" s="28" t="str">
        <f>IF('[1]Planning annuel mixing coater'!$J3485="","",'[1]Planning annuel mixing coater'!$J3485)</f>
        <v/>
      </c>
    </row>
    <row r="3486" spans="2:8" thickBot="1">
      <c r="B3486" s="52">
        <v>47278</v>
      </c>
      <c r="C3486" s="29" t="str">
        <f t="shared" si="54"/>
        <v>samedi</v>
      </c>
      <c r="D3486" s="30" t="str">
        <f>IF('[1]Planning annuel mixing coater'!$D3486="","",'[1]Planning annuel mixing coater'!$D3486)</f>
        <v/>
      </c>
      <c r="E3486" s="33" t="str">
        <f>IF('[1]Planning annuel mixing coater'!$E3486="","",'[1]Planning annuel mixing coater'!$E3486)</f>
        <v/>
      </c>
      <c r="F3486" s="32" t="str">
        <f>IF('[1]Planning annuel mixing coater'!$H3486="","",'[1]Planning annuel mixing coater'!$H3486)</f>
        <v/>
      </c>
      <c r="G3486" s="27" t="str">
        <f>IF('[1]Planning annuel mixing coater'!$I3486="","",'[1]Planning annuel mixing coater'!$I3486)</f>
        <v/>
      </c>
      <c r="H3486" s="28" t="str">
        <f>IF('[1]Planning annuel mixing coater'!$J3486="","",'[1]Planning annuel mixing coater'!$J3486)</f>
        <v/>
      </c>
    </row>
    <row r="3487" spans="2:8" thickBot="1">
      <c r="B3487" s="53">
        <v>47279</v>
      </c>
      <c r="C3487" s="35" t="str">
        <f t="shared" si="54"/>
        <v>dimanche</v>
      </c>
      <c r="D3487" s="36" t="str">
        <f>IF('[1]Planning annuel mixing coater'!$D3487="","",'[1]Planning annuel mixing coater'!$D3487)</f>
        <v/>
      </c>
      <c r="E3487" s="37" t="str">
        <f>IF('[1]Planning annuel mixing coater'!$E3487="","",'[1]Planning annuel mixing coater'!$E3487)</f>
        <v/>
      </c>
      <c r="F3487" s="38" t="str">
        <f>IF('[1]Planning annuel mixing coater'!$H3487="","",'[1]Planning annuel mixing coater'!$H3487)</f>
        <v/>
      </c>
      <c r="G3487" s="39" t="str">
        <f>IF('[1]Planning annuel mixing coater'!$I3487="","",'[1]Planning annuel mixing coater'!$I3487)</f>
        <v/>
      </c>
      <c r="H3487" s="40" t="str">
        <f>IF('[1]Planning annuel mixing coater'!$J3487="","",'[1]Planning annuel mixing coater'!$J3487)</f>
        <v/>
      </c>
    </row>
    <row r="3488" spans="2:8" ht="16.5" thickTop="1" thickBot="1">
      <c r="B3488" s="52">
        <v>47280</v>
      </c>
      <c r="C3488" s="23" t="str">
        <f t="shared" si="54"/>
        <v>lundi</v>
      </c>
      <c r="D3488" s="24" t="str">
        <f>IF('[1]Planning annuel mixing coater'!$D3488="","",'[1]Planning annuel mixing coater'!$D3488)</f>
        <v/>
      </c>
      <c r="E3488" s="41" t="str">
        <f>IF('[1]Planning annuel mixing coater'!$E3488="","",'[1]Planning annuel mixing coater'!$E3488)</f>
        <v/>
      </c>
      <c r="F3488" s="26" t="str">
        <f>IF('[1]Planning annuel mixing coater'!$H3488="","",'[1]Planning annuel mixing coater'!$H3488)</f>
        <v/>
      </c>
      <c r="G3488" s="42" t="str">
        <f>IF('[1]Planning annuel mixing coater'!$I3488="","",'[1]Planning annuel mixing coater'!$I3488)</f>
        <v/>
      </c>
      <c r="H3488" s="43" t="str">
        <f>IF('[1]Planning annuel mixing coater'!$J3488="","",'[1]Planning annuel mixing coater'!$J3488)</f>
        <v/>
      </c>
    </row>
    <row r="3489" spans="2:8" thickBot="1">
      <c r="B3489" s="52">
        <v>47281</v>
      </c>
      <c r="C3489" s="29" t="str">
        <f t="shared" si="54"/>
        <v>mardi</v>
      </c>
      <c r="D3489" s="30" t="str">
        <f>IF('[1]Planning annuel mixing coater'!$D3489="","",'[1]Planning annuel mixing coater'!$D3489)</f>
        <v/>
      </c>
      <c r="E3489" s="33" t="str">
        <f>IF('[1]Planning annuel mixing coater'!$E3489="","",'[1]Planning annuel mixing coater'!$E3489)</f>
        <v/>
      </c>
      <c r="F3489" s="32" t="str">
        <f>IF('[1]Planning annuel mixing coater'!$H3489="","",'[1]Planning annuel mixing coater'!$H3489)</f>
        <v/>
      </c>
      <c r="G3489" s="27" t="str">
        <f>IF('[1]Planning annuel mixing coater'!$I3489="","",'[1]Planning annuel mixing coater'!$I3489)</f>
        <v/>
      </c>
      <c r="H3489" s="28" t="str">
        <f>IF('[1]Planning annuel mixing coater'!$J3489="","",'[1]Planning annuel mixing coater'!$J3489)</f>
        <v/>
      </c>
    </row>
    <row r="3490" spans="2:8" thickBot="1">
      <c r="B3490" s="52">
        <v>47282</v>
      </c>
      <c r="C3490" s="29" t="str">
        <f t="shared" si="54"/>
        <v>mercredi</v>
      </c>
      <c r="D3490" s="30" t="str">
        <f>IF('[1]Planning annuel mixing coater'!$D3490="","",'[1]Planning annuel mixing coater'!$D3490)</f>
        <v/>
      </c>
      <c r="E3490" s="33" t="str">
        <f>IF('[1]Planning annuel mixing coater'!$E3490="","",'[1]Planning annuel mixing coater'!$E3490)</f>
        <v/>
      </c>
      <c r="F3490" s="32" t="str">
        <f>IF('[1]Planning annuel mixing coater'!$H3490="","",'[1]Planning annuel mixing coater'!$H3490)</f>
        <v/>
      </c>
      <c r="G3490" s="27" t="str">
        <f>IF('[1]Planning annuel mixing coater'!$I3490="","",'[1]Planning annuel mixing coater'!$I3490)</f>
        <v/>
      </c>
      <c r="H3490" s="28" t="str">
        <f>IF('[1]Planning annuel mixing coater'!$J3490="","",'[1]Planning annuel mixing coater'!$J3490)</f>
        <v/>
      </c>
    </row>
    <row r="3491" spans="2:8" thickBot="1">
      <c r="B3491" s="52">
        <v>47283</v>
      </c>
      <c r="C3491" s="29" t="str">
        <f t="shared" si="54"/>
        <v>jeudi</v>
      </c>
      <c r="D3491" s="30" t="str">
        <f>IF('[1]Planning annuel mixing coater'!$D3491="","",'[1]Planning annuel mixing coater'!$D3491)</f>
        <v/>
      </c>
      <c r="E3491" s="33" t="str">
        <f>IF('[1]Planning annuel mixing coater'!$E3491="","",'[1]Planning annuel mixing coater'!$E3491)</f>
        <v/>
      </c>
      <c r="F3491" s="32" t="str">
        <f>IF('[1]Planning annuel mixing coater'!$H3491="","",'[1]Planning annuel mixing coater'!$H3491)</f>
        <v/>
      </c>
      <c r="G3491" s="27" t="str">
        <f>IF('[1]Planning annuel mixing coater'!$I3491="","",'[1]Planning annuel mixing coater'!$I3491)</f>
        <v/>
      </c>
      <c r="H3491" s="28" t="str">
        <f>IF('[1]Planning annuel mixing coater'!$J3491="","",'[1]Planning annuel mixing coater'!$J3491)</f>
        <v/>
      </c>
    </row>
    <row r="3492" spans="2:8" thickBot="1">
      <c r="B3492" s="52">
        <v>47284</v>
      </c>
      <c r="C3492" s="29" t="str">
        <f t="shared" si="54"/>
        <v>vendredi</v>
      </c>
      <c r="D3492" s="30" t="str">
        <f>IF('[1]Planning annuel mixing coater'!$D3492="","",'[1]Planning annuel mixing coater'!$D3492)</f>
        <v/>
      </c>
      <c r="E3492" s="33" t="str">
        <f>IF('[1]Planning annuel mixing coater'!$E3492="","",'[1]Planning annuel mixing coater'!$E3492)</f>
        <v/>
      </c>
      <c r="F3492" s="32" t="str">
        <f>IF('[1]Planning annuel mixing coater'!$H3492="","",'[1]Planning annuel mixing coater'!$H3492)</f>
        <v/>
      </c>
      <c r="G3492" s="27" t="str">
        <f>IF('[1]Planning annuel mixing coater'!$I3492="","",'[1]Planning annuel mixing coater'!$I3492)</f>
        <v/>
      </c>
      <c r="H3492" s="28" t="str">
        <f>IF('[1]Planning annuel mixing coater'!$J3492="","",'[1]Planning annuel mixing coater'!$J3492)</f>
        <v/>
      </c>
    </row>
    <row r="3493" spans="2:8" thickBot="1">
      <c r="B3493" s="52">
        <v>47285</v>
      </c>
      <c r="C3493" s="29" t="str">
        <f t="shared" si="54"/>
        <v>samedi</v>
      </c>
      <c r="D3493" s="30" t="str">
        <f>IF('[1]Planning annuel mixing coater'!$D3493="","",'[1]Planning annuel mixing coater'!$D3493)</f>
        <v/>
      </c>
      <c r="E3493" s="33" t="str">
        <f>IF('[1]Planning annuel mixing coater'!$E3493="","",'[1]Planning annuel mixing coater'!$E3493)</f>
        <v/>
      </c>
      <c r="F3493" s="32" t="str">
        <f>IF('[1]Planning annuel mixing coater'!$H3493="","",'[1]Planning annuel mixing coater'!$H3493)</f>
        <v/>
      </c>
      <c r="G3493" s="27" t="str">
        <f>IF('[1]Planning annuel mixing coater'!$I3493="","",'[1]Planning annuel mixing coater'!$I3493)</f>
        <v/>
      </c>
      <c r="H3493" s="28" t="str">
        <f>IF('[1]Planning annuel mixing coater'!$J3493="","",'[1]Planning annuel mixing coater'!$J3493)</f>
        <v/>
      </c>
    </row>
    <row r="3494" spans="2:8" thickBot="1">
      <c r="B3494" s="52">
        <v>47286</v>
      </c>
      <c r="C3494" s="29" t="str">
        <f t="shared" si="54"/>
        <v>dimanche</v>
      </c>
      <c r="D3494" s="30" t="str">
        <f>IF('[1]Planning annuel mixing coater'!$D3494="","",'[1]Planning annuel mixing coater'!$D3494)</f>
        <v/>
      </c>
      <c r="E3494" s="37" t="str">
        <f>IF('[1]Planning annuel mixing coater'!$E3494="","",'[1]Planning annuel mixing coater'!$E3494)</f>
        <v/>
      </c>
      <c r="F3494" s="32" t="str">
        <f>IF('[1]Planning annuel mixing coater'!$H3494="","",'[1]Planning annuel mixing coater'!$H3494)</f>
        <v/>
      </c>
      <c r="G3494" s="27" t="str">
        <f>IF('[1]Planning annuel mixing coater'!$I3494="","",'[1]Planning annuel mixing coater'!$I3494)</f>
        <v/>
      </c>
      <c r="H3494" s="28" t="str">
        <f>IF('[1]Planning annuel mixing coater'!$J3494="","",'[1]Planning annuel mixing coater'!$J3494)</f>
        <v/>
      </c>
    </row>
    <row r="3495" spans="2:8" thickBot="1">
      <c r="B3495" s="52">
        <v>47287</v>
      </c>
      <c r="C3495" s="29" t="str">
        <f t="shared" si="54"/>
        <v>lundi</v>
      </c>
      <c r="D3495" s="30" t="str">
        <f>IF('[1]Planning annuel mixing coater'!$D3495="","",'[1]Planning annuel mixing coater'!$D3495)</f>
        <v/>
      </c>
      <c r="E3495" s="33" t="str">
        <f>IF('[1]Planning annuel mixing coater'!$E3495="","",'[1]Planning annuel mixing coater'!$E3495)</f>
        <v/>
      </c>
      <c r="F3495" s="32" t="str">
        <f>IF('[1]Planning annuel mixing coater'!$H3495="","",'[1]Planning annuel mixing coater'!$H3495)</f>
        <v/>
      </c>
      <c r="G3495" s="27" t="str">
        <f>IF('[1]Planning annuel mixing coater'!$I3495="","",'[1]Planning annuel mixing coater'!$I3495)</f>
        <v/>
      </c>
      <c r="H3495" s="28" t="str">
        <f>IF('[1]Planning annuel mixing coater'!$J3495="","",'[1]Planning annuel mixing coater'!$J3495)</f>
        <v/>
      </c>
    </row>
    <row r="3496" spans="2:8" thickBot="1">
      <c r="B3496" s="52">
        <v>47288</v>
      </c>
      <c r="C3496" s="29" t="str">
        <f t="shared" si="54"/>
        <v>mardi</v>
      </c>
      <c r="D3496" s="30" t="str">
        <f>IF('[1]Planning annuel mixing coater'!$D3496="","",'[1]Planning annuel mixing coater'!$D3496)</f>
        <v/>
      </c>
      <c r="E3496" s="33" t="str">
        <f>IF('[1]Planning annuel mixing coater'!$E3496="","",'[1]Planning annuel mixing coater'!$E3496)</f>
        <v/>
      </c>
      <c r="F3496" s="32" t="str">
        <f>IF('[1]Planning annuel mixing coater'!$H3496="","",'[1]Planning annuel mixing coater'!$H3496)</f>
        <v/>
      </c>
      <c r="G3496" s="27" t="str">
        <f>IF('[1]Planning annuel mixing coater'!$I3496="","",'[1]Planning annuel mixing coater'!$I3496)</f>
        <v/>
      </c>
      <c r="H3496" s="28" t="str">
        <f>IF('[1]Planning annuel mixing coater'!$J3496="","",'[1]Planning annuel mixing coater'!$J3496)</f>
        <v/>
      </c>
    </row>
    <row r="3497" spans="2:8" thickBot="1">
      <c r="B3497" s="52">
        <v>47289</v>
      </c>
      <c r="C3497" s="29" t="str">
        <f t="shared" si="54"/>
        <v>mercredi</v>
      </c>
      <c r="D3497" s="30" t="str">
        <f>IF('[1]Planning annuel mixing coater'!$D3497="","",'[1]Planning annuel mixing coater'!$D3497)</f>
        <v/>
      </c>
      <c r="E3497" s="33" t="str">
        <f>IF('[1]Planning annuel mixing coater'!$E3497="","",'[1]Planning annuel mixing coater'!$E3497)</f>
        <v/>
      </c>
      <c r="F3497" s="32" t="str">
        <f>IF('[1]Planning annuel mixing coater'!$H3497="","",'[1]Planning annuel mixing coater'!$H3497)</f>
        <v/>
      </c>
      <c r="G3497" s="27" t="str">
        <f>IF('[1]Planning annuel mixing coater'!$I3497="","",'[1]Planning annuel mixing coater'!$I3497)</f>
        <v/>
      </c>
      <c r="H3497" s="28" t="str">
        <f>IF('[1]Planning annuel mixing coater'!$J3497="","",'[1]Planning annuel mixing coater'!$J3497)</f>
        <v/>
      </c>
    </row>
    <row r="3498" spans="2:8" thickBot="1">
      <c r="B3498" s="52">
        <v>47290</v>
      </c>
      <c r="C3498" s="29" t="str">
        <f t="shared" si="54"/>
        <v>jeudi</v>
      </c>
      <c r="D3498" s="30" t="str">
        <f>IF('[1]Planning annuel mixing coater'!$D3498="","",'[1]Planning annuel mixing coater'!$D3498)</f>
        <v/>
      </c>
      <c r="E3498" s="33" t="str">
        <f>IF('[1]Planning annuel mixing coater'!$E3498="","",'[1]Planning annuel mixing coater'!$E3498)</f>
        <v/>
      </c>
      <c r="F3498" s="32" t="str">
        <f>IF('[1]Planning annuel mixing coater'!$H3498="","",'[1]Planning annuel mixing coater'!$H3498)</f>
        <v/>
      </c>
      <c r="G3498" s="27" t="str">
        <f>IF('[1]Planning annuel mixing coater'!$I3498="","",'[1]Planning annuel mixing coater'!$I3498)</f>
        <v/>
      </c>
      <c r="H3498" s="28" t="str">
        <f>IF('[1]Planning annuel mixing coater'!$J3498="","",'[1]Planning annuel mixing coater'!$J3498)</f>
        <v/>
      </c>
    </row>
    <row r="3499" spans="2:8" thickBot="1">
      <c r="B3499" s="52">
        <v>47291</v>
      </c>
      <c r="C3499" s="29" t="str">
        <f t="shared" si="54"/>
        <v>vendredi</v>
      </c>
      <c r="D3499" s="30" t="str">
        <f>IF('[1]Planning annuel mixing coater'!$D3499="","",'[1]Planning annuel mixing coater'!$D3499)</f>
        <v/>
      </c>
      <c r="E3499" s="33" t="str">
        <f>IF('[1]Planning annuel mixing coater'!$E3499="","",'[1]Planning annuel mixing coater'!$E3499)</f>
        <v/>
      </c>
      <c r="F3499" s="32" t="str">
        <f>IF('[1]Planning annuel mixing coater'!$H3499="","",'[1]Planning annuel mixing coater'!$H3499)</f>
        <v/>
      </c>
      <c r="G3499" s="27" t="str">
        <f>IF('[1]Planning annuel mixing coater'!$I3499="","",'[1]Planning annuel mixing coater'!$I3499)</f>
        <v/>
      </c>
      <c r="H3499" s="28" t="str">
        <f>IF('[1]Planning annuel mixing coater'!$J3499="","",'[1]Planning annuel mixing coater'!$J3499)</f>
        <v/>
      </c>
    </row>
    <row r="3500" spans="2:8" thickBot="1">
      <c r="B3500" s="52">
        <v>47292</v>
      </c>
      <c r="C3500" s="29" t="str">
        <f t="shared" si="54"/>
        <v>samedi</v>
      </c>
      <c r="D3500" s="30" t="str">
        <f>IF('[1]Planning annuel mixing coater'!$D3500="","",'[1]Planning annuel mixing coater'!$D3500)</f>
        <v/>
      </c>
      <c r="E3500" s="33" t="str">
        <f>IF('[1]Planning annuel mixing coater'!$E3500="","",'[1]Planning annuel mixing coater'!$E3500)</f>
        <v/>
      </c>
      <c r="F3500" s="32" t="str">
        <f>IF('[1]Planning annuel mixing coater'!$H3500="","",'[1]Planning annuel mixing coater'!$H3500)</f>
        <v/>
      </c>
      <c r="G3500" s="27" t="str">
        <f>IF('[1]Planning annuel mixing coater'!$I3500="","",'[1]Planning annuel mixing coater'!$I3500)</f>
        <v/>
      </c>
      <c r="H3500" s="28" t="str">
        <f>IF('[1]Planning annuel mixing coater'!$J3500="","",'[1]Planning annuel mixing coater'!$J3500)</f>
        <v/>
      </c>
    </row>
    <row r="3501" spans="2:8" thickBot="1">
      <c r="B3501" s="53">
        <v>47293</v>
      </c>
      <c r="C3501" s="35" t="str">
        <f t="shared" si="54"/>
        <v>dimanche</v>
      </c>
      <c r="D3501" s="36" t="str">
        <f>IF('[1]Planning annuel mixing coater'!$D3501="","",'[1]Planning annuel mixing coater'!$D3501)</f>
        <v/>
      </c>
      <c r="E3501" s="37" t="str">
        <f>IF('[1]Planning annuel mixing coater'!$E3501="","",'[1]Planning annuel mixing coater'!$E3501)</f>
        <v/>
      </c>
      <c r="F3501" s="38" t="str">
        <f>IF('[1]Planning annuel mixing coater'!$H3501="","",'[1]Planning annuel mixing coater'!$H3501)</f>
        <v/>
      </c>
      <c r="G3501" s="39" t="str">
        <f>IF('[1]Planning annuel mixing coater'!$I3501="","",'[1]Planning annuel mixing coater'!$I3501)</f>
        <v/>
      </c>
      <c r="H3501" s="40" t="str">
        <f>IF('[1]Planning annuel mixing coater'!$J3501="","",'[1]Planning annuel mixing coater'!$J3501)</f>
        <v/>
      </c>
    </row>
    <row r="3502" spans="2:8" ht="16.5" thickTop="1" thickBot="1">
      <c r="B3502" s="52">
        <v>47294</v>
      </c>
      <c r="C3502" s="23" t="str">
        <f t="shared" si="54"/>
        <v>lundi</v>
      </c>
      <c r="D3502" s="24" t="str">
        <f>IF('[1]Planning annuel mixing coater'!$D3502="","",'[1]Planning annuel mixing coater'!$D3502)</f>
        <v/>
      </c>
      <c r="E3502" s="41" t="str">
        <f>IF('[1]Planning annuel mixing coater'!$E3502="","",'[1]Planning annuel mixing coater'!$E3502)</f>
        <v/>
      </c>
      <c r="F3502" s="26" t="str">
        <f>IF('[1]Planning annuel mixing coater'!$H3502="","",'[1]Planning annuel mixing coater'!$H3502)</f>
        <v/>
      </c>
      <c r="G3502" s="42" t="str">
        <f>IF('[1]Planning annuel mixing coater'!$I3502="","",'[1]Planning annuel mixing coater'!$I3502)</f>
        <v/>
      </c>
      <c r="H3502" s="43" t="str">
        <f>IF('[1]Planning annuel mixing coater'!$J3502="","",'[1]Planning annuel mixing coater'!$J3502)</f>
        <v/>
      </c>
    </row>
    <row r="3503" spans="2:8" thickBot="1">
      <c r="B3503" s="52">
        <v>47295</v>
      </c>
      <c r="C3503" s="29" t="str">
        <f t="shared" si="54"/>
        <v>mardi</v>
      </c>
      <c r="D3503" s="30" t="str">
        <f>IF('[1]Planning annuel mixing coater'!$D3503="","",'[1]Planning annuel mixing coater'!$D3503)</f>
        <v/>
      </c>
      <c r="E3503" s="33" t="str">
        <f>IF('[1]Planning annuel mixing coater'!$E3503="","",'[1]Planning annuel mixing coater'!$E3503)</f>
        <v/>
      </c>
      <c r="F3503" s="32" t="str">
        <f>IF('[1]Planning annuel mixing coater'!$H3503="","",'[1]Planning annuel mixing coater'!$H3503)</f>
        <v/>
      </c>
      <c r="G3503" s="27" t="str">
        <f>IF('[1]Planning annuel mixing coater'!$I3503="","",'[1]Planning annuel mixing coater'!$I3503)</f>
        <v/>
      </c>
      <c r="H3503" s="28" t="str">
        <f>IF('[1]Planning annuel mixing coater'!$J3503="","",'[1]Planning annuel mixing coater'!$J3503)</f>
        <v/>
      </c>
    </row>
    <row r="3504" spans="2:8" thickBot="1">
      <c r="B3504" s="52">
        <v>47296</v>
      </c>
      <c r="C3504" s="29" t="str">
        <f t="shared" si="54"/>
        <v>mercredi</v>
      </c>
      <c r="D3504" s="30" t="str">
        <f>IF('[1]Planning annuel mixing coater'!$D3504="","",'[1]Planning annuel mixing coater'!$D3504)</f>
        <v/>
      </c>
      <c r="E3504" s="33" t="str">
        <f>IF('[1]Planning annuel mixing coater'!$E3504="","",'[1]Planning annuel mixing coater'!$E3504)</f>
        <v/>
      </c>
      <c r="F3504" s="32" t="str">
        <f>IF('[1]Planning annuel mixing coater'!$H3504="","",'[1]Planning annuel mixing coater'!$H3504)</f>
        <v/>
      </c>
      <c r="G3504" s="27" t="str">
        <f>IF('[1]Planning annuel mixing coater'!$I3504="","",'[1]Planning annuel mixing coater'!$I3504)</f>
        <v/>
      </c>
      <c r="H3504" s="28" t="str">
        <f>IF('[1]Planning annuel mixing coater'!$J3504="","",'[1]Planning annuel mixing coater'!$J3504)</f>
        <v/>
      </c>
    </row>
    <row r="3505" spans="2:8" thickBot="1">
      <c r="B3505" s="52">
        <v>47297</v>
      </c>
      <c r="C3505" s="29" t="str">
        <f t="shared" si="54"/>
        <v>jeudi</v>
      </c>
      <c r="D3505" s="30" t="str">
        <f>IF('[1]Planning annuel mixing coater'!$D3505="","",'[1]Planning annuel mixing coater'!$D3505)</f>
        <v/>
      </c>
      <c r="E3505" s="33" t="str">
        <f>IF('[1]Planning annuel mixing coater'!$E3505="","",'[1]Planning annuel mixing coater'!$E3505)</f>
        <v/>
      </c>
      <c r="F3505" s="32" t="str">
        <f>IF('[1]Planning annuel mixing coater'!$H3505="","",'[1]Planning annuel mixing coater'!$H3505)</f>
        <v/>
      </c>
      <c r="G3505" s="27" t="str">
        <f>IF('[1]Planning annuel mixing coater'!$I3505="","",'[1]Planning annuel mixing coater'!$I3505)</f>
        <v/>
      </c>
      <c r="H3505" s="28" t="str">
        <f>IF('[1]Planning annuel mixing coater'!$J3505="","",'[1]Planning annuel mixing coater'!$J3505)</f>
        <v/>
      </c>
    </row>
    <row r="3506" spans="2:8" thickBot="1">
      <c r="B3506" s="52">
        <v>47298</v>
      </c>
      <c r="C3506" s="29" t="str">
        <f t="shared" si="54"/>
        <v>vendredi</v>
      </c>
      <c r="D3506" s="30" t="str">
        <f>IF('[1]Planning annuel mixing coater'!$D3506="","",'[1]Planning annuel mixing coater'!$D3506)</f>
        <v/>
      </c>
      <c r="E3506" s="33" t="str">
        <f>IF('[1]Planning annuel mixing coater'!$E3506="","",'[1]Planning annuel mixing coater'!$E3506)</f>
        <v/>
      </c>
      <c r="F3506" s="32" t="str">
        <f>IF('[1]Planning annuel mixing coater'!$H3506="","",'[1]Planning annuel mixing coater'!$H3506)</f>
        <v/>
      </c>
      <c r="G3506" s="27" t="str">
        <f>IF('[1]Planning annuel mixing coater'!$I3506="","",'[1]Planning annuel mixing coater'!$I3506)</f>
        <v/>
      </c>
      <c r="H3506" s="28" t="str">
        <f>IF('[1]Planning annuel mixing coater'!$J3506="","",'[1]Planning annuel mixing coater'!$J3506)</f>
        <v/>
      </c>
    </row>
    <row r="3507" spans="2:8" thickBot="1">
      <c r="B3507" s="52">
        <v>47299</v>
      </c>
      <c r="C3507" s="29" t="str">
        <f t="shared" si="54"/>
        <v>samedi</v>
      </c>
      <c r="D3507" s="30" t="str">
        <f>IF('[1]Planning annuel mixing coater'!$D3507="","",'[1]Planning annuel mixing coater'!$D3507)</f>
        <v/>
      </c>
      <c r="E3507" s="33" t="str">
        <f>IF('[1]Planning annuel mixing coater'!$E3507="","",'[1]Planning annuel mixing coater'!$E3507)</f>
        <v/>
      </c>
      <c r="F3507" s="32" t="str">
        <f>IF('[1]Planning annuel mixing coater'!$H3507="","",'[1]Planning annuel mixing coater'!$H3507)</f>
        <v/>
      </c>
      <c r="G3507" s="27" t="str">
        <f>IF('[1]Planning annuel mixing coater'!$I3507="","",'[1]Planning annuel mixing coater'!$I3507)</f>
        <v/>
      </c>
      <c r="H3507" s="28" t="str">
        <f>IF('[1]Planning annuel mixing coater'!$J3507="","",'[1]Planning annuel mixing coater'!$J3507)</f>
        <v/>
      </c>
    </row>
    <row r="3508" spans="2:8" thickBot="1">
      <c r="B3508" s="52">
        <v>47300</v>
      </c>
      <c r="C3508" s="29" t="str">
        <f t="shared" si="54"/>
        <v>dimanche</v>
      </c>
      <c r="D3508" s="30" t="str">
        <f>IF('[1]Planning annuel mixing coater'!$D3508="","",'[1]Planning annuel mixing coater'!$D3508)</f>
        <v/>
      </c>
      <c r="E3508" s="37" t="str">
        <f>IF('[1]Planning annuel mixing coater'!$E3508="","",'[1]Planning annuel mixing coater'!$E3508)</f>
        <v/>
      </c>
      <c r="F3508" s="32" t="str">
        <f>IF('[1]Planning annuel mixing coater'!$H3508="","",'[1]Planning annuel mixing coater'!$H3508)</f>
        <v/>
      </c>
      <c r="G3508" s="27" t="str">
        <f>IF('[1]Planning annuel mixing coater'!$I3508="","",'[1]Planning annuel mixing coater'!$I3508)</f>
        <v/>
      </c>
      <c r="H3508" s="28" t="str">
        <f>IF('[1]Planning annuel mixing coater'!$J3508="","",'[1]Planning annuel mixing coater'!$J3508)</f>
        <v/>
      </c>
    </row>
    <row r="3509" spans="2:8" thickBot="1">
      <c r="B3509" s="52">
        <v>47301</v>
      </c>
      <c r="C3509" s="29" t="str">
        <f t="shared" si="54"/>
        <v>lundi</v>
      </c>
      <c r="D3509" s="30" t="str">
        <f>IF('[1]Planning annuel mixing coater'!$D3509="","",'[1]Planning annuel mixing coater'!$D3509)</f>
        <v/>
      </c>
      <c r="E3509" s="33" t="str">
        <f>IF('[1]Planning annuel mixing coater'!$E3509="","",'[1]Planning annuel mixing coater'!$E3509)</f>
        <v/>
      </c>
      <c r="F3509" s="32" t="str">
        <f>IF('[1]Planning annuel mixing coater'!$H3509="","",'[1]Planning annuel mixing coater'!$H3509)</f>
        <v/>
      </c>
      <c r="G3509" s="27" t="str">
        <f>IF('[1]Planning annuel mixing coater'!$I3509="","",'[1]Planning annuel mixing coater'!$I3509)</f>
        <v/>
      </c>
      <c r="H3509" s="28" t="str">
        <f>IF('[1]Planning annuel mixing coater'!$J3509="","",'[1]Planning annuel mixing coater'!$J3509)</f>
        <v/>
      </c>
    </row>
    <row r="3510" spans="2:8" thickBot="1">
      <c r="B3510" s="52">
        <v>47302</v>
      </c>
      <c r="C3510" s="29" t="str">
        <f t="shared" si="54"/>
        <v>mardi</v>
      </c>
      <c r="D3510" s="30" t="str">
        <f>IF('[1]Planning annuel mixing coater'!$D3510="","",'[1]Planning annuel mixing coater'!$D3510)</f>
        <v/>
      </c>
      <c r="E3510" s="33" t="str">
        <f>IF('[1]Planning annuel mixing coater'!$E3510="","",'[1]Planning annuel mixing coater'!$E3510)</f>
        <v/>
      </c>
      <c r="F3510" s="32" t="str">
        <f>IF('[1]Planning annuel mixing coater'!$H3510="","",'[1]Planning annuel mixing coater'!$H3510)</f>
        <v/>
      </c>
      <c r="G3510" s="27" t="str">
        <f>IF('[1]Planning annuel mixing coater'!$I3510="","",'[1]Planning annuel mixing coater'!$I3510)</f>
        <v/>
      </c>
      <c r="H3510" s="28" t="str">
        <f>IF('[1]Planning annuel mixing coater'!$J3510="","",'[1]Planning annuel mixing coater'!$J3510)</f>
        <v/>
      </c>
    </row>
    <row r="3511" spans="2:8" thickBot="1">
      <c r="B3511" s="52">
        <v>47303</v>
      </c>
      <c r="C3511" s="29" t="str">
        <f t="shared" si="54"/>
        <v>mercredi</v>
      </c>
      <c r="D3511" s="30" t="str">
        <f>IF('[1]Planning annuel mixing coater'!$D3511="","",'[1]Planning annuel mixing coater'!$D3511)</f>
        <v/>
      </c>
      <c r="E3511" s="33" t="str">
        <f>IF('[1]Planning annuel mixing coater'!$E3511="","",'[1]Planning annuel mixing coater'!$E3511)</f>
        <v/>
      </c>
      <c r="F3511" s="32" t="str">
        <f>IF('[1]Planning annuel mixing coater'!$H3511="","",'[1]Planning annuel mixing coater'!$H3511)</f>
        <v/>
      </c>
      <c r="G3511" s="27" t="str">
        <f>IF('[1]Planning annuel mixing coater'!$I3511="","",'[1]Planning annuel mixing coater'!$I3511)</f>
        <v/>
      </c>
      <c r="H3511" s="28" t="str">
        <f>IF('[1]Planning annuel mixing coater'!$J3511="","",'[1]Planning annuel mixing coater'!$J3511)</f>
        <v/>
      </c>
    </row>
    <row r="3512" spans="2:8" thickBot="1">
      <c r="B3512" s="52">
        <v>47304</v>
      </c>
      <c r="C3512" s="29" t="str">
        <f t="shared" si="54"/>
        <v>jeudi</v>
      </c>
      <c r="D3512" s="30" t="str">
        <f>IF('[1]Planning annuel mixing coater'!$D3512="","",'[1]Planning annuel mixing coater'!$D3512)</f>
        <v/>
      </c>
      <c r="E3512" s="33" t="str">
        <f>IF('[1]Planning annuel mixing coater'!$E3512="","",'[1]Planning annuel mixing coater'!$E3512)</f>
        <v/>
      </c>
      <c r="F3512" s="32" t="str">
        <f>IF('[1]Planning annuel mixing coater'!$H3512="","",'[1]Planning annuel mixing coater'!$H3512)</f>
        <v/>
      </c>
      <c r="G3512" s="27" t="str">
        <f>IF('[1]Planning annuel mixing coater'!$I3512="","",'[1]Planning annuel mixing coater'!$I3512)</f>
        <v/>
      </c>
      <c r="H3512" s="28" t="str">
        <f>IF('[1]Planning annuel mixing coater'!$J3512="","",'[1]Planning annuel mixing coater'!$J3512)</f>
        <v/>
      </c>
    </row>
    <row r="3513" spans="2:8" thickBot="1">
      <c r="B3513" s="52">
        <v>47305</v>
      </c>
      <c r="C3513" s="29" t="str">
        <f t="shared" si="54"/>
        <v>vendredi</v>
      </c>
      <c r="D3513" s="30" t="str">
        <f>IF('[1]Planning annuel mixing coater'!$D3513="","",'[1]Planning annuel mixing coater'!$D3513)</f>
        <v/>
      </c>
      <c r="E3513" s="33" t="str">
        <f>IF('[1]Planning annuel mixing coater'!$E3513="","",'[1]Planning annuel mixing coater'!$E3513)</f>
        <v/>
      </c>
      <c r="F3513" s="32" t="str">
        <f>IF('[1]Planning annuel mixing coater'!$H3513="","",'[1]Planning annuel mixing coater'!$H3513)</f>
        <v/>
      </c>
      <c r="G3513" s="27" t="str">
        <f>IF('[1]Planning annuel mixing coater'!$I3513="","",'[1]Planning annuel mixing coater'!$I3513)</f>
        <v/>
      </c>
      <c r="H3513" s="28" t="str">
        <f>IF('[1]Planning annuel mixing coater'!$J3513="","",'[1]Planning annuel mixing coater'!$J3513)</f>
        <v/>
      </c>
    </row>
    <row r="3514" spans="2:8" thickBot="1">
      <c r="B3514" s="52">
        <v>47306</v>
      </c>
      <c r="C3514" s="29" t="str">
        <f t="shared" si="54"/>
        <v>samedi</v>
      </c>
      <c r="D3514" s="30" t="str">
        <f>IF('[1]Planning annuel mixing coater'!$D3514="","",'[1]Planning annuel mixing coater'!$D3514)</f>
        <v/>
      </c>
      <c r="E3514" s="33" t="str">
        <f>IF('[1]Planning annuel mixing coater'!$E3514="","",'[1]Planning annuel mixing coater'!$E3514)</f>
        <v/>
      </c>
      <c r="F3514" s="32" t="str">
        <f>IF('[1]Planning annuel mixing coater'!$H3514="","",'[1]Planning annuel mixing coater'!$H3514)</f>
        <v/>
      </c>
      <c r="G3514" s="27" t="str">
        <f>IF('[1]Planning annuel mixing coater'!$I3514="","",'[1]Planning annuel mixing coater'!$I3514)</f>
        <v/>
      </c>
      <c r="H3514" s="28" t="str">
        <f>IF('[1]Planning annuel mixing coater'!$J3514="","",'[1]Planning annuel mixing coater'!$J3514)</f>
        <v/>
      </c>
    </row>
    <row r="3515" spans="2:8" thickBot="1">
      <c r="B3515" s="53">
        <v>47307</v>
      </c>
      <c r="C3515" s="35" t="str">
        <f t="shared" si="54"/>
        <v>dimanche</v>
      </c>
      <c r="D3515" s="36" t="str">
        <f>IF('[1]Planning annuel mixing coater'!$D3515="","",'[1]Planning annuel mixing coater'!$D3515)</f>
        <v/>
      </c>
      <c r="E3515" s="37" t="str">
        <f>IF('[1]Planning annuel mixing coater'!$E3515="","",'[1]Planning annuel mixing coater'!$E3515)</f>
        <v/>
      </c>
      <c r="F3515" s="38" t="str">
        <f>IF('[1]Planning annuel mixing coater'!$H3515="","",'[1]Planning annuel mixing coater'!$H3515)</f>
        <v/>
      </c>
      <c r="G3515" s="39" t="str">
        <f>IF('[1]Planning annuel mixing coater'!$I3515="","",'[1]Planning annuel mixing coater'!$I3515)</f>
        <v/>
      </c>
      <c r="H3515" s="40" t="str">
        <f>IF('[1]Planning annuel mixing coater'!$J3515="","",'[1]Planning annuel mixing coater'!$J3515)</f>
        <v/>
      </c>
    </row>
    <row r="3516" spans="2:8" ht="16.5" thickTop="1" thickBot="1">
      <c r="B3516" s="52">
        <v>47308</v>
      </c>
      <c r="C3516" s="23" t="str">
        <f t="shared" si="54"/>
        <v>lundi</v>
      </c>
      <c r="D3516" s="24" t="str">
        <f>IF('[1]Planning annuel mixing coater'!$D3516="","",'[1]Planning annuel mixing coater'!$D3516)</f>
        <v/>
      </c>
      <c r="E3516" s="41" t="str">
        <f>IF('[1]Planning annuel mixing coater'!$E3516="","",'[1]Planning annuel mixing coater'!$E3516)</f>
        <v/>
      </c>
      <c r="F3516" s="26" t="str">
        <f>IF('[1]Planning annuel mixing coater'!$H3516="","",'[1]Planning annuel mixing coater'!$H3516)</f>
        <v/>
      </c>
      <c r="G3516" s="42" t="str">
        <f>IF('[1]Planning annuel mixing coater'!$I3516="","",'[1]Planning annuel mixing coater'!$I3516)</f>
        <v/>
      </c>
      <c r="H3516" s="43" t="str">
        <f>IF('[1]Planning annuel mixing coater'!$J3516="","",'[1]Planning annuel mixing coater'!$J3516)</f>
        <v/>
      </c>
    </row>
    <row r="3517" spans="2:8" thickBot="1">
      <c r="B3517" s="52">
        <v>47309</v>
      </c>
      <c r="C3517" s="29" t="str">
        <f t="shared" si="54"/>
        <v>mardi</v>
      </c>
      <c r="D3517" s="30" t="str">
        <f>IF('[1]Planning annuel mixing coater'!$D3517="","",'[1]Planning annuel mixing coater'!$D3517)</f>
        <v/>
      </c>
      <c r="E3517" s="33" t="str">
        <f>IF('[1]Planning annuel mixing coater'!$E3517="","",'[1]Planning annuel mixing coater'!$E3517)</f>
        <v/>
      </c>
      <c r="F3517" s="32" t="str">
        <f>IF('[1]Planning annuel mixing coater'!$H3517="","",'[1]Planning annuel mixing coater'!$H3517)</f>
        <v/>
      </c>
      <c r="G3517" s="27" t="str">
        <f>IF('[1]Planning annuel mixing coater'!$I3517="","",'[1]Planning annuel mixing coater'!$I3517)</f>
        <v/>
      </c>
      <c r="H3517" s="28" t="str">
        <f>IF('[1]Planning annuel mixing coater'!$J3517="","",'[1]Planning annuel mixing coater'!$J3517)</f>
        <v/>
      </c>
    </row>
    <row r="3518" spans="2:8" thickBot="1">
      <c r="B3518" s="52">
        <v>47310</v>
      </c>
      <c r="C3518" s="29" t="str">
        <f t="shared" si="54"/>
        <v>mercredi</v>
      </c>
      <c r="D3518" s="30" t="str">
        <f>IF('[1]Planning annuel mixing coater'!$D3518="","",'[1]Planning annuel mixing coater'!$D3518)</f>
        <v/>
      </c>
      <c r="E3518" s="33" t="str">
        <f>IF('[1]Planning annuel mixing coater'!$E3518="","",'[1]Planning annuel mixing coater'!$E3518)</f>
        <v/>
      </c>
      <c r="F3518" s="32" t="str">
        <f>IF('[1]Planning annuel mixing coater'!$H3518="","",'[1]Planning annuel mixing coater'!$H3518)</f>
        <v/>
      </c>
      <c r="G3518" s="27" t="str">
        <f>IF('[1]Planning annuel mixing coater'!$I3518="","",'[1]Planning annuel mixing coater'!$I3518)</f>
        <v/>
      </c>
      <c r="H3518" s="28" t="str">
        <f>IF('[1]Planning annuel mixing coater'!$J3518="","",'[1]Planning annuel mixing coater'!$J3518)</f>
        <v/>
      </c>
    </row>
    <row r="3519" spans="2:8" thickBot="1">
      <c r="B3519" s="52">
        <v>47311</v>
      </c>
      <c r="C3519" s="29" t="str">
        <f t="shared" si="54"/>
        <v>jeudi</v>
      </c>
      <c r="D3519" s="30" t="str">
        <f>IF('[1]Planning annuel mixing coater'!$D3519="","",'[1]Planning annuel mixing coater'!$D3519)</f>
        <v/>
      </c>
      <c r="E3519" s="33" t="str">
        <f>IF('[1]Planning annuel mixing coater'!$E3519="","",'[1]Planning annuel mixing coater'!$E3519)</f>
        <v/>
      </c>
      <c r="F3519" s="32" t="str">
        <f>IF('[1]Planning annuel mixing coater'!$H3519="","",'[1]Planning annuel mixing coater'!$H3519)</f>
        <v/>
      </c>
      <c r="G3519" s="27" t="str">
        <f>IF('[1]Planning annuel mixing coater'!$I3519="","",'[1]Planning annuel mixing coater'!$I3519)</f>
        <v/>
      </c>
      <c r="H3519" s="28" t="str">
        <f>IF('[1]Planning annuel mixing coater'!$J3519="","",'[1]Planning annuel mixing coater'!$J3519)</f>
        <v/>
      </c>
    </row>
    <row r="3520" spans="2:8" thickBot="1">
      <c r="B3520" s="52">
        <v>47312</v>
      </c>
      <c r="C3520" s="29" t="str">
        <f t="shared" si="54"/>
        <v>vendredi</v>
      </c>
      <c r="D3520" s="30" t="str">
        <f>IF('[1]Planning annuel mixing coater'!$D3520="","",'[1]Planning annuel mixing coater'!$D3520)</f>
        <v/>
      </c>
      <c r="E3520" s="33" t="str">
        <f>IF('[1]Planning annuel mixing coater'!$E3520="","",'[1]Planning annuel mixing coater'!$E3520)</f>
        <v/>
      </c>
      <c r="F3520" s="32" t="str">
        <f>IF('[1]Planning annuel mixing coater'!$H3520="","",'[1]Planning annuel mixing coater'!$H3520)</f>
        <v/>
      </c>
      <c r="G3520" s="27" t="str">
        <f>IF('[1]Planning annuel mixing coater'!$I3520="","",'[1]Planning annuel mixing coater'!$I3520)</f>
        <v/>
      </c>
      <c r="H3520" s="28" t="str">
        <f>IF('[1]Planning annuel mixing coater'!$J3520="","",'[1]Planning annuel mixing coater'!$J3520)</f>
        <v/>
      </c>
    </row>
    <row r="3521" spans="2:8" thickBot="1">
      <c r="B3521" s="52">
        <v>47313</v>
      </c>
      <c r="C3521" s="29" t="str">
        <f t="shared" si="54"/>
        <v>samedi</v>
      </c>
      <c r="D3521" s="30" t="str">
        <f>IF('[1]Planning annuel mixing coater'!$D3521="","",'[1]Planning annuel mixing coater'!$D3521)</f>
        <v/>
      </c>
      <c r="E3521" s="33" t="str">
        <f>IF('[1]Planning annuel mixing coater'!$E3521="","",'[1]Planning annuel mixing coater'!$E3521)</f>
        <v/>
      </c>
      <c r="F3521" s="32" t="str">
        <f>IF('[1]Planning annuel mixing coater'!$H3521="","",'[1]Planning annuel mixing coater'!$H3521)</f>
        <v/>
      </c>
      <c r="G3521" s="27" t="str">
        <f>IF('[1]Planning annuel mixing coater'!$I3521="","",'[1]Planning annuel mixing coater'!$I3521)</f>
        <v/>
      </c>
      <c r="H3521" s="28" t="str">
        <f>IF('[1]Planning annuel mixing coater'!$J3521="","",'[1]Planning annuel mixing coater'!$J3521)</f>
        <v/>
      </c>
    </row>
    <row r="3522" spans="2:8" thickBot="1">
      <c r="B3522" s="52">
        <v>47314</v>
      </c>
      <c r="C3522" s="29" t="str">
        <f t="shared" si="54"/>
        <v>dimanche</v>
      </c>
      <c r="D3522" s="30" t="str">
        <f>IF('[1]Planning annuel mixing coater'!$D3522="","",'[1]Planning annuel mixing coater'!$D3522)</f>
        <v/>
      </c>
      <c r="E3522" s="37" t="str">
        <f>IF('[1]Planning annuel mixing coater'!$E3522="","",'[1]Planning annuel mixing coater'!$E3522)</f>
        <v/>
      </c>
      <c r="F3522" s="32" t="str">
        <f>IF('[1]Planning annuel mixing coater'!$H3522="","",'[1]Planning annuel mixing coater'!$H3522)</f>
        <v/>
      </c>
      <c r="G3522" s="27" t="str">
        <f>IF('[1]Planning annuel mixing coater'!$I3522="","",'[1]Planning annuel mixing coater'!$I3522)</f>
        <v/>
      </c>
      <c r="H3522" s="28" t="str">
        <f>IF('[1]Planning annuel mixing coater'!$J3522="","",'[1]Planning annuel mixing coater'!$J3522)</f>
        <v/>
      </c>
    </row>
    <row r="3523" spans="2:8" thickBot="1">
      <c r="B3523" s="52">
        <v>47315</v>
      </c>
      <c r="C3523" s="29" t="str">
        <f t="shared" si="54"/>
        <v>lundi</v>
      </c>
      <c r="D3523" s="30" t="str">
        <f>IF('[1]Planning annuel mixing coater'!$D3523="","",'[1]Planning annuel mixing coater'!$D3523)</f>
        <v/>
      </c>
      <c r="E3523" s="33" t="str">
        <f>IF('[1]Planning annuel mixing coater'!$E3523="","",'[1]Planning annuel mixing coater'!$E3523)</f>
        <v/>
      </c>
      <c r="F3523" s="32" t="str">
        <f>IF('[1]Planning annuel mixing coater'!$H3523="","",'[1]Planning annuel mixing coater'!$H3523)</f>
        <v/>
      </c>
      <c r="G3523" s="27" t="str">
        <f>IF('[1]Planning annuel mixing coater'!$I3523="","",'[1]Planning annuel mixing coater'!$I3523)</f>
        <v/>
      </c>
      <c r="H3523" s="28" t="str">
        <f>IF('[1]Planning annuel mixing coater'!$J3523="","",'[1]Planning annuel mixing coater'!$J3523)</f>
        <v/>
      </c>
    </row>
    <row r="3524" spans="2:8" thickBot="1">
      <c r="B3524" s="52">
        <v>47316</v>
      </c>
      <c r="C3524" s="29" t="str">
        <f t="shared" ref="C3524:C3587" si="55">IF(B3524="","",TEXT(B3524,"jjjj"))</f>
        <v>mardi</v>
      </c>
      <c r="D3524" s="30" t="str">
        <f>IF('[1]Planning annuel mixing coater'!$D3524="","",'[1]Planning annuel mixing coater'!$D3524)</f>
        <v/>
      </c>
      <c r="E3524" s="33" t="str">
        <f>IF('[1]Planning annuel mixing coater'!$E3524="","",'[1]Planning annuel mixing coater'!$E3524)</f>
        <v/>
      </c>
      <c r="F3524" s="32" t="str">
        <f>IF('[1]Planning annuel mixing coater'!$H3524="","",'[1]Planning annuel mixing coater'!$H3524)</f>
        <v/>
      </c>
      <c r="G3524" s="27" t="str">
        <f>IF('[1]Planning annuel mixing coater'!$I3524="","",'[1]Planning annuel mixing coater'!$I3524)</f>
        <v/>
      </c>
      <c r="H3524" s="28" t="str">
        <f>IF('[1]Planning annuel mixing coater'!$J3524="","",'[1]Planning annuel mixing coater'!$J3524)</f>
        <v/>
      </c>
    </row>
    <row r="3525" spans="2:8" thickBot="1">
      <c r="B3525" s="52">
        <v>47317</v>
      </c>
      <c r="C3525" s="29" t="str">
        <f t="shared" si="55"/>
        <v>mercredi</v>
      </c>
      <c r="D3525" s="30" t="str">
        <f>IF('[1]Planning annuel mixing coater'!$D3525="","",'[1]Planning annuel mixing coater'!$D3525)</f>
        <v/>
      </c>
      <c r="E3525" s="33" t="str">
        <f>IF('[1]Planning annuel mixing coater'!$E3525="","",'[1]Planning annuel mixing coater'!$E3525)</f>
        <v/>
      </c>
      <c r="F3525" s="32" t="str">
        <f>IF('[1]Planning annuel mixing coater'!$H3525="","",'[1]Planning annuel mixing coater'!$H3525)</f>
        <v/>
      </c>
      <c r="G3525" s="27" t="str">
        <f>IF('[1]Planning annuel mixing coater'!$I3525="","",'[1]Planning annuel mixing coater'!$I3525)</f>
        <v/>
      </c>
      <c r="H3525" s="28" t="str">
        <f>IF('[1]Planning annuel mixing coater'!$J3525="","",'[1]Planning annuel mixing coater'!$J3525)</f>
        <v/>
      </c>
    </row>
    <row r="3526" spans="2:8" thickBot="1">
      <c r="B3526" s="52">
        <v>47318</v>
      </c>
      <c r="C3526" s="29" t="str">
        <f t="shared" si="55"/>
        <v>jeudi</v>
      </c>
      <c r="D3526" s="30" t="str">
        <f>IF('[1]Planning annuel mixing coater'!$D3526="","",'[1]Planning annuel mixing coater'!$D3526)</f>
        <v/>
      </c>
      <c r="E3526" s="33" t="str">
        <f>IF('[1]Planning annuel mixing coater'!$E3526="","",'[1]Planning annuel mixing coater'!$E3526)</f>
        <v/>
      </c>
      <c r="F3526" s="32" t="str">
        <f>IF('[1]Planning annuel mixing coater'!$H3526="","",'[1]Planning annuel mixing coater'!$H3526)</f>
        <v/>
      </c>
      <c r="G3526" s="27" t="str">
        <f>IF('[1]Planning annuel mixing coater'!$I3526="","",'[1]Planning annuel mixing coater'!$I3526)</f>
        <v/>
      </c>
      <c r="H3526" s="28" t="str">
        <f>IF('[1]Planning annuel mixing coater'!$J3526="","",'[1]Planning annuel mixing coater'!$J3526)</f>
        <v/>
      </c>
    </row>
    <row r="3527" spans="2:8" thickBot="1">
      <c r="B3527" s="52">
        <v>47319</v>
      </c>
      <c r="C3527" s="29" t="str">
        <f t="shared" si="55"/>
        <v>vendredi</v>
      </c>
      <c r="D3527" s="30" t="str">
        <f>IF('[1]Planning annuel mixing coater'!$D3527="","",'[1]Planning annuel mixing coater'!$D3527)</f>
        <v/>
      </c>
      <c r="E3527" s="33" t="str">
        <f>IF('[1]Planning annuel mixing coater'!$E3527="","",'[1]Planning annuel mixing coater'!$E3527)</f>
        <v/>
      </c>
      <c r="F3527" s="32" t="str">
        <f>IF('[1]Planning annuel mixing coater'!$H3527="","",'[1]Planning annuel mixing coater'!$H3527)</f>
        <v/>
      </c>
      <c r="G3527" s="27" t="str">
        <f>IF('[1]Planning annuel mixing coater'!$I3527="","",'[1]Planning annuel mixing coater'!$I3527)</f>
        <v/>
      </c>
      <c r="H3527" s="28" t="str">
        <f>IF('[1]Planning annuel mixing coater'!$J3527="","",'[1]Planning annuel mixing coater'!$J3527)</f>
        <v/>
      </c>
    </row>
    <row r="3528" spans="2:8" thickBot="1">
      <c r="B3528" s="52">
        <v>47320</v>
      </c>
      <c r="C3528" s="29" t="str">
        <f t="shared" si="55"/>
        <v>samedi</v>
      </c>
      <c r="D3528" s="30" t="str">
        <f>IF('[1]Planning annuel mixing coater'!$D3528="","",'[1]Planning annuel mixing coater'!$D3528)</f>
        <v/>
      </c>
      <c r="E3528" s="33" t="str">
        <f>IF('[1]Planning annuel mixing coater'!$E3528="","",'[1]Planning annuel mixing coater'!$E3528)</f>
        <v/>
      </c>
      <c r="F3528" s="32" t="str">
        <f>IF('[1]Planning annuel mixing coater'!$H3528="","",'[1]Planning annuel mixing coater'!$H3528)</f>
        <v/>
      </c>
      <c r="G3528" s="27" t="str">
        <f>IF('[1]Planning annuel mixing coater'!$I3528="","",'[1]Planning annuel mixing coater'!$I3528)</f>
        <v/>
      </c>
      <c r="H3528" s="28" t="str">
        <f>IF('[1]Planning annuel mixing coater'!$J3528="","",'[1]Planning annuel mixing coater'!$J3528)</f>
        <v/>
      </c>
    </row>
    <row r="3529" spans="2:8" thickBot="1">
      <c r="B3529" s="53">
        <v>47321</v>
      </c>
      <c r="C3529" s="35" t="str">
        <f t="shared" si="55"/>
        <v>dimanche</v>
      </c>
      <c r="D3529" s="36" t="str">
        <f>IF('[1]Planning annuel mixing coater'!$D3529="","",'[1]Planning annuel mixing coater'!$D3529)</f>
        <v/>
      </c>
      <c r="E3529" s="37" t="str">
        <f>IF('[1]Planning annuel mixing coater'!$E3529="","",'[1]Planning annuel mixing coater'!$E3529)</f>
        <v/>
      </c>
      <c r="F3529" s="38" t="str">
        <f>IF('[1]Planning annuel mixing coater'!$H3529="","",'[1]Planning annuel mixing coater'!$H3529)</f>
        <v/>
      </c>
      <c r="G3529" s="39" t="str">
        <f>IF('[1]Planning annuel mixing coater'!$I3529="","",'[1]Planning annuel mixing coater'!$I3529)</f>
        <v/>
      </c>
      <c r="H3529" s="40" t="str">
        <f>IF('[1]Planning annuel mixing coater'!$J3529="","",'[1]Planning annuel mixing coater'!$J3529)</f>
        <v/>
      </c>
    </row>
    <row r="3530" spans="2:8" ht="16.5" thickTop="1" thickBot="1">
      <c r="B3530" s="52">
        <v>47322</v>
      </c>
      <c r="C3530" s="23" t="str">
        <f t="shared" si="55"/>
        <v>lundi</v>
      </c>
      <c r="D3530" s="24" t="str">
        <f>IF('[1]Planning annuel mixing coater'!$D3530="","",'[1]Planning annuel mixing coater'!$D3530)</f>
        <v/>
      </c>
      <c r="E3530" s="41" t="str">
        <f>IF('[1]Planning annuel mixing coater'!$E3530="","",'[1]Planning annuel mixing coater'!$E3530)</f>
        <v/>
      </c>
      <c r="F3530" s="26" t="str">
        <f>IF('[1]Planning annuel mixing coater'!$H3530="","",'[1]Planning annuel mixing coater'!$H3530)</f>
        <v/>
      </c>
      <c r="G3530" s="42" t="str">
        <f>IF('[1]Planning annuel mixing coater'!$I3530="","",'[1]Planning annuel mixing coater'!$I3530)</f>
        <v/>
      </c>
      <c r="H3530" s="43" t="str">
        <f>IF('[1]Planning annuel mixing coater'!$J3530="","",'[1]Planning annuel mixing coater'!$J3530)</f>
        <v/>
      </c>
    </row>
    <row r="3531" spans="2:8" thickBot="1">
      <c r="B3531" s="52">
        <v>47323</v>
      </c>
      <c r="C3531" s="29" t="str">
        <f t="shared" si="55"/>
        <v>mardi</v>
      </c>
      <c r="D3531" s="30" t="str">
        <f>IF('[1]Planning annuel mixing coater'!$D3531="","",'[1]Planning annuel mixing coater'!$D3531)</f>
        <v/>
      </c>
      <c r="E3531" s="33" t="str">
        <f>IF('[1]Planning annuel mixing coater'!$E3531="","",'[1]Planning annuel mixing coater'!$E3531)</f>
        <v/>
      </c>
      <c r="F3531" s="32" t="str">
        <f>IF('[1]Planning annuel mixing coater'!$H3531="","",'[1]Planning annuel mixing coater'!$H3531)</f>
        <v/>
      </c>
      <c r="G3531" s="27" t="str">
        <f>IF('[1]Planning annuel mixing coater'!$I3531="","",'[1]Planning annuel mixing coater'!$I3531)</f>
        <v/>
      </c>
      <c r="H3531" s="28" t="str">
        <f>IF('[1]Planning annuel mixing coater'!$J3531="","",'[1]Planning annuel mixing coater'!$J3531)</f>
        <v/>
      </c>
    </row>
    <row r="3532" spans="2:8" thickBot="1">
      <c r="B3532" s="52">
        <v>47324</v>
      </c>
      <c r="C3532" s="29" t="str">
        <f t="shared" si="55"/>
        <v>mercredi</v>
      </c>
      <c r="D3532" s="30" t="str">
        <f>IF('[1]Planning annuel mixing coater'!$D3532="","",'[1]Planning annuel mixing coater'!$D3532)</f>
        <v/>
      </c>
      <c r="E3532" s="33" t="str">
        <f>IF('[1]Planning annuel mixing coater'!$E3532="","",'[1]Planning annuel mixing coater'!$E3532)</f>
        <v/>
      </c>
      <c r="F3532" s="32" t="str">
        <f>IF('[1]Planning annuel mixing coater'!$H3532="","",'[1]Planning annuel mixing coater'!$H3532)</f>
        <v/>
      </c>
      <c r="G3532" s="27" t="str">
        <f>IF('[1]Planning annuel mixing coater'!$I3532="","",'[1]Planning annuel mixing coater'!$I3532)</f>
        <v/>
      </c>
      <c r="H3532" s="28" t="str">
        <f>IF('[1]Planning annuel mixing coater'!$J3532="","",'[1]Planning annuel mixing coater'!$J3532)</f>
        <v/>
      </c>
    </row>
    <row r="3533" spans="2:8" thickBot="1">
      <c r="B3533" s="52">
        <v>47325</v>
      </c>
      <c r="C3533" s="29" t="str">
        <f t="shared" si="55"/>
        <v>jeudi</v>
      </c>
      <c r="D3533" s="30" t="str">
        <f>IF('[1]Planning annuel mixing coater'!$D3533="","",'[1]Planning annuel mixing coater'!$D3533)</f>
        <v/>
      </c>
      <c r="E3533" s="33" t="str">
        <f>IF('[1]Planning annuel mixing coater'!$E3533="","",'[1]Planning annuel mixing coater'!$E3533)</f>
        <v/>
      </c>
      <c r="F3533" s="32" t="str">
        <f>IF('[1]Planning annuel mixing coater'!$H3533="","",'[1]Planning annuel mixing coater'!$H3533)</f>
        <v/>
      </c>
      <c r="G3533" s="27" t="str">
        <f>IF('[1]Planning annuel mixing coater'!$I3533="","",'[1]Planning annuel mixing coater'!$I3533)</f>
        <v/>
      </c>
      <c r="H3533" s="28" t="str">
        <f>IF('[1]Planning annuel mixing coater'!$J3533="","",'[1]Planning annuel mixing coater'!$J3533)</f>
        <v/>
      </c>
    </row>
    <row r="3534" spans="2:8" thickBot="1">
      <c r="B3534" s="52">
        <v>47326</v>
      </c>
      <c r="C3534" s="29" t="str">
        <f t="shared" si="55"/>
        <v>vendredi</v>
      </c>
      <c r="D3534" s="30" t="str">
        <f>IF('[1]Planning annuel mixing coater'!$D3534="","",'[1]Planning annuel mixing coater'!$D3534)</f>
        <v/>
      </c>
      <c r="E3534" s="33" t="str">
        <f>IF('[1]Planning annuel mixing coater'!$E3534="","",'[1]Planning annuel mixing coater'!$E3534)</f>
        <v/>
      </c>
      <c r="F3534" s="32" t="str">
        <f>IF('[1]Planning annuel mixing coater'!$H3534="","",'[1]Planning annuel mixing coater'!$H3534)</f>
        <v/>
      </c>
      <c r="G3534" s="27" t="str">
        <f>IF('[1]Planning annuel mixing coater'!$I3534="","",'[1]Planning annuel mixing coater'!$I3534)</f>
        <v/>
      </c>
      <c r="H3534" s="28" t="str">
        <f>IF('[1]Planning annuel mixing coater'!$J3534="","",'[1]Planning annuel mixing coater'!$J3534)</f>
        <v/>
      </c>
    </row>
    <row r="3535" spans="2:8" thickBot="1">
      <c r="B3535" s="52">
        <v>47327</v>
      </c>
      <c r="C3535" s="29" t="str">
        <f t="shared" si="55"/>
        <v>samedi</v>
      </c>
      <c r="D3535" s="30" t="str">
        <f>IF('[1]Planning annuel mixing coater'!$D3535="","",'[1]Planning annuel mixing coater'!$D3535)</f>
        <v/>
      </c>
      <c r="E3535" s="33" t="str">
        <f>IF('[1]Planning annuel mixing coater'!$E3535="","",'[1]Planning annuel mixing coater'!$E3535)</f>
        <v/>
      </c>
      <c r="F3535" s="32" t="str">
        <f>IF('[1]Planning annuel mixing coater'!$H3535="","",'[1]Planning annuel mixing coater'!$H3535)</f>
        <v/>
      </c>
      <c r="G3535" s="27" t="str">
        <f>IF('[1]Planning annuel mixing coater'!$I3535="","",'[1]Planning annuel mixing coater'!$I3535)</f>
        <v/>
      </c>
      <c r="H3535" s="28" t="str">
        <f>IF('[1]Planning annuel mixing coater'!$J3535="","",'[1]Planning annuel mixing coater'!$J3535)</f>
        <v/>
      </c>
    </row>
    <row r="3536" spans="2:8" thickBot="1">
      <c r="B3536" s="52">
        <v>47328</v>
      </c>
      <c r="C3536" s="29" t="str">
        <f t="shared" si="55"/>
        <v>dimanche</v>
      </c>
      <c r="D3536" s="30" t="str">
        <f>IF('[1]Planning annuel mixing coater'!$D3536="","",'[1]Planning annuel mixing coater'!$D3536)</f>
        <v/>
      </c>
      <c r="E3536" s="37" t="str">
        <f>IF('[1]Planning annuel mixing coater'!$E3536="","",'[1]Planning annuel mixing coater'!$E3536)</f>
        <v/>
      </c>
      <c r="F3536" s="32" t="str">
        <f>IF('[1]Planning annuel mixing coater'!$H3536="","",'[1]Planning annuel mixing coater'!$H3536)</f>
        <v/>
      </c>
      <c r="G3536" s="27" t="str">
        <f>IF('[1]Planning annuel mixing coater'!$I3536="","",'[1]Planning annuel mixing coater'!$I3536)</f>
        <v/>
      </c>
      <c r="H3536" s="28" t="str">
        <f>IF('[1]Planning annuel mixing coater'!$J3536="","",'[1]Planning annuel mixing coater'!$J3536)</f>
        <v/>
      </c>
    </row>
    <row r="3537" spans="2:8" thickBot="1">
      <c r="B3537" s="52">
        <v>47329</v>
      </c>
      <c r="C3537" s="29" t="str">
        <f t="shared" si="55"/>
        <v>lundi</v>
      </c>
      <c r="D3537" s="30" t="str">
        <f>IF('[1]Planning annuel mixing coater'!$D3537="","",'[1]Planning annuel mixing coater'!$D3537)</f>
        <v/>
      </c>
      <c r="E3537" s="33" t="str">
        <f>IF('[1]Planning annuel mixing coater'!$E3537="","",'[1]Planning annuel mixing coater'!$E3537)</f>
        <v/>
      </c>
      <c r="F3537" s="32" t="str">
        <f>IF('[1]Planning annuel mixing coater'!$H3537="","",'[1]Planning annuel mixing coater'!$H3537)</f>
        <v/>
      </c>
      <c r="G3537" s="27" t="str">
        <f>IF('[1]Planning annuel mixing coater'!$I3537="","",'[1]Planning annuel mixing coater'!$I3537)</f>
        <v/>
      </c>
      <c r="H3537" s="28" t="str">
        <f>IF('[1]Planning annuel mixing coater'!$J3537="","",'[1]Planning annuel mixing coater'!$J3537)</f>
        <v/>
      </c>
    </row>
    <row r="3538" spans="2:8" thickBot="1">
      <c r="B3538" s="52">
        <v>47330</v>
      </c>
      <c r="C3538" s="29" t="str">
        <f t="shared" si="55"/>
        <v>mardi</v>
      </c>
      <c r="D3538" s="30" t="str">
        <f>IF('[1]Planning annuel mixing coater'!$D3538="","",'[1]Planning annuel mixing coater'!$D3538)</f>
        <v/>
      </c>
      <c r="E3538" s="33" t="str">
        <f>IF('[1]Planning annuel mixing coater'!$E3538="","",'[1]Planning annuel mixing coater'!$E3538)</f>
        <v/>
      </c>
      <c r="F3538" s="32" t="str">
        <f>IF('[1]Planning annuel mixing coater'!$H3538="","",'[1]Planning annuel mixing coater'!$H3538)</f>
        <v/>
      </c>
      <c r="G3538" s="27" t="str">
        <f>IF('[1]Planning annuel mixing coater'!$I3538="","",'[1]Planning annuel mixing coater'!$I3538)</f>
        <v/>
      </c>
      <c r="H3538" s="28" t="str">
        <f>IF('[1]Planning annuel mixing coater'!$J3538="","",'[1]Planning annuel mixing coater'!$J3538)</f>
        <v/>
      </c>
    </row>
    <row r="3539" spans="2:8" thickBot="1">
      <c r="B3539" s="52">
        <v>47331</v>
      </c>
      <c r="C3539" s="29" t="str">
        <f t="shared" si="55"/>
        <v>mercredi</v>
      </c>
      <c r="D3539" s="30" t="str">
        <f>IF('[1]Planning annuel mixing coater'!$D3539="","",'[1]Planning annuel mixing coater'!$D3539)</f>
        <v/>
      </c>
      <c r="E3539" s="33" t="str">
        <f>IF('[1]Planning annuel mixing coater'!$E3539="","",'[1]Planning annuel mixing coater'!$E3539)</f>
        <v/>
      </c>
      <c r="F3539" s="32" t="str">
        <f>IF('[1]Planning annuel mixing coater'!$H3539="","",'[1]Planning annuel mixing coater'!$H3539)</f>
        <v/>
      </c>
      <c r="G3539" s="27" t="str">
        <f>IF('[1]Planning annuel mixing coater'!$I3539="","",'[1]Planning annuel mixing coater'!$I3539)</f>
        <v/>
      </c>
      <c r="H3539" s="28" t="str">
        <f>IF('[1]Planning annuel mixing coater'!$J3539="","",'[1]Planning annuel mixing coater'!$J3539)</f>
        <v/>
      </c>
    </row>
    <row r="3540" spans="2:8" thickBot="1">
      <c r="B3540" s="52">
        <v>47332</v>
      </c>
      <c r="C3540" s="29" t="str">
        <f t="shared" si="55"/>
        <v>jeudi</v>
      </c>
      <c r="D3540" s="30" t="str">
        <f>IF('[1]Planning annuel mixing coater'!$D3540="","",'[1]Planning annuel mixing coater'!$D3540)</f>
        <v/>
      </c>
      <c r="E3540" s="33" t="str">
        <f>IF('[1]Planning annuel mixing coater'!$E3540="","",'[1]Planning annuel mixing coater'!$E3540)</f>
        <v/>
      </c>
      <c r="F3540" s="32" t="str">
        <f>IF('[1]Planning annuel mixing coater'!$H3540="","",'[1]Planning annuel mixing coater'!$H3540)</f>
        <v/>
      </c>
      <c r="G3540" s="27" t="str">
        <f>IF('[1]Planning annuel mixing coater'!$I3540="","",'[1]Planning annuel mixing coater'!$I3540)</f>
        <v/>
      </c>
      <c r="H3540" s="28" t="str">
        <f>IF('[1]Planning annuel mixing coater'!$J3540="","",'[1]Planning annuel mixing coater'!$J3540)</f>
        <v/>
      </c>
    </row>
    <row r="3541" spans="2:8" thickBot="1">
      <c r="B3541" s="52">
        <v>47333</v>
      </c>
      <c r="C3541" s="29" t="str">
        <f t="shared" si="55"/>
        <v>vendredi</v>
      </c>
      <c r="D3541" s="30" t="str">
        <f>IF('[1]Planning annuel mixing coater'!$D3541="","",'[1]Planning annuel mixing coater'!$D3541)</f>
        <v/>
      </c>
      <c r="E3541" s="33" t="str">
        <f>IF('[1]Planning annuel mixing coater'!$E3541="","",'[1]Planning annuel mixing coater'!$E3541)</f>
        <v/>
      </c>
      <c r="F3541" s="32" t="str">
        <f>IF('[1]Planning annuel mixing coater'!$H3541="","",'[1]Planning annuel mixing coater'!$H3541)</f>
        <v/>
      </c>
      <c r="G3541" s="27" t="str">
        <f>IF('[1]Planning annuel mixing coater'!$I3541="","",'[1]Planning annuel mixing coater'!$I3541)</f>
        <v/>
      </c>
      <c r="H3541" s="28" t="str">
        <f>IF('[1]Planning annuel mixing coater'!$J3541="","",'[1]Planning annuel mixing coater'!$J3541)</f>
        <v/>
      </c>
    </row>
    <row r="3542" spans="2:8" thickBot="1">
      <c r="B3542" s="52">
        <v>47334</v>
      </c>
      <c r="C3542" s="29" t="str">
        <f t="shared" si="55"/>
        <v>samedi</v>
      </c>
      <c r="D3542" s="30" t="str">
        <f>IF('[1]Planning annuel mixing coater'!$D3542="","",'[1]Planning annuel mixing coater'!$D3542)</f>
        <v/>
      </c>
      <c r="E3542" s="33" t="str">
        <f>IF('[1]Planning annuel mixing coater'!$E3542="","",'[1]Planning annuel mixing coater'!$E3542)</f>
        <v/>
      </c>
      <c r="F3542" s="32" t="str">
        <f>IF('[1]Planning annuel mixing coater'!$H3542="","",'[1]Planning annuel mixing coater'!$H3542)</f>
        <v/>
      </c>
      <c r="G3542" s="27" t="str">
        <f>IF('[1]Planning annuel mixing coater'!$I3542="","",'[1]Planning annuel mixing coater'!$I3542)</f>
        <v/>
      </c>
      <c r="H3542" s="28" t="str">
        <f>IF('[1]Planning annuel mixing coater'!$J3542="","",'[1]Planning annuel mixing coater'!$J3542)</f>
        <v/>
      </c>
    </row>
    <row r="3543" spans="2:8" thickBot="1">
      <c r="B3543" s="53">
        <v>47335</v>
      </c>
      <c r="C3543" s="35" t="str">
        <f t="shared" si="55"/>
        <v>dimanche</v>
      </c>
      <c r="D3543" s="36" t="str">
        <f>IF('[1]Planning annuel mixing coater'!$D3543="","",'[1]Planning annuel mixing coater'!$D3543)</f>
        <v/>
      </c>
      <c r="E3543" s="37" t="str">
        <f>IF('[1]Planning annuel mixing coater'!$E3543="","",'[1]Planning annuel mixing coater'!$E3543)</f>
        <v/>
      </c>
      <c r="F3543" s="38" t="str">
        <f>IF('[1]Planning annuel mixing coater'!$H3543="","",'[1]Planning annuel mixing coater'!$H3543)</f>
        <v/>
      </c>
      <c r="G3543" s="39" t="str">
        <f>IF('[1]Planning annuel mixing coater'!$I3543="","",'[1]Planning annuel mixing coater'!$I3543)</f>
        <v/>
      </c>
      <c r="H3543" s="40" t="str">
        <f>IF('[1]Planning annuel mixing coater'!$J3543="","",'[1]Planning annuel mixing coater'!$J3543)</f>
        <v/>
      </c>
    </row>
    <row r="3544" spans="2:8" ht="16.5" thickTop="1" thickBot="1">
      <c r="B3544" s="52">
        <v>47336</v>
      </c>
      <c r="C3544" s="23" t="str">
        <f t="shared" si="55"/>
        <v>lundi</v>
      </c>
      <c r="D3544" s="24" t="str">
        <f>IF('[1]Planning annuel mixing coater'!$D3544="","",'[1]Planning annuel mixing coater'!$D3544)</f>
        <v/>
      </c>
      <c r="E3544" s="41" t="str">
        <f>IF('[1]Planning annuel mixing coater'!$E3544="","",'[1]Planning annuel mixing coater'!$E3544)</f>
        <v/>
      </c>
      <c r="F3544" s="26" t="str">
        <f>IF('[1]Planning annuel mixing coater'!$H3544="","",'[1]Planning annuel mixing coater'!$H3544)</f>
        <v/>
      </c>
      <c r="G3544" s="42" t="str">
        <f>IF('[1]Planning annuel mixing coater'!$I3544="","",'[1]Planning annuel mixing coater'!$I3544)</f>
        <v/>
      </c>
      <c r="H3544" s="43" t="str">
        <f>IF('[1]Planning annuel mixing coater'!$J3544="","",'[1]Planning annuel mixing coater'!$J3544)</f>
        <v/>
      </c>
    </row>
    <row r="3545" spans="2:8" thickBot="1">
      <c r="B3545" s="52">
        <v>47337</v>
      </c>
      <c r="C3545" s="29" t="str">
        <f t="shared" si="55"/>
        <v>mardi</v>
      </c>
      <c r="D3545" s="30" t="str">
        <f>IF('[1]Planning annuel mixing coater'!$D3545="","",'[1]Planning annuel mixing coater'!$D3545)</f>
        <v/>
      </c>
      <c r="E3545" s="33" t="str">
        <f>IF('[1]Planning annuel mixing coater'!$E3545="","",'[1]Planning annuel mixing coater'!$E3545)</f>
        <v/>
      </c>
      <c r="F3545" s="32" t="str">
        <f>IF('[1]Planning annuel mixing coater'!$H3545="","",'[1]Planning annuel mixing coater'!$H3545)</f>
        <v/>
      </c>
      <c r="G3545" s="27" t="str">
        <f>IF('[1]Planning annuel mixing coater'!$I3545="","",'[1]Planning annuel mixing coater'!$I3545)</f>
        <v/>
      </c>
      <c r="H3545" s="28" t="str">
        <f>IF('[1]Planning annuel mixing coater'!$J3545="","",'[1]Planning annuel mixing coater'!$J3545)</f>
        <v/>
      </c>
    </row>
    <row r="3546" spans="2:8" thickBot="1">
      <c r="B3546" s="52">
        <v>47338</v>
      </c>
      <c r="C3546" s="29" t="str">
        <f t="shared" si="55"/>
        <v>mercredi</v>
      </c>
      <c r="D3546" s="30" t="str">
        <f>IF('[1]Planning annuel mixing coater'!$D3546="","",'[1]Planning annuel mixing coater'!$D3546)</f>
        <v/>
      </c>
      <c r="E3546" s="33" t="str">
        <f>IF('[1]Planning annuel mixing coater'!$E3546="","",'[1]Planning annuel mixing coater'!$E3546)</f>
        <v/>
      </c>
      <c r="F3546" s="32" t="str">
        <f>IF('[1]Planning annuel mixing coater'!$H3546="","",'[1]Planning annuel mixing coater'!$H3546)</f>
        <v/>
      </c>
      <c r="G3546" s="27" t="str">
        <f>IF('[1]Planning annuel mixing coater'!$I3546="","",'[1]Planning annuel mixing coater'!$I3546)</f>
        <v/>
      </c>
      <c r="H3546" s="28" t="str">
        <f>IF('[1]Planning annuel mixing coater'!$J3546="","",'[1]Planning annuel mixing coater'!$J3546)</f>
        <v/>
      </c>
    </row>
    <row r="3547" spans="2:8" thickBot="1">
      <c r="B3547" s="52">
        <v>47339</v>
      </c>
      <c r="C3547" s="29" t="str">
        <f t="shared" si="55"/>
        <v>jeudi</v>
      </c>
      <c r="D3547" s="30" t="str">
        <f>IF('[1]Planning annuel mixing coater'!$D3547="","",'[1]Planning annuel mixing coater'!$D3547)</f>
        <v/>
      </c>
      <c r="E3547" s="33" t="str">
        <f>IF('[1]Planning annuel mixing coater'!$E3547="","",'[1]Planning annuel mixing coater'!$E3547)</f>
        <v/>
      </c>
      <c r="F3547" s="32" t="str">
        <f>IF('[1]Planning annuel mixing coater'!$H3547="","",'[1]Planning annuel mixing coater'!$H3547)</f>
        <v/>
      </c>
      <c r="G3547" s="27" t="str">
        <f>IF('[1]Planning annuel mixing coater'!$I3547="","",'[1]Planning annuel mixing coater'!$I3547)</f>
        <v/>
      </c>
      <c r="H3547" s="28" t="str">
        <f>IF('[1]Planning annuel mixing coater'!$J3547="","",'[1]Planning annuel mixing coater'!$J3547)</f>
        <v/>
      </c>
    </row>
    <row r="3548" spans="2:8" thickBot="1">
      <c r="B3548" s="52">
        <v>47340</v>
      </c>
      <c r="C3548" s="29" t="str">
        <f t="shared" si="55"/>
        <v>vendredi</v>
      </c>
      <c r="D3548" s="30" t="str">
        <f>IF('[1]Planning annuel mixing coater'!$D3548="","",'[1]Planning annuel mixing coater'!$D3548)</f>
        <v/>
      </c>
      <c r="E3548" s="33" t="str">
        <f>IF('[1]Planning annuel mixing coater'!$E3548="","",'[1]Planning annuel mixing coater'!$E3548)</f>
        <v/>
      </c>
      <c r="F3548" s="32" t="str">
        <f>IF('[1]Planning annuel mixing coater'!$H3548="","",'[1]Planning annuel mixing coater'!$H3548)</f>
        <v/>
      </c>
      <c r="G3548" s="27" t="str">
        <f>IF('[1]Planning annuel mixing coater'!$I3548="","",'[1]Planning annuel mixing coater'!$I3548)</f>
        <v/>
      </c>
      <c r="H3548" s="28" t="str">
        <f>IF('[1]Planning annuel mixing coater'!$J3548="","",'[1]Planning annuel mixing coater'!$J3548)</f>
        <v/>
      </c>
    </row>
    <row r="3549" spans="2:8" thickBot="1">
      <c r="B3549" s="52">
        <v>47341</v>
      </c>
      <c r="C3549" s="29" t="str">
        <f t="shared" si="55"/>
        <v>samedi</v>
      </c>
      <c r="D3549" s="30" t="str">
        <f>IF('[1]Planning annuel mixing coater'!$D3549="","",'[1]Planning annuel mixing coater'!$D3549)</f>
        <v/>
      </c>
      <c r="E3549" s="33" t="str">
        <f>IF('[1]Planning annuel mixing coater'!$E3549="","",'[1]Planning annuel mixing coater'!$E3549)</f>
        <v/>
      </c>
      <c r="F3549" s="32" t="str">
        <f>IF('[1]Planning annuel mixing coater'!$H3549="","",'[1]Planning annuel mixing coater'!$H3549)</f>
        <v/>
      </c>
      <c r="G3549" s="27" t="str">
        <f>IF('[1]Planning annuel mixing coater'!$I3549="","",'[1]Planning annuel mixing coater'!$I3549)</f>
        <v/>
      </c>
      <c r="H3549" s="28" t="str">
        <f>IF('[1]Planning annuel mixing coater'!$J3549="","",'[1]Planning annuel mixing coater'!$J3549)</f>
        <v/>
      </c>
    </row>
    <row r="3550" spans="2:8" thickBot="1">
      <c r="B3550" s="52">
        <v>47342</v>
      </c>
      <c r="C3550" s="29" t="str">
        <f t="shared" si="55"/>
        <v>dimanche</v>
      </c>
      <c r="D3550" s="30" t="str">
        <f>IF('[1]Planning annuel mixing coater'!$D3550="","",'[1]Planning annuel mixing coater'!$D3550)</f>
        <v/>
      </c>
      <c r="E3550" s="37" t="str">
        <f>IF('[1]Planning annuel mixing coater'!$E3550="","",'[1]Planning annuel mixing coater'!$E3550)</f>
        <v/>
      </c>
      <c r="F3550" s="32" t="str">
        <f>IF('[1]Planning annuel mixing coater'!$H3550="","",'[1]Planning annuel mixing coater'!$H3550)</f>
        <v/>
      </c>
      <c r="G3550" s="27" t="str">
        <f>IF('[1]Planning annuel mixing coater'!$I3550="","",'[1]Planning annuel mixing coater'!$I3550)</f>
        <v/>
      </c>
      <c r="H3550" s="28" t="str">
        <f>IF('[1]Planning annuel mixing coater'!$J3550="","",'[1]Planning annuel mixing coater'!$J3550)</f>
        <v/>
      </c>
    </row>
    <row r="3551" spans="2:8" thickBot="1">
      <c r="B3551" s="52">
        <v>47343</v>
      </c>
      <c r="C3551" s="29" t="str">
        <f t="shared" si="55"/>
        <v>lundi</v>
      </c>
      <c r="D3551" s="30" t="str">
        <f>IF('[1]Planning annuel mixing coater'!$D3551="","",'[1]Planning annuel mixing coater'!$D3551)</f>
        <v/>
      </c>
      <c r="E3551" s="33" t="str">
        <f>IF('[1]Planning annuel mixing coater'!$E3551="","",'[1]Planning annuel mixing coater'!$E3551)</f>
        <v/>
      </c>
      <c r="F3551" s="32" t="str">
        <f>IF('[1]Planning annuel mixing coater'!$H3551="","",'[1]Planning annuel mixing coater'!$H3551)</f>
        <v/>
      </c>
      <c r="G3551" s="27" t="str">
        <f>IF('[1]Planning annuel mixing coater'!$I3551="","",'[1]Planning annuel mixing coater'!$I3551)</f>
        <v/>
      </c>
      <c r="H3551" s="28" t="str">
        <f>IF('[1]Planning annuel mixing coater'!$J3551="","",'[1]Planning annuel mixing coater'!$J3551)</f>
        <v/>
      </c>
    </row>
    <row r="3552" spans="2:8" thickBot="1">
      <c r="B3552" s="52">
        <v>47344</v>
      </c>
      <c r="C3552" s="29" t="str">
        <f t="shared" si="55"/>
        <v>mardi</v>
      </c>
      <c r="D3552" s="30" t="str">
        <f>IF('[1]Planning annuel mixing coater'!$D3552="","",'[1]Planning annuel mixing coater'!$D3552)</f>
        <v/>
      </c>
      <c r="E3552" s="33" t="str">
        <f>IF('[1]Planning annuel mixing coater'!$E3552="","",'[1]Planning annuel mixing coater'!$E3552)</f>
        <v/>
      </c>
      <c r="F3552" s="32" t="str">
        <f>IF('[1]Planning annuel mixing coater'!$H3552="","",'[1]Planning annuel mixing coater'!$H3552)</f>
        <v/>
      </c>
      <c r="G3552" s="27" t="str">
        <f>IF('[1]Planning annuel mixing coater'!$I3552="","",'[1]Planning annuel mixing coater'!$I3552)</f>
        <v/>
      </c>
      <c r="H3552" s="28" t="str">
        <f>IF('[1]Planning annuel mixing coater'!$J3552="","",'[1]Planning annuel mixing coater'!$J3552)</f>
        <v/>
      </c>
    </row>
    <row r="3553" spans="2:8" thickBot="1">
      <c r="B3553" s="52">
        <v>47345</v>
      </c>
      <c r="C3553" s="29" t="str">
        <f t="shared" si="55"/>
        <v>mercredi</v>
      </c>
      <c r="D3553" s="30" t="str">
        <f>IF('[1]Planning annuel mixing coater'!$D3553="","",'[1]Planning annuel mixing coater'!$D3553)</f>
        <v/>
      </c>
      <c r="E3553" s="33" t="str">
        <f>IF('[1]Planning annuel mixing coater'!$E3553="","",'[1]Planning annuel mixing coater'!$E3553)</f>
        <v/>
      </c>
      <c r="F3553" s="32" t="str">
        <f>IF('[1]Planning annuel mixing coater'!$H3553="","",'[1]Planning annuel mixing coater'!$H3553)</f>
        <v/>
      </c>
      <c r="G3553" s="27" t="str">
        <f>IF('[1]Planning annuel mixing coater'!$I3553="","",'[1]Planning annuel mixing coater'!$I3553)</f>
        <v/>
      </c>
      <c r="H3553" s="28" t="str">
        <f>IF('[1]Planning annuel mixing coater'!$J3553="","",'[1]Planning annuel mixing coater'!$J3553)</f>
        <v/>
      </c>
    </row>
    <row r="3554" spans="2:8" thickBot="1">
      <c r="B3554" s="52">
        <v>47346</v>
      </c>
      <c r="C3554" s="29" t="str">
        <f t="shared" si="55"/>
        <v>jeudi</v>
      </c>
      <c r="D3554" s="30" t="str">
        <f>IF('[1]Planning annuel mixing coater'!$D3554="","",'[1]Planning annuel mixing coater'!$D3554)</f>
        <v/>
      </c>
      <c r="E3554" s="33" t="str">
        <f>IF('[1]Planning annuel mixing coater'!$E3554="","",'[1]Planning annuel mixing coater'!$E3554)</f>
        <v/>
      </c>
      <c r="F3554" s="32" t="str">
        <f>IF('[1]Planning annuel mixing coater'!$H3554="","",'[1]Planning annuel mixing coater'!$H3554)</f>
        <v/>
      </c>
      <c r="G3554" s="27" t="str">
        <f>IF('[1]Planning annuel mixing coater'!$I3554="","",'[1]Planning annuel mixing coater'!$I3554)</f>
        <v/>
      </c>
      <c r="H3554" s="28" t="str">
        <f>IF('[1]Planning annuel mixing coater'!$J3554="","",'[1]Planning annuel mixing coater'!$J3554)</f>
        <v/>
      </c>
    </row>
    <row r="3555" spans="2:8" thickBot="1">
      <c r="B3555" s="52">
        <v>47347</v>
      </c>
      <c r="C3555" s="29" t="str">
        <f t="shared" si="55"/>
        <v>vendredi</v>
      </c>
      <c r="D3555" s="30" t="str">
        <f>IF('[1]Planning annuel mixing coater'!$D3555="","",'[1]Planning annuel mixing coater'!$D3555)</f>
        <v/>
      </c>
      <c r="E3555" s="33" t="str">
        <f>IF('[1]Planning annuel mixing coater'!$E3555="","",'[1]Planning annuel mixing coater'!$E3555)</f>
        <v/>
      </c>
      <c r="F3555" s="32" t="str">
        <f>IF('[1]Planning annuel mixing coater'!$H3555="","",'[1]Planning annuel mixing coater'!$H3555)</f>
        <v/>
      </c>
      <c r="G3555" s="27" t="str">
        <f>IF('[1]Planning annuel mixing coater'!$I3555="","",'[1]Planning annuel mixing coater'!$I3555)</f>
        <v/>
      </c>
      <c r="H3555" s="28" t="str">
        <f>IF('[1]Planning annuel mixing coater'!$J3555="","",'[1]Planning annuel mixing coater'!$J3555)</f>
        <v/>
      </c>
    </row>
    <row r="3556" spans="2:8" thickBot="1">
      <c r="B3556" s="52">
        <v>47348</v>
      </c>
      <c r="C3556" s="29" t="str">
        <f t="shared" si="55"/>
        <v>samedi</v>
      </c>
      <c r="D3556" s="30" t="str">
        <f>IF('[1]Planning annuel mixing coater'!$D3556="","",'[1]Planning annuel mixing coater'!$D3556)</f>
        <v/>
      </c>
      <c r="E3556" s="33" t="str">
        <f>IF('[1]Planning annuel mixing coater'!$E3556="","",'[1]Planning annuel mixing coater'!$E3556)</f>
        <v/>
      </c>
      <c r="F3556" s="32" t="str">
        <f>IF('[1]Planning annuel mixing coater'!$H3556="","",'[1]Planning annuel mixing coater'!$H3556)</f>
        <v/>
      </c>
      <c r="G3556" s="27" t="str">
        <f>IF('[1]Planning annuel mixing coater'!$I3556="","",'[1]Planning annuel mixing coater'!$I3556)</f>
        <v/>
      </c>
      <c r="H3556" s="28" t="str">
        <f>IF('[1]Planning annuel mixing coater'!$J3556="","",'[1]Planning annuel mixing coater'!$J3556)</f>
        <v/>
      </c>
    </row>
    <row r="3557" spans="2:8" thickBot="1">
      <c r="B3557" s="53">
        <v>47349</v>
      </c>
      <c r="C3557" s="35" t="str">
        <f t="shared" si="55"/>
        <v>dimanche</v>
      </c>
      <c r="D3557" s="36" t="str">
        <f>IF('[1]Planning annuel mixing coater'!$D3557="","",'[1]Planning annuel mixing coater'!$D3557)</f>
        <v/>
      </c>
      <c r="E3557" s="37" t="str">
        <f>IF('[1]Planning annuel mixing coater'!$E3557="","",'[1]Planning annuel mixing coater'!$E3557)</f>
        <v/>
      </c>
      <c r="F3557" s="38" t="str">
        <f>IF('[1]Planning annuel mixing coater'!$H3557="","",'[1]Planning annuel mixing coater'!$H3557)</f>
        <v/>
      </c>
      <c r="G3557" s="39" t="str">
        <f>IF('[1]Planning annuel mixing coater'!$I3557="","",'[1]Planning annuel mixing coater'!$I3557)</f>
        <v/>
      </c>
      <c r="H3557" s="40" t="str">
        <f>IF('[1]Planning annuel mixing coater'!$J3557="","",'[1]Planning annuel mixing coater'!$J3557)</f>
        <v/>
      </c>
    </row>
    <row r="3558" spans="2:8" ht="16.5" thickTop="1" thickBot="1">
      <c r="B3558" s="52">
        <v>47350</v>
      </c>
      <c r="C3558" s="23" t="str">
        <f t="shared" si="55"/>
        <v>lundi</v>
      </c>
      <c r="D3558" s="24" t="str">
        <f>IF('[1]Planning annuel mixing coater'!$D3558="","",'[1]Planning annuel mixing coater'!$D3558)</f>
        <v/>
      </c>
      <c r="E3558" s="41" t="str">
        <f>IF('[1]Planning annuel mixing coater'!$E3558="","",'[1]Planning annuel mixing coater'!$E3558)</f>
        <v/>
      </c>
      <c r="F3558" s="26" t="str">
        <f>IF('[1]Planning annuel mixing coater'!$H3558="","",'[1]Planning annuel mixing coater'!$H3558)</f>
        <v/>
      </c>
      <c r="G3558" s="42" t="str">
        <f>IF('[1]Planning annuel mixing coater'!$I3558="","",'[1]Planning annuel mixing coater'!$I3558)</f>
        <v/>
      </c>
      <c r="H3558" s="43" t="str">
        <f>IF('[1]Planning annuel mixing coater'!$J3558="","",'[1]Planning annuel mixing coater'!$J3558)</f>
        <v/>
      </c>
    </row>
    <row r="3559" spans="2:8" thickBot="1">
      <c r="B3559" s="52">
        <v>47351</v>
      </c>
      <c r="C3559" s="29" t="str">
        <f t="shared" si="55"/>
        <v>mardi</v>
      </c>
      <c r="D3559" s="30" t="str">
        <f>IF('[1]Planning annuel mixing coater'!$D3559="","",'[1]Planning annuel mixing coater'!$D3559)</f>
        <v/>
      </c>
      <c r="E3559" s="33" t="str">
        <f>IF('[1]Planning annuel mixing coater'!$E3559="","",'[1]Planning annuel mixing coater'!$E3559)</f>
        <v/>
      </c>
      <c r="F3559" s="32" t="str">
        <f>IF('[1]Planning annuel mixing coater'!$H3559="","",'[1]Planning annuel mixing coater'!$H3559)</f>
        <v/>
      </c>
      <c r="G3559" s="27" t="str">
        <f>IF('[1]Planning annuel mixing coater'!$I3559="","",'[1]Planning annuel mixing coater'!$I3559)</f>
        <v/>
      </c>
      <c r="H3559" s="28" t="str">
        <f>IF('[1]Planning annuel mixing coater'!$J3559="","",'[1]Planning annuel mixing coater'!$J3559)</f>
        <v/>
      </c>
    </row>
    <row r="3560" spans="2:8" thickBot="1">
      <c r="B3560" s="52">
        <v>47352</v>
      </c>
      <c r="C3560" s="29" t="str">
        <f t="shared" si="55"/>
        <v>mercredi</v>
      </c>
      <c r="D3560" s="30" t="str">
        <f>IF('[1]Planning annuel mixing coater'!$D3560="","",'[1]Planning annuel mixing coater'!$D3560)</f>
        <v/>
      </c>
      <c r="E3560" s="33" t="str">
        <f>IF('[1]Planning annuel mixing coater'!$E3560="","",'[1]Planning annuel mixing coater'!$E3560)</f>
        <v/>
      </c>
      <c r="F3560" s="32" t="str">
        <f>IF('[1]Planning annuel mixing coater'!$H3560="","",'[1]Planning annuel mixing coater'!$H3560)</f>
        <v/>
      </c>
      <c r="G3560" s="27" t="str">
        <f>IF('[1]Planning annuel mixing coater'!$I3560="","",'[1]Planning annuel mixing coater'!$I3560)</f>
        <v/>
      </c>
      <c r="H3560" s="28" t="str">
        <f>IF('[1]Planning annuel mixing coater'!$J3560="","",'[1]Planning annuel mixing coater'!$J3560)</f>
        <v/>
      </c>
    </row>
    <row r="3561" spans="2:8" thickBot="1">
      <c r="B3561" s="52">
        <v>47353</v>
      </c>
      <c r="C3561" s="29" t="str">
        <f t="shared" si="55"/>
        <v>jeudi</v>
      </c>
      <c r="D3561" s="30" t="str">
        <f>IF('[1]Planning annuel mixing coater'!$D3561="","",'[1]Planning annuel mixing coater'!$D3561)</f>
        <v/>
      </c>
      <c r="E3561" s="33" t="str">
        <f>IF('[1]Planning annuel mixing coater'!$E3561="","",'[1]Planning annuel mixing coater'!$E3561)</f>
        <v/>
      </c>
      <c r="F3561" s="32" t="str">
        <f>IF('[1]Planning annuel mixing coater'!$H3561="","",'[1]Planning annuel mixing coater'!$H3561)</f>
        <v/>
      </c>
      <c r="G3561" s="27" t="str">
        <f>IF('[1]Planning annuel mixing coater'!$I3561="","",'[1]Planning annuel mixing coater'!$I3561)</f>
        <v/>
      </c>
      <c r="H3561" s="28" t="str">
        <f>IF('[1]Planning annuel mixing coater'!$J3561="","",'[1]Planning annuel mixing coater'!$J3561)</f>
        <v/>
      </c>
    </row>
    <row r="3562" spans="2:8" thickBot="1">
      <c r="B3562" s="52">
        <v>47354</v>
      </c>
      <c r="C3562" s="29" t="str">
        <f t="shared" si="55"/>
        <v>vendredi</v>
      </c>
      <c r="D3562" s="30" t="str">
        <f>IF('[1]Planning annuel mixing coater'!$D3562="","",'[1]Planning annuel mixing coater'!$D3562)</f>
        <v/>
      </c>
      <c r="E3562" s="33" t="str">
        <f>IF('[1]Planning annuel mixing coater'!$E3562="","",'[1]Planning annuel mixing coater'!$E3562)</f>
        <v/>
      </c>
      <c r="F3562" s="32" t="str">
        <f>IF('[1]Planning annuel mixing coater'!$H3562="","",'[1]Planning annuel mixing coater'!$H3562)</f>
        <v/>
      </c>
      <c r="G3562" s="27" t="str">
        <f>IF('[1]Planning annuel mixing coater'!$I3562="","",'[1]Planning annuel mixing coater'!$I3562)</f>
        <v/>
      </c>
      <c r="H3562" s="28" t="str">
        <f>IF('[1]Planning annuel mixing coater'!$J3562="","",'[1]Planning annuel mixing coater'!$J3562)</f>
        <v/>
      </c>
    </row>
    <row r="3563" spans="2:8" thickBot="1">
      <c r="B3563" s="52">
        <v>47355</v>
      </c>
      <c r="C3563" s="29" t="str">
        <f t="shared" si="55"/>
        <v>samedi</v>
      </c>
      <c r="D3563" s="30" t="str">
        <f>IF('[1]Planning annuel mixing coater'!$D3563="","",'[1]Planning annuel mixing coater'!$D3563)</f>
        <v/>
      </c>
      <c r="E3563" s="33" t="str">
        <f>IF('[1]Planning annuel mixing coater'!$E3563="","",'[1]Planning annuel mixing coater'!$E3563)</f>
        <v/>
      </c>
      <c r="F3563" s="32" t="str">
        <f>IF('[1]Planning annuel mixing coater'!$H3563="","",'[1]Planning annuel mixing coater'!$H3563)</f>
        <v/>
      </c>
      <c r="G3563" s="27" t="str">
        <f>IF('[1]Planning annuel mixing coater'!$I3563="","",'[1]Planning annuel mixing coater'!$I3563)</f>
        <v/>
      </c>
      <c r="H3563" s="28" t="str">
        <f>IF('[1]Planning annuel mixing coater'!$J3563="","",'[1]Planning annuel mixing coater'!$J3563)</f>
        <v/>
      </c>
    </row>
    <row r="3564" spans="2:8" thickBot="1">
      <c r="B3564" s="52">
        <v>47356</v>
      </c>
      <c r="C3564" s="29" t="str">
        <f t="shared" si="55"/>
        <v>dimanche</v>
      </c>
      <c r="D3564" s="30" t="str">
        <f>IF('[1]Planning annuel mixing coater'!$D3564="","",'[1]Planning annuel mixing coater'!$D3564)</f>
        <v/>
      </c>
      <c r="E3564" s="37" t="str">
        <f>IF('[1]Planning annuel mixing coater'!$E3564="","",'[1]Planning annuel mixing coater'!$E3564)</f>
        <v/>
      </c>
      <c r="F3564" s="32" t="str">
        <f>IF('[1]Planning annuel mixing coater'!$H3564="","",'[1]Planning annuel mixing coater'!$H3564)</f>
        <v/>
      </c>
      <c r="G3564" s="27" t="str">
        <f>IF('[1]Planning annuel mixing coater'!$I3564="","",'[1]Planning annuel mixing coater'!$I3564)</f>
        <v/>
      </c>
      <c r="H3564" s="28" t="str">
        <f>IF('[1]Planning annuel mixing coater'!$J3564="","",'[1]Planning annuel mixing coater'!$J3564)</f>
        <v/>
      </c>
    </row>
    <row r="3565" spans="2:8" thickBot="1">
      <c r="B3565" s="52">
        <v>47357</v>
      </c>
      <c r="C3565" s="29" t="str">
        <f t="shared" si="55"/>
        <v>lundi</v>
      </c>
      <c r="D3565" s="30" t="str">
        <f>IF('[1]Planning annuel mixing coater'!$D3565="","",'[1]Planning annuel mixing coater'!$D3565)</f>
        <v/>
      </c>
      <c r="E3565" s="33" t="str">
        <f>IF('[1]Planning annuel mixing coater'!$E3565="","",'[1]Planning annuel mixing coater'!$E3565)</f>
        <v/>
      </c>
      <c r="F3565" s="32" t="str">
        <f>IF('[1]Planning annuel mixing coater'!$H3565="","",'[1]Planning annuel mixing coater'!$H3565)</f>
        <v/>
      </c>
      <c r="G3565" s="27" t="str">
        <f>IF('[1]Planning annuel mixing coater'!$I3565="","",'[1]Planning annuel mixing coater'!$I3565)</f>
        <v/>
      </c>
      <c r="H3565" s="28" t="str">
        <f>IF('[1]Planning annuel mixing coater'!$J3565="","",'[1]Planning annuel mixing coater'!$J3565)</f>
        <v/>
      </c>
    </row>
    <row r="3566" spans="2:8" thickBot="1">
      <c r="B3566" s="52">
        <v>47358</v>
      </c>
      <c r="C3566" s="29" t="str">
        <f t="shared" si="55"/>
        <v>mardi</v>
      </c>
      <c r="D3566" s="30" t="str">
        <f>IF('[1]Planning annuel mixing coater'!$D3566="","",'[1]Planning annuel mixing coater'!$D3566)</f>
        <v/>
      </c>
      <c r="E3566" s="33" t="str">
        <f>IF('[1]Planning annuel mixing coater'!$E3566="","",'[1]Planning annuel mixing coater'!$E3566)</f>
        <v/>
      </c>
      <c r="F3566" s="32" t="str">
        <f>IF('[1]Planning annuel mixing coater'!$H3566="","",'[1]Planning annuel mixing coater'!$H3566)</f>
        <v/>
      </c>
      <c r="G3566" s="27" t="str">
        <f>IF('[1]Planning annuel mixing coater'!$I3566="","",'[1]Planning annuel mixing coater'!$I3566)</f>
        <v/>
      </c>
      <c r="H3566" s="28" t="str">
        <f>IF('[1]Planning annuel mixing coater'!$J3566="","",'[1]Planning annuel mixing coater'!$J3566)</f>
        <v/>
      </c>
    </row>
    <row r="3567" spans="2:8" thickBot="1">
      <c r="B3567" s="52">
        <v>47359</v>
      </c>
      <c r="C3567" s="29" t="str">
        <f t="shared" si="55"/>
        <v>mercredi</v>
      </c>
      <c r="D3567" s="30" t="str">
        <f>IF('[1]Planning annuel mixing coater'!$D3567="","",'[1]Planning annuel mixing coater'!$D3567)</f>
        <v/>
      </c>
      <c r="E3567" s="33" t="str">
        <f>IF('[1]Planning annuel mixing coater'!$E3567="","",'[1]Planning annuel mixing coater'!$E3567)</f>
        <v/>
      </c>
      <c r="F3567" s="32" t="str">
        <f>IF('[1]Planning annuel mixing coater'!$H3567="","",'[1]Planning annuel mixing coater'!$H3567)</f>
        <v/>
      </c>
      <c r="G3567" s="27" t="str">
        <f>IF('[1]Planning annuel mixing coater'!$I3567="","",'[1]Planning annuel mixing coater'!$I3567)</f>
        <v/>
      </c>
      <c r="H3567" s="28" t="str">
        <f>IF('[1]Planning annuel mixing coater'!$J3567="","",'[1]Planning annuel mixing coater'!$J3567)</f>
        <v/>
      </c>
    </row>
    <row r="3568" spans="2:8" thickBot="1">
      <c r="B3568" s="52">
        <v>47360</v>
      </c>
      <c r="C3568" s="29" t="str">
        <f t="shared" si="55"/>
        <v>jeudi</v>
      </c>
      <c r="D3568" s="30" t="str">
        <f>IF('[1]Planning annuel mixing coater'!$D3568="","",'[1]Planning annuel mixing coater'!$D3568)</f>
        <v/>
      </c>
      <c r="E3568" s="33" t="str">
        <f>IF('[1]Planning annuel mixing coater'!$E3568="","",'[1]Planning annuel mixing coater'!$E3568)</f>
        <v/>
      </c>
      <c r="F3568" s="32" t="str">
        <f>IF('[1]Planning annuel mixing coater'!$H3568="","",'[1]Planning annuel mixing coater'!$H3568)</f>
        <v/>
      </c>
      <c r="G3568" s="27" t="str">
        <f>IF('[1]Planning annuel mixing coater'!$I3568="","",'[1]Planning annuel mixing coater'!$I3568)</f>
        <v/>
      </c>
      <c r="H3568" s="28" t="str">
        <f>IF('[1]Planning annuel mixing coater'!$J3568="","",'[1]Planning annuel mixing coater'!$J3568)</f>
        <v/>
      </c>
    </row>
    <row r="3569" spans="2:8" thickBot="1">
      <c r="B3569" s="52">
        <v>47361</v>
      </c>
      <c r="C3569" s="29" t="str">
        <f t="shared" si="55"/>
        <v>vendredi</v>
      </c>
      <c r="D3569" s="30" t="str">
        <f>IF('[1]Planning annuel mixing coater'!$D3569="","",'[1]Planning annuel mixing coater'!$D3569)</f>
        <v/>
      </c>
      <c r="E3569" s="33" t="str">
        <f>IF('[1]Planning annuel mixing coater'!$E3569="","",'[1]Planning annuel mixing coater'!$E3569)</f>
        <v/>
      </c>
      <c r="F3569" s="32" t="str">
        <f>IF('[1]Planning annuel mixing coater'!$H3569="","",'[1]Planning annuel mixing coater'!$H3569)</f>
        <v/>
      </c>
      <c r="G3569" s="27" t="str">
        <f>IF('[1]Planning annuel mixing coater'!$I3569="","",'[1]Planning annuel mixing coater'!$I3569)</f>
        <v/>
      </c>
      <c r="H3569" s="28" t="str">
        <f>IF('[1]Planning annuel mixing coater'!$J3569="","",'[1]Planning annuel mixing coater'!$J3569)</f>
        <v/>
      </c>
    </row>
    <row r="3570" spans="2:8" thickBot="1">
      <c r="B3570" s="52">
        <v>47362</v>
      </c>
      <c r="C3570" s="29" t="str">
        <f t="shared" si="55"/>
        <v>samedi</v>
      </c>
      <c r="D3570" s="30" t="str">
        <f>IF('[1]Planning annuel mixing coater'!$D3570="","",'[1]Planning annuel mixing coater'!$D3570)</f>
        <v/>
      </c>
      <c r="E3570" s="33" t="str">
        <f>IF('[1]Planning annuel mixing coater'!$E3570="","",'[1]Planning annuel mixing coater'!$E3570)</f>
        <v/>
      </c>
      <c r="F3570" s="32" t="str">
        <f>IF('[1]Planning annuel mixing coater'!$H3570="","",'[1]Planning annuel mixing coater'!$H3570)</f>
        <v/>
      </c>
      <c r="G3570" s="27" t="str">
        <f>IF('[1]Planning annuel mixing coater'!$I3570="","",'[1]Planning annuel mixing coater'!$I3570)</f>
        <v/>
      </c>
      <c r="H3570" s="28" t="str">
        <f>IF('[1]Planning annuel mixing coater'!$J3570="","",'[1]Planning annuel mixing coater'!$J3570)</f>
        <v/>
      </c>
    </row>
    <row r="3571" spans="2:8" thickBot="1">
      <c r="B3571" s="53">
        <v>47363</v>
      </c>
      <c r="C3571" s="35" t="str">
        <f t="shared" si="55"/>
        <v>dimanche</v>
      </c>
      <c r="D3571" s="36" t="str">
        <f>IF('[1]Planning annuel mixing coater'!$D3571="","",'[1]Planning annuel mixing coater'!$D3571)</f>
        <v/>
      </c>
      <c r="E3571" s="37" t="str">
        <f>IF('[1]Planning annuel mixing coater'!$E3571="","",'[1]Planning annuel mixing coater'!$E3571)</f>
        <v/>
      </c>
      <c r="F3571" s="38" t="str">
        <f>IF('[1]Planning annuel mixing coater'!$H3571="","",'[1]Planning annuel mixing coater'!$H3571)</f>
        <v/>
      </c>
      <c r="G3571" s="39" t="str">
        <f>IF('[1]Planning annuel mixing coater'!$I3571="","",'[1]Planning annuel mixing coater'!$I3571)</f>
        <v/>
      </c>
      <c r="H3571" s="40" t="str">
        <f>IF('[1]Planning annuel mixing coater'!$J3571="","",'[1]Planning annuel mixing coater'!$J3571)</f>
        <v/>
      </c>
    </row>
    <row r="3572" spans="2:8" ht="16.5" thickTop="1" thickBot="1">
      <c r="B3572" s="52">
        <v>47364</v>
      </c>
      <c r="C3572" s="23" t="str">
        <f t="shared" si="55"/>
        <v>lundi</v>
      </c>
      <c r="D3572" s="24" t="str">
        <f>IF('[1]Planning annuel mixing coater'!$D3572="","",'[1]Planning annuel mixing coater'!$D3572)</f>
        <v/>
      </c>
      <c r="E3572" s="41" t="str">
        <f>IF('[1]Planning annuel mixing coater'!$E3572="","",'[1]Planning annuel mixing coater'!$E3572)</f>
        <v/>
      </c>
      <c r="F3572" s="26" t="str">
        <f>IF('[1]Planning annuel mixing coater'!$H3572="","",'[1]Planning annuel mixing coater'!$H3572)</f>
        <v/>
      </c>
      <c r="G3572" s="42" t="str">
        <f>IF('[1]Planning annuel mixing coater'!$I3572="","",'[1]Planning annuel mixing coater'!$I3572)</f>
        <v/>
      </c>
      <c r="H3572" s="43" t="str">
        <f>IF('[1]Planning annuel mixing coater'!$J3572="","",'[1]Planning annuel mixing coater'!$J3572)</f>
        <v/>
      </c>
    </row>
    <row r="3573" spans="2:8" thickBot="1">
      <c r="B3573" s="52">
        <v>47365</v>
      </c>
      <c r="C3573" s="29" t="str">
        <f t="shared" si="55"/>
        <v>mardi</v>
      </c>
      <c r="D3573" s="30" t="str">
        <f>IF('[1]Planning annuel mixing coater'!$D3573="","",'[1]Planning annuel mixing coater'!$D3573)</f>
        <v/>
      </c>
      <c r="E3573" s="33" t="str">
        <f>IF('[1]Planning annuel mixing coater'!$E3573="","",'[1]Planning annuel mixing coater'!$E3573)</f>
        <v/>
      </c>
      <c r="F3573" s="32" t="str">
        <f>IF('[1]Planning annuel mixing coater'!$H3573="","",'[1]Planning annuel mixing coater'!$H3573)</f>
        <v/>
      </c>
      <c r="G3573" s="27" t="str">
        <f>IF('[1]Planning annuel mixing coater'!$I3573="","",'[1]Planning annuel mixing coater'!$I3573)</f>
        <v/>
      </c>
      <c r="H3573" s="28" t="str">
        <f>IF('[1]Planning annuel mixing coater'!$J3573="","",'[1]Planning annuel mixing coater'!$J3573)</f>
        <v/>
      </c>
    </row>
    <row r="3574" spans="2:8" thickBot="1">
      <c r="B3574" s="52">
        <v>47366</v>
      </c>
      <c r="C3574" s="29" t="str">
        <f t="shared" si="55"/>
        <v>mercredi</v>
      </c>
      <c r="D3574" s="30" t="str">
        <f>IF('[1]Planning annuel mixing coater'!$D3574="","",'[1]Planning annuel mixing coater'!$D3574)</f>
        <v/>
      </c>
      <c r="E3574" s="33" t="str">
        <f>IF('[1]Planning annuel mixing coater'!$E3574="","",'[1]Planning annuel mixing coater'!$E3574)</f>
        <v/>
      </c>
      <c r="F3574" s="32" t="str">
        <f>IF('[1]Planning annuel mixing coater'!$H3574="","",'[1]Planning annuel mixing coater'!$H3574)</f>
        <v/>
      </c>
      <c r="G3574" s="27" t="str">
        <f>IF('[1]Planning annuel mixing coater'!$I3574="","",'[1]Planning annuel mixing coater'!$I3574)</f>
        <v/>
      </c>
      <c r="H3574" s="28" t="str">
        <f>IF('[1]Planning annuel mixing coater'!$J3574="","",'[1]Planning annuel mixing coater'!$J3574)</f>
        <v/>
      </c>
    </row>
    <row r="3575" spans="2:8" thickBot="1">
      <c r="B3575" s="52">
        <v>47367</v>
      </c>
      <c r="C3575" s="29" t="str">
        <f t="shared" si="55"/>
        <v>jeudi</v>
      </c>
      <c r="D3575" s="30" t="str">
        <f>IF('[1]Planning annuel mixing coater'!$D3575="","",'[1]Planning annuel mixing coater'!$D3575)</f>
        <v/>
      </c>
      <c r="E3575" s="33" t="str">
        <f>IF('[1]Planning annuel mixing coater'!$E3575="","",'[1]Planning annuel mixing coater'!$E3575)</f>
        <v/>
      </c>
      <c r="F3575" s="32" t="str">
        <f>IF('[1]Planning annuel mixing coater'!$H3575="","",'[1]Planning annuel mixing coater'!$H3575)</f>
        <v/>
      </c>
      <c r="G3575" s="27" t="str">
        <f>IF('[1]Planning annuel mixing coater'!$I3575="","",'[1]Planning annuel mixing coater'!$I3575)</f>
        <v/>
      </c>
      <c r="H3575" s="28" t="str">
        <f>IF('[1]Planning annuel mixing coater'!$J3575="","",'[1]Planning annuel mixing coater'!$J3575)</f>
        <v/>
      </c>
    </row>
    <row r="3576" spans="2:8" thickBot="1">
      <c r="B3576" s="52">
        <v>47368</v>
      </c>
      <c r="C3576" s="29" t="str">
        <f t="shared" si="55"/>
        <v>vendredi</v>
      </c>
      <c r="D3576" s="30" t="str">
        <f>IF('[1]Planning annuel mixing coater'!$D3576="","",'[1]Planning annuel mixing coater'!$D3576)</f>
        <v/>
      </c>
      <c r="E3576" s="33" t="str">
        <f>IF('[1]Planning annuel mixing coater'!$E3576="","",'[1]Planning annuel mixing coater'!$E3576)</f>
        <v/>
      </c>
      <c r="F3576" s="32" t="str">
        <f>IF('[1]Planning annuel mixing coater'!$H3576="","",'[1]Planning annuel mixing coater'!$H3576)</f>
        <v/>
      </c>
      <c r="G3576" s="27" t="str">
        <f>IF('[1]Planning annuel mixing coater'!$I3576="","",'[1]Planning annuel mixing coater'!$I3576)</f>
        <v/>
      </c>
      <c r="H3576" s="28" t="str">
        <f>IF('[1]Planning annuel mixing coater'!$J3576="","",'[1]Planning annuel mixing coater'!$J3576)</f>
        <v/>
      </c>
    </row>
    <row r="3577" spans="2:8" thickBot="1">
      <c r="B3577" s="52">
        <v>47369</v>
      </c>
      <c r="C3577" s="29" t="str">
        <f t="shared" si="55"/>
        <v>samedi</v>
      </c>
      <c r="D3577" s="30" t="str">
        <f>IF('[1]Planning annuel mixing coater'!$D3577="","",'[1]Planning annuel mixing coater'!$D3577)</f>
        <v/>
      </c>
      <c r="E3577" s="33" t="str">
        <f>IF('[1]Planning annuel mixing coater'!$E3577="","",'[1]Planning annuel mixing coater'!$E3577)</f>
        <v/>
      </c>
      <c r="F3577" s="32" t="str">
        <f>IF('[1]Planning annuel mixing coater'!$H3577="","",'[1]Planning annuel mixing coater'!$H3577)</f>
        <v/>
      </c>
      <c r="G3577" s="27" t="str">
        <f>IF('[1]Planning annuel mixing coater'!$I3577="","",'[1]Planning annuel mixing coater'!$I3577)</f>
        <v/>
      </c>
      <c r="H3577" s="28" t="str">
        <f>IF('[1]Planning annuel mixing coater'!$J3577="","",'[1]Planning annuel mixing coater'!$J3577)</f>
        <v/>
      </c>
    </row>
    <row r="3578" spans="2:8" thickBot="1">
      <c r="B3578" s="52">
        <v>47370</v>
      </c>
      <c r="C3578" s="29" t="str">
        <f t="shared" si="55"/>
        <v>dimanche</v>
      </c>
      <c r="D3578" s="30" t="str">
        <f>IF('[1]Planning annuel mixing coater'!$D3578="","",'[1]Planning annuel mixing coater'!$D3578)</f>
        <v/>
      </c>
      <c r="E3578" s="37" t="str">
        <f>IF('[1]Planning annuel mixing coater'!$E3578="","",'[1]Planning annuel mixing coater'!$E3578)</f>
        <v/>
      </c>
      <c r="F3578" s="32" t="str">
        <f>IF('[1]Planning annuel mixing coater'!$H3578="","",'[1]Planning annuel mixing coater'!$H3578)</f>
        <v/>
      </c>
      <c r="G3578" s="27" t="str">
        <f>IF('[1]Planning annuel mixing coater'!$I3578="","",'[1]Planning annuel mixing coater'!$I3578)</f>
        <v/>
      </c>
      <c r="H3578" s="28" t="str">
        <f>IF('[1]Planning annuel mixing coater'!$J3578="","",'[1]Planning annuel mixing coater'!$J3578)</f>
        <v/>
      </c>
    </row>
    <row r="3579" spans="2:8" thickBot="1">
      <c r="B3579" s="52">
        <v>47371</v>
      </c>
      <c r="C3579" s="29" t="str">
        <f t="shared" si="55"/>
        <v>lundi</v>
      </c>
      <c r="D3579" s="30" t="str">
        <f>IF('[1]Planning annuel mixing coater'!$D3579="","",'[1]Planning annuel mixing coater'!$D3579)</f>
        <v/>
      </c>
      <c r="E3579" s="33" t="str">
        <f>IF('[1]Planning annuel mixing coater'!$E3579="","",'[1]Planning annuel mixing coater'!$E3579)</f>
        <v/>
      </c>
      <c r="F3579" s="32" t="str">
        <f>IF('[1]Planning annuel mixing coater'!$H3579="","",'[1]Planning annuel mixing coater'!$H3579)</f>
        <v/>
      </c>
      <c r="G3579" s="27" t="str">
        <f>IF('[1]Planning annuel mixing coater'!$I3579="","",'[1]Planning annuel mixing coater'!$I3579)</f>
        <v/>
      </c>
      <c r="H3579" s="28" t="str">
        <f>IF('[1]Planning annuel mixing coater'!$J3579="","",'[1]Planning annuel mixing coater'!$J3579)</f>
        <v/>
      </c>
    </row>
    <row r="3580" spans="2:8" thickBot="1">
      <c r="B3580" s="52">
        <v>47372</v>
      </c>
      <c r="C3580" s="29" t="str">
        <f t="shared" si="55"/>
        <v>mardi</v>
      </c>
      <c r="D3580" s="30" t="str">
        <f>IF('[1]Planning annuel mixing coater'!$D3580="","",'[1]Planning annuel mixing coater'!$D3580)</f>
        <v/>
      </c>
      <c r="E3580" s="33" t="str">
        <f>IF('[1]Planning annuel mixing coater'!$E3580="","",'[1]Planning annuel mixing coater'!$E3580)</f>
        <v/>
      </c>
      <c r="F3580" s="32" t="str">
        <f>IF('[1]Planning annuel mixing coater'!$H3580="","",'[1]Planning annuel mixing coater'!$H3580)</f>
        <v/>
      </c>
      <c r="G3580" s="27" t="str">
        <f>IF('[1]Planning annuel mixing coater'!$I3580="","",'[1]Planning annuel mixing coater'!$I3580)</f>
        <v/>
      </c>
      <c r="H3580" s="28" t="str">
        <f>IF('[1]Planning annuel mixing coater'!$J3580="","",'[1]Planning annuel mixing coater'!$J3580)</f>
        <v/>
      </c>
    </row>
    <row r="3581" spans="2:8" thickBot="1">
      <c r="B3581" s="52">
        <v>47373</v>
      </c>
      <c r="C3581" s="29" t="str">
        <f t="shared" si="55"/>
        <v>mercredi</v>
      </c>
      <c r="D3581" s="30" t="str">
        <f>IF('[1]Planning annuel mixing coater'!$D3581="","",'[1]Planning annuel mixing coater'!$D3581)</f>
        <v/>
      </c>
      <c r="E3581" s="33" t="str">
        <f>IF('[1]Planning annuel mixing coater'!$E3581="","",'[1]Planning annuel mixing coater'!$E3581)</f>
        <v/>
      </c>
      <c r="F3581" s="32" t="str">
        <f>IF('[1]Planning annuel mixing coater'!$H3581="","",'[1]Planning annuel mixing coater'!$H3581)</f>
        <v/>
      </c>
      <c r="G3581" s="27" t="str">
        <f>IF('[1]Planning annuel mixing coater'!$I3581="","",'[1]Planning annuel mixing coater'!$I3581)</f>
        <v/>
      </c>
      <c r="H3581" s="28" t="str">
        <f>IF('[1]Planning annuel mixing coater'!$J3581="","",'[1]Planning annuel mixing coater'!$J3581)</f>
        <v/>
      </c>
    </row>
    <row r="3582" spans="2:8" thickBot="1">
      <c r="B3582" s="52">
        <v>47374</v>
      </c>
      <c r="C3582" s="29" t="str">
        <f t="shared" si="55"/>
        <v>jeudi</v>
      </c>
      <c r="D3582" s="30" t="str">
        <f>IF('[1]Planning annuel mixing coater'!$D3582="","",'[1]Planning annuel mixing coater'!$D3582)</f>
        <v/>
      </c>
      <c r="E3582" s="33" t="str">
        <f>IF('[1]Planning annuel mixing coater'!$E3582="","",'[1]Planning annuel mixing coater'!$E3582)</f>
        <v/>
      </c>
      <c r="F3582" s="32" t="str">
        <f>IF('[1]Planning annuel mixing coater'!$H3582="","",'[1]Planning annuel mixing coater'!$H3582)</f>
        <v/>
      </c>
      <c r="G3582" s="27" t="str">
        <f>IF('[1]Planning annuel mixing coater'!$I3582="","",'[1]Planning annuel mixing coater'!$I3582)</f>
        <v/>
      </c>
      <c r="H3582" s="28" t="str">
        <f>IF('[1]Planning annuel mixing coater'!$J3582="","",'[1]Planning annuel mixing coater'!$J3582)</f>
        <v/>
      </c>
    </row>
    <row r="3583" spans="2:8" thickBot="1">
      <c r="B3583" s="52">
        <v>47375</v>
      </c>
      <c r="C3583" s="29" t="str">
        <f t="shared" si="55"/>
        <v>vendredi</v>
      </c>
      <c r="D3583" s="30" t="str">
        <f>IF('[1]Planning annuel mixing coater'!$D3583="","",'[1]Planning annuel mixing coater'!$D3583)</f>
        <v/>
      </c>
      <c r="E3583" s="33" t="str">
        <f>IF('[1]Planning annuel mixing coater'!$E3583="","",'[1]Planning annuel mixing coater'!$E3583)</f>
        <v/>
      </c>
      <c r="F3583" s="32" t="str">
        <f>IF('[1]Planning annuel mixing coater'!$H3583="","",'[1]Planning annuel mixing coater'!$H3583)</f>
        <v/>
      </c>
      <c r="G3583" s="27" t="str">
        <f>IF('[1]Planning annuel mixing coater'!$I3583="","",'[1]Planning annuel mixing coater'!$I3583)</f>
        <v/>
      </c>
      <c r="H3583" s="28" t="str">
        <f>IF('[1]Planning annuel mixing coater'!$J3583="","",'[1]Planning annuel mixing coater'!$J3583)</f>
        <v/>
      </c>
    </row>
    <row r="3584" spans="2:8" thickBot="1">
      <c r="B3584" s="52">
        <v>47376</v>
      </c>
      <c r="C3584" s="29" t="str">
        <f t="shared" si="55"/>
        <v>samedi</v>
      </c>
      <c r="D3584" s="30" t="str">
        <f>IF('[1]Planning annuel mixing coater'!$D3584="","",'[1]Planning annuel mixing coater'!$D3584)</f>
        <v/>
      </c>
      <c r="E3584" s="33" t="str">
        <f>IF('[1]Planning annuel mixing coater'!$E3584="","",'[1]Planning annuel mixing coater'!$E3584)</f>
        <v/>
      </c>
      <c r="F3584" s="32" t="str">
        <f>IF('[1]Planning annuel mixing coater'!$H3584="","",'[1]Planning annuel mixing coater'!$H3584)</f>
        <v/>
      </c>
      <c r="G3584" s="27" t="str">
        <f>IF('[1]Planning annuel mixing coater'!$I3584="","",'[1]Planning annuel mixing coater'!$I3584)</f>
        <v/>
      </c>
      <c r="H3584" s="28" t="str">
        <f>IF('[1]Planning annuel mixing coater'!$J3584="","",'[1]Planning annuel mixing coater'!$J3584)</f>
        <v/>
      </c>
    </row>
    <row r="3585" spans="2:8" thickBot="1">
      <c r="B3585" s="53">
        <v>47377</v>
      </c>
      <c r="C3585" s="35" t="str">
        <f t="shared" si="55"/>
        <v>dimanche</v>
      </c>
      <c r="D3585" s="36" t="str">
        <f>IF('[1]Planning annuel mixing coater'!$D3585="","",'[1]Planning annuel mixing coater'!$D3585)</f>
        <v/>
      </c>
      <c r="E3585" s="37" t="str">
        <f>IF('[1]Planning annuel mixing coater'!$E3585="","",'[1]Planning annuel mixing coater'!$E3585)</f>
        <v/>
      </c>
      <c r="F3585" s="38" t="str">
        <f>IF('[1]Planning annuel mixing coater'!$H3585="","",'[1]Planning annuel mixing coater'!$H3585)</f>
        <v/>
      </c>
      <c r="G3585" s="39" t="str">
        <f>IF('[1]Planning annuel mixing coater'!$I3585="","",'[1]Planning annuel mixing coater'!$I3585)</f>
        <v/>
      </c>
      <c r="H3585" s="40" t="str">
        <f>IF('[1]Planning annuel mixing coater'!$J3585="","",'[1]Planning annuel mixing coater'!$J3585)</f>
        <v/>
      </c>
    </row>
    <row r="3586" spans="2:8" ht="16.5" thickTop="1" thickBot="1">
      <c r="B3586" s="52">
        <v>47378</v>
      </c>
      <c r="C3586" s="23" t="str">
        <f t="shared" si="55"/>
        <v>lundi</v>
      </c>
      <c r="D3586" s="24" t="str">
        <f>IF('[1]Planning annuel mixing coater'!$D3586="","",'[1]Planning annuel mixing coater'!$D3586)</f>
        <v/>
      </c>
      <c r="E3586" s="41" t="str">
        <f>IF('[1]Planning annuel mixing coater'!$E3586="","",'[1]Planning annuel mixing coater'!$E3586)</f>
        <v/>
      </c>
      <c r="F3586" s="26" t="str">
        <f>IF('[1]Planning annuel mixing coater'!$H3586="","",'[1]Planning annuel mixing coater'!$H3586)</f>
        <v/>
      </c>
      <c r="G3586" s="42" t="str">
        <f>IF('[1]Planning annuel mixing coater'!$I3586="","",'[1]Planning annuel mixing coater'!$I3586)</f>
        <v/>
      </c>
      <c r="H3586" s="43" t="str">
        <f>IF('[1]Planning annuel mixing coater'!$J3586="","",'[1]Planning annuel mixing coater'!$J3586)</f>
        <v/>
      </c>
    </row>
    <row r="3587" spans="2:8" thickBot="1">
      <c r="B3587" s="52">
        <v>47379</v>
      </c>
      <c r="C3587" s="29" t="str">
        <f t="shared" si="55"/>
        <v>mardi</v>
      </c>
      <c r="D3587" s="30" t="str">
        <f>IF('[1]Planning annuel mixing coater'!$D3587="","",'[1]Planning annuel mixing coater'!$D3587)</f>
        <v/>
      </c>
      <c r="E3587" s="33" t="str">
        <f>IF('[1]Planning annuel mixing coater'!$E3587="","",'[1]Planning annuel mixing coater'!$E3587)</f>
        <v/>
      </c>
      <c r="F3587" s="32" t="str">
        <f>IF('[1]Planning annuel mixing coater'!$H3587="","",'[1]Planning annuel mixing coater'!$H3587)</f>
        <v/>
      </c>
      <c r="G3587" s="27" t="str">
        <f>IF('[1]Planning annuel mixing coater'!$I3587="","",'[1]Planning annuel mixing coater'!$I3587)</f>
        <v/>
      </c>
      <c r="H3587" s="28" t="str">
        <f>IF('[1]Planning annuel mixing coater'!$J3587="","",'[1]Planning annuel mixing coater'!$J3587)</f>
        <v/>
      </c>
    </row>
    <row r="3588" spans="2:8" thickBot="1">
      <c r="B3588" s="52">
        <v>47380</v>
      </c>
      <c r="C3588" s="29" t="str">
        <f t="shared" ref="C3588:C3651" si="56">IF(B3588="","",TEXT(B3588,"jjjj"))</f>
        <v>mercredi</v>
      </c>
      <c r="D3588" s="30" t="str">
        <f>IF('[1]Planning annuel mixing coater'!$D3588="","",'[1]Planning annuel mixing coater'!$D3588)</f>
        <v/>
      </c>
      <c r="E3588" s="33" t="str">
        <f>IF('[1]Planning annuel mixing coater'!$E3588="","",'[1]Planning annuel mixing coater'!$E3588)</f>
        <v/>
      </c>
      <c r="F3588" s="32" t="str">
        <f>IF('[1]Planning annuel mixing coater'!$H3588="","",'[1]Planning annuel mixing coater'!$H3588)</f>
        <v/>
      </c>
      <c r="G3588" s="27" t="str">
        <f>IF('[1]Planning annuel mixing coater'!$I3588="","",'[1]Planning annuel mixing coater'!$I3588)</f>
        <v/>
      </c>
      <c r="H3588" s="28" t="str">
        <f>IF('[1]Planning annuel mixing coater'!$J3588="","",'[1]Planning annuel mixing coater'!$J3588)</f>
        <v/>
      </c>
    </row>
    <row r="3589" spans="2:8" thickBot="1">
      <c r="B3589" s="52">
        <v>47381</v>
      </c>
      <c r="C3589" s="29" t="str">
        <f t="shared" si="56"/>
        <v>jeudi</v>
      </c>
      <c r="D3589" s="30" t="str">
        <f>IF('[1]Planning annuel mixing coater'!$D3589="","",'[1]Planning annuel mixing coater'!$D3589)</f>
        <v/>
      </c>
      <c r="E3589" s="33" t="str">
        <f>IF('[1]Planning annuel mixing coater'!$E3589="","",'[1]Planning annuel mixing coater'!$E3589)</f>
        <v/>
      </c>
      <c r="F3589" s="32" t="str">
        <f>IF('[1]Planning annuel mixing coater'!$H3589="","",'[1]Planning annuel mixing coater'!$H3589)</f>
        <v/>
      </c>
      <c r="G3589" s="27" t="str">
        <f>IF('[1]Planning annuel mixing coater'!$I3589="","",'[1]Planning annuel mixing coater'!$I3589)</f>
        <v/>
      </c>
      <c r="H3589" s="28" t="str">
        <f>IF('[1]Planning annuel mixing coater'!$J3589="","",'[1]Planning annuel mixing coater'!$J3589)</f>
        <v/>
      </c>
    </row>
    <row r="3590" spans="2:8" thickBot="1">
      <c r="B3590" s="52">
        <v>47382</v>
      </c>
      <c r="C3590" s="29" t="str">
        <f t="shared" si="56"/>
        <v>vendredi</v>
      </c>
      <c r="D3590" s="30" t="str">
        <f>IF('[1]Planning annuel mixing coater'!$D3590="","",'[1]Planning annuel mixing coater'!$D3590)</f>
        <v/>
      </c>
      <c r="E3590" s="33" t="str">
        <f>IF('[1]Planning annuel mixing coater'!$E3590="","",'[1]Planning annuel mixing coater'!$E3590)</f>
        <v/>
      </c>
      <c r="F3590" s="32" t="str">
        <f>IF('[1]Planning annuel mixing coater'!$H3590="","",'[1]Planning annuel mixing coater'!$H3590)</f>
        <v/>
      </c>
      <c r="G3590" s="27" t="str">
        <f>IF('[1]Planning annuel mixing coater'!$I3590="","",'[1]Planning annuel mixing coater'!$I3590)</f>
        <v/>
      </c>
      <c r="H3590" s="28" t="str">
        <f>IF('[1]Planning annuel mixing coater'!$J3590="","",'[1]Planning annuel mixing coater'!$J3590)</f>
        <v/>
      </c>
    </row>
    <row r="3591" spans="2:8" thickBot="1">
      <c r="B3591" s="52">
        <v>47383</v>
      </c>
      <c r="C3591" s="29" t="str">
        <f t="shared" si="56"/>
        <v>samedi</v>
      </c>
      <c r="D3591" s="30" t="str">
        <f>IF('[1]Planning annuel mixing coater'!$D3591="","",'[1]Planning annuel mixing coater'!$D3591)</f>
        <v/>
      </c>
      <c r="E3591" s="33" t="str">
        <f>IF('[1]Planning annuel mixing coater'!$E3591="","",'[1]Planning annuel mixing coater'!$E3591)</f>
        <v/>
      </c>
      <c r="F3591" s="32" t="str">
        <f>IF('[1]Planning annuel mixing coater'!$H3591="","",'[1]Planning annuel mixing coater'!$H3591)</f>
        <v/>
      </c>
      <c r="G3591" s="27" t="str">
        <f>IF('[1]Planning annuel mixing coater'!$I3591="","",'[1]Planning annuel mixing coater'!$I3591)</f>
        <v/>
      </c>
      <c r="H3591" s="28" t="str">
        <f>IF('[1]Planning annuel mixing coater'!$J3591="","",'[1]Planning annuel mixing coater'!$J3591)</f>
        <v/>
      </c>
    </row>
    <row r="3592" spans="2:8" thickBot="1">
      <c r="B3592" s="52">
        <v>47384</v>
      </c>
      <c r="C3592" s="29" t="str">
        <f t="shared" si="56"/>
        <v>dimanche</v>
      </c>
      <c r="D3592" s="30" t="str">
        <f>IF('[1]Planning annuel mixing coater'!$D3592="","",'[1]Planning annuel mixing coater'!$D3592)</f>
        <v/>
      </c>
      <c r="E3592" s="37" t="str">
        <f>IF('[1]Planning annuel mixing coater'!$E3592="","",'[1]Planning annuel mixing coater'!$E3592)</f>
        <v/>
      </c>
      <c r="F3592" s="32" t="str">
        <f>IF('[1]Planning annuel mixing coater'!$H3592="","",'[1]Planning annuel mixing coater'!$H3592)</f>
        <v/>
      </c>
      <c r="G3592" s="27" t="str">
        <f>IF('[1]Planning annuel mixing coater'!$I3592="","",'[1]Planning annuel mixing coater'!$I3592)</f>
        <v/>
      </c>
      <c r="H3592" s="28" t="str">
        <f>IF('[1]Planning annuel mixing coater'!$J3592="","",'[1]Planning annuel mixing coater'!$J3592)</f>
        <v/>
      </c>
    </row>
    <row r="3593" spans="2:8" thickBot="1">
      <c r="B3593" s="52">
        <v>47385</v>
      </c>
      <c r="C3593" s="29" t="str">
        <f t="shared" si="56"/>
        <v>lundi</v>
      </c>
      <c r="D3593" s="30" t="str">
        <f>IF('[1]Planning annuel mixing coater'!$D3593="","",'[1]Planning annuel mixing coater'!$D3593)</f>
        <v/>
      </c>
      <c r="E3593" s="33" t="str">
        <f>IF('[1]Planning annuel mixing coater'!$E3593="","",'[1]Planning annuel mixing coater'!$E3593)</f>
        <v/>
      </c>
      <c r="F3593" s="32" t="str">
        <f>IF('[1]Planning annuel mixing coater'!$H3593="","",'[1]Planning annuel mixing coater'!$H3593)</f>
        <v/>
      </c>
      <c r="G3593" s="27" t="str">
        <f>IF('[1]Planning annuel mixing coater'!$I3593="","",'[1]Planning annuel mixing coater'!$I3593)</f>
        <v/>
      </c>
      <c r="H3593" s="28" t="str">
        <f>IF('[1]Planning annuel mixing coater'!$J3593="","",'[1]Planning annuel mixing coater'!$J3593)</f>
        <v/>
      </c>
    </row>
    <row r="3594" spans="2:8" thickBot="1">
      <c r="B3594" s="52">
        <v>47386</v>
      </c>
      <c r="C3594" s="29" t="str">
        <f t="shared" si="56"/>
        <v>mardi</v>
      </c>
      <c r="D3594" s="30" t="str">
        <f>IF('[1]Planning annuel mixing coater'!$D3594="","",'[1]Planning annuel mixing coater'!$D3594)</f>
        <v/>
      </c>
      <c r="E3594" s="33" t="str">
        <f>IF('[1]Planning annuel mixing coater'!$E3594="","",'[1]Planning annuel mixing coater'!$E3594)</f>
        <v/>
      </c>
      <c r="F3594" s="32" t="str">
        <f>IF('[1]Planning annuel mixing coater'!$H3594="","",'[1]Planning annuel mixing coater'!$H3594)</f>
        <v/>
      </c>
      <c r="G3594" s="27" t="str">
        <f>IF('[1]Planning annuel mixing coater'!$I3594="","",'[1]Planning annuel mixing coater'!$I3594)</f>
        <v/>
      </c>
      <c r="H3594" s="28" t="str">
        <f>IF('[1]Planning annuel mixing coater'!$J3594="","",'[1]Planning annuel mixing coater'!$J3594)</f>
        <v/>
      </c>
    </row>
    <row r="3595" spans="2:8" thickBot="1">
      <c r="B3595" s="52">
        <v>47387</v>
      </c>
      <c r="C3595" s="29" t="str">
        <f t="shared" si="56"/>
        <v>mercredi</v>
      </c>
      <c r="D3595" s="30" t="str">
        <f>IF('[1]Planning annuel mixing coater'!$D3595="","",'[1]Planning annuel mixing coater'!$D3595)</f>
        <v/>
      </c>
      <c r="E3595" s="33" t="str">
        <f>IF('[1]Planning annuel mixing coater'!$E3595="","",'[1]Planning annuel mixing coater'!$E3595)</f>
        <v/>
      </c>
      <c r="F3595" s="32" t="str">
        <f>IF('[1]Planning annuel mixing coater'!$H3595="","",'[1]Planning annuel mixing coater'!$H3595)</f>
        <v/>
      </c>
      <c r="G3595" s="27" t="str">
        <f>IF('[1]Planning annuel mixing coater'!$I3595="","",'[1]Planning annuel mixing coater'!$I3595)</f>
        <v/>
      </c>
      <c r="H3595" s="28" t="str">
        <f>IF('[1]Planning annuel mixing coater'!$J3595="","",'[1]Planning annuel mixing coater'!$J3595)</f>
        <v/>
      </c>
    </row>
    <row r="3596" spans="2:8" thickBot="1">
      <c r="B3596" s="52">
        <v>47388</v>
      </c>
      <c r="C3596" s="29" t="str">
        <f t="shared" si="56"/>
        <v>jeudi</v>
      </c>
      <c r="D3596" s="30" t="str">
        <f>IF('[1]Planning annuel mixing coater'!$D3596="","",'[1]Planning annuel mixing coater'!$D3596)</f>
        <v/>
      </c>
      <c r="E3596" s="33" t="str">
        <f>IF('[1]Planning annuel mixing coater'!$E3596="","",'[1]Planning annuel mixing coater'!$E3596)</f>
        <v/>
      </c>
      <c r="F3596" s="32" t="str">
        <f>IF('[1]Planning annuel mixing coater'!$H3596="","",'[1]Planning annuel mixing coater'!$H3596)</f>
        <v/>
      </c>
      <c r="G3596" s="27" t="str">
        <f>IF('[1]Planning annuel mixing coater'!$I3596="","",'[1]Planning annuel mixing coater'!$I3596)</f>
        <v/>
      </c>
      <c r="H3596" s="28" t="str">
        <f>IF('[1]Planning annuel mixing coater'!$J3596="","",'[1]Planning annuel mixing coater'!$J3596)</f>
        <v/>
      </c>
    </row>
    <row r="3597" spans="2:8" thickBot="1">
      <c r="B3597" s="52">
        <v>47389</v>
      </c>
      <c r="C3597" s="29" t="str">
        <f t="shared" si="56"/>
        <v>vendredi</v>
      </c>
      <c r="D3597" s="30" t="str">
        <f>IF('[1]Planning annuel mixing coater'!$D3597="","",'[1]Planning annuel mixing coater'!$D3597)</f>
        <v/>
      </c>
      <c r="E3597" s="33" t="str">
        <f>IF('[1]Planning annuel mixing coater'!$E3597="","",'[1]Planning annuel mixing coater'!$E3597)</f>
        <v/>
      </c>
      <c r="F3597" s="32" t="str">
        <f>IF('[1]Planning annuel mixing coater'!$H3597="","",'[1]Planning annuel mixing coater'!$H3597)</f>
        <v/>
      </c>
      <c r="G3597" s="27" t="str">
        <f>IF('[1]Planning annuel mixing coater'!$I3597="","",'[1]Planning annuel mixing coater'!$I3597)</f>
        <v/>
      </c>
      <c r="H3597" s="28" t="str">
        <f>IF('[1]Planning annuel mixing coater'!$J3597="","",'[1]Planning annuel mixing coater'!$J3597)</f>
        <v/>
      </c>
    </row>
    <row r="3598" spans="2:8" thickBot="1">
      <c r="B3598" s="52">
        <v>47390</v>
      </c>
      <c r="C3598" s="29" t="str">
        <f t="shared" si="56"/>
        <v>samedi</v>
      </c>
      <c r="D3598" s="30" t="str">
        <f>IF('[1]Planning annuel mixing coater'!$D3598="","",'[1]Planning annuel mixing coater'!$D3598)</f>
        <v/>
      </c>
      <c r="E3598" s="33" t="str">
        <f>IF('[1]Planning annuel mixing coater'!$E3598="","",'[1]Planning annuel mixing coater'!$E3598)</f>
        <v/>
      </c>
      <c r="F3598" s="32" t="str">
        <f>IF('[1]Planning annuel mixing coater'!$H3598="","",'[1]Planning annuel mixing coater'!$H3598)</f>
        <v/>
      </c>
      <c r="G3598" s="27" t="str">
        <f>IF('[1]Planning annuel mixing coater'!$I3598="","",'[1]Planning annuel mixing coater'!$I3598)</f>
        <v/>
      </c>
      <c r="H3598" s="28" t="str">
        <f>IF('[1]Planning annuel mixing coater'!$J3598="","",'[1]Planning annuel mixing coater'!$J3598)</f>
        <v/>
      </c>
    </row>
    <row r="3599" spans="2:8" thickBot="1">
      <c r="B3599" s="53">
        <v>47391</v>
      </c>
      <c r="C3599" s="35" t="str">
        <f t="shared" si="56"/>
        <v>dimanche</v>
      </c>
      <c r="D3599" s="36" t="str">
        <f>IF('[1]Planning annuel mixing coater'!$D3599="","",'[1]Planning annuel mixing coater'!$D3599)</f>
        <v/>
      </c>
      <c r="E3599" s="37" t="str">
        <f>IF('[1]Planning annuel mixing coater'!$E3599="","",'[1]Planning annuel mixing coater'!$E3599)</f>
        <v/>
      </c>
      <c r="F3599" s="38" t="str">
        <f>IF('[1]Planning annuel mixing coater'!$H3599="","",'[1]Planning annuel mixing coater'!$H3599)</f>
        <v/>
      </c>
      <c r="G3599" s="39" t="str">
        <f>IF('[1]Planning annuel mixing coater'!$I3599="","",'[1]Planning annuel mixing coater'!$I3599)</f>
        <v/>
      </c>
      <c r="H3599" s="40" t="str">
        <f>IF('[1]Planning annuel mixing coater'!$J3599="","",'[1]Planning annuel mixing coater'!$J3599)</f>
        <v/>
      </c>
    </row>
    <row r="3600" spans="2:8" ht="16.5" thickTop="1" thickBot="1">
      <c r="B3600" s="52">
        <v>47392</v>
      </c>
      <c r="C3600" s="23" t="str">
        <f t="shared" si="56"/>
        <v>lundi</v>
      </c>
      <c r="D3600" s="24" t="str">
        <f>IF('[1]Planning annuel mixing coater'!$D3600="","",'[1]Planning annuel mixing coater'!$D3600)</f>
        <v/>
      </c>
      <c r="E3600" s="41" t="str">
        <f>IF('[1]Planning annuel mixing coater'!$E3600="","",'[1]Planning annuel mixing coater'!$E3600)</f>
        <v/>
      </c>
      <c r="F3600" s="26" t="str">
        <f>IF('[1]Planning annuel mixing coater'!$H3600="","",'[1]Planning annuel mixing coater'!$H3600)</f>
        <v/>
      </c>
      <c r="G3600" s="42" t="str">
        <f>IF('[1]Planning annuel mixing coater'!$I3600="","",'[1]Planning annuel mixing coater'!$I3600)</f>
        <v/>
      </c>
      <c r="H3600" s="43" t="str">
        <f>IF('[1]Planning annuel mixing coater'!$J3600="","",'[1]Planning annuel mixing coater'!$J3600)</f>
        <v/>
      </c>
    </row>
    <row r="3601" spans="2:8" thickBot="1">
      <c r="B3601" s="52">
        <v>47393</v>
      </c>
      <c r="C3601" s="29" t="str">
        <f t="shared" si="56"/>
        <v>mardi</v>
      </c>
      <c r="D3601" s="30" t="str">
        <f>IF('[1]Planning annuel mixing coater'!$D3601="","",'[1]Planning annuel mixing coater'!$D3601)</f>
        <v/>
      </c>
      <c r="E3601" s="33" t="str">
        <f>IF('[1]Planning annuel mixing coater'!$E3601="","",'[1]Planning annuel mixing coater'!$E3601)</f>
        <v/>
      </c>
      <c r="F3601" s="32" t="str">
        <f>IF('[1]Planning annuel mixing coater'!$H3601="","",'[1]Planning annuel mixing coater'!$H3601)</f>
        <v/>
      </c>
      <c r="G3601" s="27" t="str">
        <f>IF('[1]Planning annuel mixing coater'!$I3601="","",'[1]Planning annuel mixing coater'!$I3601)</f>
        <v/>
      </c>
      <c r="H3601" s="28" t="str">
        <f>IF('[1]Planning annuel mixing coater'!$J3601="","",'[1]Planning annuel mixing coater'!$J3601)</f>
        <v/>
      </c>
    </row>
    <row r="3602" spans="2:8" thickBot="1">
      <c r="B3602" s="52">
        <v>47394</v>
      </c>
      <c r="C3602" s="29" t="str">
        <f t="shared" si="56"/>
        <v>mercredi</v>
      </c>
      <c r="D3602" s="30" t="str">
        <f>IF('[1]Planning annuel mixing coater'!$D3602="","",'[1]Planning annuel mixing coater'!$D3602)</f>
        <v/>
      </c>
      <c r="E3602" s="33" t="str">
        <f>IF('[1]Planning annuel mixing coater'!$E3602="","",'[1]Planning annuel mixing coater'!$E3602)</f>
        <v/>
      </c>
      <c r="F3602" s="32" t="str">
        <f>IF('[1]Planning annuel mixing coater'!$H3602="","",'[1]Planning annuel mixing coater'!$H3602)</f>
        <v/>
      </c>
      <c r="G3602" s="27" t="str">
        <f>IF('[1]Planning annuel mixing coater'!$I3602="","",'[1]Planning annuel mixing coater'!$I3602)</f>
        <v/>
      </c>
      <c r="H3602" s="28" t="str">
        <f>IF('[1]Planning annuel mixing coater'!$J3602="","",'[1]Planning annuel mixing coater'!$J3602)</f>
        <v/>
      </c>
    </row>
    <row r="3603" spans="2:8" thickBot="1">
      <c r="B3603" s="52">
        <v>47395</v>
      </c>
      <c r="C3603" s="29" t="str">
        <f t="shared" si="56"/>
        <v>jeudi</v>
      </c>
      <c r="D3603" s="30" t="str">
        <f>IF('[1]Planning annuel mixing coater'!$D3603="","",'[1]Planning annuel mixing coater'!$D3603)</f>
        <v/>
      </c>
      <c r="E3603" s="33" t="str">
        <f>IF('[1]Planning annuel mixing coater'!$E3603="","",'[1]Planning annuel mixing coater'!$E3603)</f>
        <v/>
      </c>
      <c r="F3603" s="32" t="str">
        <f>IF('[1]Planning annuel mixing coater'!$H3603="","",'[1]Planning annuel mixing coater'!$H3603)</f>
        <v/>
      </c>
      <c r="G3603" s="27" t="str">
        <f>IF('[1]Planning annuel mixing coater'!$I3603="","",'[1]Planning annuel mixing coater'!$I3603)</f>
        <v/>
      </c>
      <c r="H3603" s="28" t="str">
        <f>IF('[1]Planning annuel mixing coater'!$J3603="","",'[1]Planning annuel mixing coater'!$J3603)</f>
        <v/>
      </c>
    </row>
    <row r="3604" spans="2:8" thickBot="1">
      <c r="B3604" s="52">
        <v>47396</v>
      </c>
      <c r="C3604" s="29" t="str">
        <f t="shared" si="56"/>
        <v>vendredi</v>
      </c>
      <c r="D3604" s="30" t="str">
        <f>IF('[1]Planning annuel mixing coater'!$D3604="","",'[1]Planning annuel mixing coater'!$D3604)</f>
        <v/>
      </c>
      <c r="E3604" s="33" t="str">
        <f>IF('[1]Planning annuel mixing coater'!$E3604="","",'[1]Planning annuel mixing coater'!$E3604)</f>
        <v/>
      </c>
      <c r="F3604" s="32" t="str">
        <f>IF('[1]Planning annuel mixing coater'!$H3604="","",'[1]Planning annuel mixing coater'!$H3604)</f>
        <v/>
      </c>
      <c r="G3604" s="27" t="str">
        <f>IF('[1]Planning annuel mixing coater'!$I3604="","",'[1]Planning annuel mixing coater'!$I3604)</f>
        <v/>
      </c>
      <c r="H3604" s="28" t="str">
        <f>IF('[1]Planning annuel mixing coater'!$J3604="","",'[1]Planning annuel mixing coater'!$J3604)</f>
        <v/>
      </c>
    </row>
    <row r="3605" spans="2:8" thickBot="1">
      <c r="B3605" s="52">
        <v>47397</v>
      </c>
      <c r="C3605" s="29" t="str">
        <f t="shared" si="56"/>
        <v>samedi</v>
      </c>
      <c r="D3605" s="30" t="str">
        <f>IF('[1]Planning annuel mixing coater'!$D3605="","",'[1]Planning annuel mixing coater'!$D3605)</f>
        <v/>
      </c>
      <c r="E3605" s="33" t="str">
        <f>IF('[1]Planning annuel mixing coater'!$E3605="","",'[1]Planning annuel mixing coater'!$E3605)</f>
        <v/>
      </c>
      <c r="F3605" s="32" t="str">
        <f>IF('[1]Planning annuel mixing coater'!$H3605="","",'[1]Planning annuel mixing coater'!$H3605)</f>
        <v/>
      </c>
      <c r="G3605" s="27" t="str">
        <f>IF('[1]Planning annuel mixing coater'!$I3605="","",'[1]Planning annuel mixing coater'!$I3605)</f>
        <v/>
      </c>
      <c r="H3605" s="28" t="str">
        <f>IF('[1]Planning annuel mixing coater'!$J3605="","",'[1]Planning annuel mixing coater'!$J3605)</f>
        <v/>
      </c>
    </row>
    <row r="3606" spans="2:8" thickBot="1">
      <c r="B3606" s="52">
        <v>47398</v>
      </c>
      <c r="C3606" s="29" t="str">
        <f t="shared" si="56"/>
        <v>dimanche</v>
      </c>
      <c r="D3606" s="30" t="str">
        <f>IF('[1]Planning annuel mixing coater'!$D3606="","",'[1]Planning annuel mixing coater'!$D3606)</f>
        <v/>
      </c>
      <c r="E3606" s="37" t="str">
        <f>IF('[1]Planning annuel mixing coater'!$E3606="","",'[1]Planning annuel mixing coater'!$E3606)</f>
        <v/>
      </c>
      <c r="F3606" s="32" t="str">
        <f>IF('[1]Planning annuel mixing coater'!$H3606="","",'[1]Planning annuel mixing coater'!$H3606)</f>
        <v/>
      </c>
      <c r="G3606" s="27" t="str">
        <f>IF('[1]Planning annuel mixing coater'!$I3606="","",'[1]Planning annuel mixing coater'!$I3606)</f>
        <v/>
      </c>
      <c r="H3606" s="28" t="str">
        <f>IF('[1]Planning annuel mixing coater'!$J3606="","",'[1]Planning annuel mixing coater'!$J3606)</f>
        <v/>
      </c>
    </row>
    <row r="3607" spans="2:8" thickBot="1">
      <c r="B3607" s="52">
        <v>47399</v>
      </c>
      <c r="C3607" s="29" t="str">
        <f t="shared" si="56"/>
        <v>lundi</v>
      </c>
      <c r="D3607" s="30" t="str">
        <f>IF('[1]Planning annuel mixing coater'!$D3607="","",'[1]Planning annuel mixing coater'!$D3607)</f>
        <v/>
      </c>
      <c r="E3607" s="33" t="str">
        <f>IF('[1]Planning annuel mixing coater'!$E3607="","",'[1]Planning annuel mixing coater'!$E3607)</f>
        <v/>
      </c>
      <c r="F3607" s="32" t="str">
        <f>IF('[1]Planning annuel mixing coater'!$H3607="","",'[1]Planning annuel mixing coater'!$H3607)</f>
        <v/>
      </c>
      <c r="G3607" s="27" t="str">
        <f>IF('[1]Planning annuel mixing coater'!$I3607="","",'[1]Planning annuel mixing coater'!$I3607)</f>
        <v/>
      </c>
      <c r="H3607" s="28" t="str">
        <f>IF('[1]Planning annuel mixing coater'!$J3607="","",'[1]Planning annuel mixing coater'!$J3607)</f>
        <v/>
      </c>
    </row>
    <row r="3608" spans="2:8" thickBot="1">
      <c r="B3608" s="52">
        <v>47400</v>
      </c>
      <c r="C3608" s="29" t="str">
        <f t="shared" si="56"/>
        <v>mardi</v>
      </c>
      <c r="D3608" s="30" t="str">
        <f>IF('[1]Planning annuel mixing coater'!$D3608="","",'[1]Planning annuel mixing coater'!$D3608)</f>
        <v/>
      </c>
      <c r="E3608" s="33" t="str">
        <f>IF('[1]Planning annuel mixing coater'!$E3608="","",'[1]Planning annuel mixing coater'!$E3608)</f>
        <v/>
      </c>
      <c r="F3608" s="32" t="str">
        <f>IF('[1]Planning annuel mixing coater'!$H3608="","",'[1]Planning annuel mixing coater'!$H3608)</f>
        <v/>
      </c>
      <c r="G3608" s="27" t="str">
        <f>IF('[1]Planning annuel mixing coater'!$I3608="","",'[1]Planning annuel mixing coater'!$I3608)</f>
        <v/>
      </c>
      <c r="H3608" s="28" t="str">
        <f>IF('[1]Planning annuel mixing coater'!$J3608="","",'[1]Planning annuel mixing coater'!$J3608)</f>
        <v/>
      </c>
    </row>
    <row r="3609" spans="2:8" thickBot="1">
      <c r="B3609" s="52">
        <v>47401</v>
      </c>
      <c r="C3609" s="29" t="str">
        <f t="shared" si="56"/>
        <v>mercredi</v>
      </c>
      <c r="D3609" s="30" t="str">
        <f>IF('[1]Planning annuel mixing coater'!$D3609="","",'[1]Planning annuel mixing coater'!$D3609)</f>
        <v/>
      </c>
      <c r="E3609" s="33" t="str">
        <f>IF('[1]Planning annuel mixing coater'!$E3609="","",'[1]Planning annuel mixing coater'!$E3609)</f>
        <v/>
      </c>
      <c r="F3609" s="32" t="str">
        <f>IF('[1]Planning annuel mixing coater'!$H3609="","",'[1]Planning annuel mixing coater'!$H3609)</f>
        <v/>
      </c>
      <c r="G3609" s="27" t="str">
        <f>IF('[1]Planning annuel mixing coater'!$I3609="","",'[1]Planning annuel mixing coater'!$I3609)</f>
        <v/>
      </c>
      <c r="H3609" s="28" t="str">
        <f>IF('[1]Planning annuel mixing coater'!$J3609="","",'[1]Planning annuel mixing coater'!$J3609)</f>
        <v/>
      </c>
    </row>
    <row r="3610" spans="2:8" thickBot="1">
      <c r="B3610" s="52">
        <v>47402</v>
      </c>
      <c r="C3610" s="29" t="str">
        <f t="shared" si="56"/>
        <v>jeudi</v>
      </c>
      <c r="D3610" s="30" t="str">
        <f>IF('[1]Planning annuel mixing coater'!$D3610="","",'[1]Planning annuel mixing coater'!$D3610)</f>
        <v/>
      </c>
      <c r="E3610" s="33" t="str">
        <f>IF('[1]Planning annuel mixing coater'!$E3610="","",'[1]Planning annuel mixing coater'!$E3610)</f>
        <v/>
      </c>
      <c r="F3610" s="32" t="str">
        <f>IF('[1]Planning annuel mixing coater'!$H3610="","",'[1]Planning annuel mixing coater'!$H3610)</f>
        <v/>
      </c>
      <c r="G3610" s="27" t="str">
        <f>IF('[1]Planning annuel mixing coater'!$I3610="","",'[1]Planning annuel mixing coater'!$I3610)</f>
        <v/>
      </c>
      <c r="H3610" s="28" t="str">
        <f>IF('[1]Planning annuel mixing coater'!$J3610="","",'[1]Planning annuel mixing coater'!$J3610)</f>
        <v/>
      </c>
    </row>
    <row r="3611" spans="2:8" thickBot="1">
      <c r="B3611" s="52">
        <v>47403</v>
      </c>
      <c r="C3611" s="29" t="str">
        <f t="shared" si="56"/>
        <v>vendredi</v>
      </c>
      <c r="D3611" s="30" t="str">
        <f>IF('[1]Planning annuel mixing coater'!$D3611="","",'[1]Planning annuel mixing coater'!$D3611)</f>
        <v/>
      </c>
      <c r="E3611" s="33" t="str">
        <f>IF('[1]Planning annuel mixing coater'!$E3611="","",'[1]Planning annuel mixing coater'!$E3611)</f>
        <v/>
      </c>
      <c r="F3611" s="32" t="str">
        <f>IF('[1]Planning annuel mixing coater'!$H3611="","",'[1]Planning annuel mixing coater'!$H3611)</f>
        <v/>
      </c>
      <c r="G3611" s="27" t="str">
        <f>IF('[1]Planning annuel mixing coater'!$I3611="","",'[1]Planning annuel mixing coater'!$I3611)</f>
        <v/>
      </c>
      <c r="H3611" s="28" t="str">
        <f>IF('[1]Planning annuel mixing coater'!$J3611="","",'[1]Planning annuel mixing coater'!$J3611)</f>
        <v/>
      </c>
    </row>
    <row r="3612" spans="2:8" thickBot="1">
      <c r="B3612" s="52">
        <v>47404</v>
      </c>
      <c r="C3612" s="29" t="str">
        <f t="shared" si="56"/>
        <v>samedi</v>
      </c>
      <c r="D3612" s="30" t="str">
        <f>IF('[1]Planning annuel mixing coater'!$D3612="","",'[1]Planning annuel mixing coater'!$D3612)</f>
        <v/>
      </c>
      <c r="E3612" s="33" t="str">
        <f>IF('[1]Planning annuel mixing coater'!$E3612="","",'[1]Planning annuel mixing coater'!$E3612)</f>
        <v/>
      </c>
      <c r="F3612" s="32" t="str">
        <f>IF('[1]Planning annuel mixing coater'!$H3612="","",'[1]Planning annuel mixing coater'!$H3612)</f>
        <v/>
      </c>
      <c r="G3612" s="27" t="str">
        <f>IF('[1]Planning annuel mixing coater'!$I3612="","",'[1]Planning annuel mixing coater'!$I3612)</f>
        <v/>
      </c>
      <c r="H3612" s="28" t="str">
        <f>IF('[1]Planning annuel mixing coater'!$J3612="","",'[1]Planning annuel mixing coater'!$J3612)</f>
        <v/>
      </c>
    </row>
    <row r="3613" spans="2:8" thickBot="1">
      <c r="B3613" s="53">
        <v>47405</v>
      </c>
      <c r="C3613" s="35" t="str">
        <f t="shared" si="56"/>
        <v>dimanche</v>
      </c>
      <c r="D3613" s="36" t="str">
        <f>IF('[1]Planning annuel mixing coater'!$D3613="","",'[1]Planning annuel mixing coater'!$D3613)</f>
        <v/>
      </c>
      <c r="E3613" s="37" t="str">
        <f>IF('[1]Planning annuel mixing coater'!$E3613="","",'[1]Planning annuel mixing coater'!$E3613)</f>
        <v/>
      </c>
      <c r="F3613" s="38" t="str">
        <f>IF('[1]Planning annuel mixing coater'!$H3613="","",'[1]Planning annuel mixing coater'!$H3613)</f>
        <v/>
      </c>
      <c r="G3613" s="39" t="str">
        <f>IF('[1]Planning annuel mixing coater'!$I3613="","",'[1]Planning annuel mixing coater'!$I3613)</f>
        <v/>
      </c>
      <c r="H3613" s="40" t="str">
        <f>IF('[1]Planning annuel mixing coater'!$J3613="","",'[1]Planning annuel mixing coater'!$J3613)</f>
        <v/>
      </c>
    </row>
    <row r="3614" spans="2:8" ht="16.5" thickTop="1" thickBot="1">
      <c r="B3614" s="52">
        <v>47406</v>
      </c>
      <c r="C3614" s="23" t="str">
        <f t="shared" si="56"/>
        <v>lundi</v>
      </c>
      <c r="D3614" s="24" t="str">
        <f>IF('[1]Planning annuel mixing coater'!$D3614="","",'[1]Planning annuel mixing coater'!$D3614)</f>
        <v/>
      </c>
      <c r="E3614" s="41" t="str">
        <f>IF('[1]Planning annuel mixing coater'!$E3614="","",'[1]Planning annuel mixing coater'!$E3614)</f>
        <v/>
      </c>
      <c r="F3614" s="26" t="str">
        <f>IF('[1]Planning annuel mixing coater'!$H3614="","",'[1]Planning annuel mixing coater'!$H3614)</f>
        <v/>
      </c>
      <c r="G3614" s="42" t="str">
        <f>IF('[1]Planning annuel mixing coater'!$I3614="","",'[1]Planning annuel mixing coater'!$I3614)</f>
        <v/>
      </c>
      <c r="H3614" s="43" t="str">
        <f>IF('[1]Planning annuel mixing coater'!$J3614="","",'[1]Planning annuel mixing coater'!$J3614)</f>
        <v/>
      </c>
    </row>
    <row r="3615" spans="2:8" thickBot="1">
      <c r="B3615" s="52">
        <v>47407</v>
      </c>
      <c r="C3615" s="29" t="str">
        <f t="shared" si="56"/>
        <v>mardi</v>
      </c>
      <c r="D3615" s="30" t="str">
        <f>IF('[1]Planning annuel mixing coater'!$D3615="","",'[1]Planning annuel mixing coater'!$D3615)</f>
        <v/>
      </c>
      <c r="E3615" s="33" t="str">
        <f>IF('[1]Planning annuel mixing coater'!$E3615="","",'[1]Planning annuel mixing coater'!$E3615)</f>
        <v/>
      </c>
      <c r="F3615" s="32" t="str">
        <f>IF('[1]Planning annuel mixing coater'!$H3615="","",'[1]Planning annuel mixing coater'!$H3615)</f>
        <v/>
      </c>
      <c r="G3615" s="27" t="str">
        <f>IF('[1]Planning annuel mixing coater'!$I3615="","",'[1]Planning annuel mixing coater'!$I3615)</f>
        <v/>
      </c>
      <c r="H3615" s="28" t="str">
        <f>IF('[1]Planning annuel mixing coater'!$J3615="","",'[1]Planning annuel mixing coater'!$J3615)</f>
        <v/>
      </c>
    </row>
    <row r="3616" spans="2:8" thickBot="1">
      <c r="B3616" s="52">
        <v>47408</v>
      </c>
      <c r="C3616" s="29" t="str">
        <f t="shared" si="56"/>
        <v>mercredi</v>
      </c>
      <c r="D3616" s="30" t="str">
        <f>IF('[1]Planning annuel mixing coater'!$D3616="","",'[1]Planning annuel mixing coater'!$D3616)</f>
        <v/>
      </c>
      <c r="E3616" s="33" t="str">
        <f>IF('[1]Planning annuel mixing coater'!$E3616="","",'[1]Planning annuel mixing coater'!$E3616)</f>
        <v/>
      </c>
      <c r="F3616" s="32" t="str">
        <f>IF('[1]Planning annuel mixing coater'!$H3616="","",'[1]Planning annuel mixing coater'!$H3616)</f>
        <v/>
      </c>
      <c r="G3616" s="27" t="str">
        <f>IF('[1]Planning annuel mixing coater'!$I3616="","",'[1]Planning annuel mixing coater'!$I3616)</f>
        <v/>
      </c>
      <c r="H3616" s="28" t="str">
        <f>IF('[1]Planning annuel mixing coater'!$J3616="","",'[1]Planning annuel mixing coater'!$J3616)</f>
        <v/>
      </c>
    </row>
    <row r="3617" spans="2:8" thickBot="1">
      <c r="B3617" s="52">
        <v>47409</v>
      </c>
      <c r="C3617" s="29" t="str">
        <f t="shared" si="56"/>
        <v>jeudi</v>
      </c>
      <c r="D3617" s="30" t="str">
        <f>IF('[1]Planning annuel mixing coater'!$D3617="","",'[1]Planning annuel mixing coater'!$D3617)</f>
        <v/>
      </c>
      <c r="E3617" s="33" t="str">
        <f>IF('[1]Planning annuel mixing coater'!$E3617="","",'[1]Planning annuel mixing coater'!$E3617)</f>
        <v/>
      </c>
      <c r="F3617" s="32" t="str">
        <f>IF('[1]Planning annuel mixing coater'!$H3617="","",'[1]Planning annuel mixing coater'!$H3617)</f>
        <v/>
      </c>
      <c r="G3617" s="27" t="str">
        <f>IF('[1]Planning annuel mixing coater'!$I3617="","",'[1]Planning annuel mixing coater'!$I3617)</f>
        <v/>
      </c>
      <c r="H3617" s="28" t="str">
        <f>IF('[1]Planning annuel mixing coater'!$J3617="","",'[1]Planning annuel mixing coater'!$J3617)</f>
        <v/>
      </c>
    </row>
    <row r="3618" spans="2:8" thickBot="1">
      <c r="B3618" s="52">
        <v>47410</v>
      </c>
      <c r="C3618" s="29" t="str">
        <f t="shared" si="56"/>
        <v>vendredi</v>
      </c>
      <c r="D3618" s="30" t="str">
        <f>IF('[1]Planning annuel mixing coater'!$D3618="","",'[1]Planning annuel mixing coater'!$D3618)</f>
        <v/>
      </c>
      <c r="E3618" s="33" t="str">
        <f>IF('[1]Planning annuel mixing coater'!$E3618="","",'[1]Planning annuel mixing coater'!$E3618)</f>
        <v/>
      </c>
      <c r="F3618" s="32" t="str">
        <f>IF('[1]Planning annuel mixing coater'!$H3618="","",'[1]Planning annuel mixing coater'!$H3618)</f>
        <v/>
      </c>
      <c r="G3618" s="27" t="str">
        <f>IF('[1]Planning annuel mixing coater'!$I3618="","",'[1]Planning annuel mixing coater'!$I3618)</f>
        <v/>
      </c>
      <c r="H3618" s="28" t="str">
        <f>IF('[1]Planning annuel mixing coater'!$J3618="","",'[1]Planning annuel mixing coater'!$J3618)</f>
        <v/>
      </c>
    </row>
    <row r="3619" spans="2:8" thickBot="1">
      <c r="B3619" s="52">
        <v>47411</v>
      </c>
      <c r="C3619" s="29" t="str">
        <f t="shared" si="56"/>
        <v>samedi</v>
      </c>
      <c r="D3619" s="30" t="str">
        <f>IF('[1]Planning annuel mixing coater'!$D3619="","",'[1]Planning annuel mixing coater'!$D3619)</f>
        <v/>
      </c>
      <c r="E3619" s="33" t="str">
        <f>IF('[1]Planning annuel mixing coater'!$E3619="","",'[1]Planning annuel mixing coater'!$E3619)</f>
        <v/>
      </c>
      <c r="F3619" s="32" t="str">
        <f>IF('[1]Planning annuel mixing coater'!$H3619="","",'[1]Planning annuel mixing coater'!$H3619)</f>
        <v/>
      </c>
      <c r="G3619" s="27" t="str">
        <f>IF('[1]Planning annuel mixing coater'!$I3619="","",'[1]Planning annuel mixing coater'!$I3619)</f>
        <v/>
      </c>
      <c r="H3619" s="28" t="str">
        <f>IF('[1]Planning annuel mixing coater'!$J3619="","",'[1]Planning annuel mixing coater'!$J3619)</f>
        <v/>
      </c>
    </row>
    <row r="3620" spans="2:8" thickBot="1">
      <c r="B3620" s="52">
        <v>47412</v>
      </c>
      <c r="C3620" s="29" t="str">
        <f t="shared" si="56"/>
        <v>dimanche</v>
      </c>
      <c r="D3620" s="30" t="str">
        <f>IF('[1]Planning annuel mixing coater'!$D3620="","",'[1]Planning annuel mixing coater'!$D3620)</f>
        <v/>
      </c>
      <c r="E3620" s="37" t="str">
        <f>IF('[1]Planning annuel mixing coater'!$E3620="","",'[1]Planning annuel mixing coater'!$E3620)</f>
        <v/>
      </c>
      <c r="F3620" s="32" t="str">
        <f>IF('[1]Planning annuel mixing coater'!$H3620="","",'[1]Planning annuel mixing coater'!$H3620)</f>
        <v/>
      </c>
      <c r="G3620" s="27" t="str">
        <f>IF('[1]Planning annuel mixing coater'!$I3620="","",'[1]Planning annuel mixing coater'!$I3620)</f>
        <v/>
      </c>
      <c r="H3620" s="28" t="str">
        <f>IF('[1]Planning annuel mixing coater'!$J3620="","",'[1]Planning annuel mixing coater'!$J3620)</f>
        <v/>
      </c>
    </row>
    <row r="3621" spans="2:8" thickBot="1">
      <c r="B3621" s="52">
        <v>47413</v>
      </c>
      <c r="C3621" s="29" t="str">
        <f t="shared" si="56"/>
        <v>lundi</v>
      </c>
      <c r="D3621" s="30" t="str">
        <f>IF('[1]Planning annuel mixing coater'!$D3621="","",'[1]Planning annuel mixing coater'!$D3621)</f>
        <v/>
      </c>
      <c r="E3621" s="33" t="str">
        <f>IF('[1]Planning annuel mixing coater'!$E3621="","",'[1]Planning annuel mixing coater'!$E3621)</f>
        <v/>
      </c>
      <c r="F3621" s="32" t="str">
        <f>IF('[1]Planning annuel mixing coater'!$H3621="","",'[1]Planning annuel mixing coater'!$H3621)</f>
        <v/>
      </c>
      <c r="G3621" s="27" t="str">
        <f>IF('[1]Planning annuel mixing coater'!$I3621="","",'[1]Planning annuel mixing coater'!$I3621)</f>
        <v/>
      </c>
      <c r="H3621" s="28" t="str">
        <f>IF('[1]Planning annuel mixing coater'!$J3621="","",'[1]Planning annuel mixing coater'!$J3621)</f>
        <v/>
      </c>
    </row>
    <row r="3622" spans="2:8" thickBot="1">
      <c r="B3622" s="52">
        <v>47414</v>
      </c>
      <c r="C3622" s="29" t="str">
        <f t="shared" si="56"/>
        <v>mardi</v>
      </c>
      <c r="D3622" s="30" t="str">
        <f>IF('[1]Planning annuel mixing coater'!$D3622="","",'[1]Planning annuel mixing coater'!$D3622)</f>
        <v/>
      </c>
      <c r="E3622" s="33" t="str">
        <f>IF('[1]Planning annuel mixing coater'!$E3622="","",'[1]Planning annuel mixing coater'!$E3622)</f>
        <v/>
      </c>
      <c r="F3622" s="32" t="str">
        <f>IF('[1]Planning annuel mixing coater'!$H3622="","",'[1]Planning annuel mixing coater'!$H3622)</f>
        <v/>
      </c>
      <c r="G3622" s="27" t="str">
        <f>IF('[1]Planning annuel mixing coater'!$I3622="","",'[1]Planning annuel mixing coater'!$I3622)</f>
        <v/>
      </c>
      <c r="H3622" s="28" t="str">
        <f>IF('[1]Planning annuel mixing coater'!$J3622="","",'[1]Planning annuel mixing coater'!$J3622)</f>
        <v/>
      </c>
    </row>
    <row r="3623" spans="2:8" thickBot="1">
      <c r="B3623" s="52">
        <v>47415</v>
      </c>
      <c r="C3623" s="29" t="str">
        <f t="shared" si="56"/>
        <v>mercredi</v>
      </c>
      <c r="D3623" s="30" t="str">
        <f>IF('[1]Planning annuel mixing coater'!$D3623="","",'[1]Planning annuel mixing coater'!$D3623)</f>
        <v/>
      </c>
      <c r="E3623" s="33" t="str">
        <f>IF('[1]Planning annuel mixing coater'!$E3623="","",'[1]Planning annuel mixing coater'!$E3623)</f>
        <v/>
      </c>
      <c r="F3623" s="32" t="str">
        <f>IF('[1]Planning annuel mixing coater'!$H3623="","",'[1]Planning annuel mixing coater'!$H3623)</f>
        <v/>
      </c>
      <c r="G3623" s="27" t="str">
        <f>IF('[1]Planning annuel mixing coater'!$I3623="","",'[1]Planning annuel mixing coater'!$I3623)</f>
        <v/>
      </c>
      <c r="H3623" s="28" t="str">
        <f>IF('[1]Planning annuel mixing coater'!$J3623="","",'[1]Planning annuel mixing coater'!$J3623)</f>
        <v/>
      </c>
    </row>
    <row r="3624" spans="2:8" thickBot="1">
      <c r="B3624" s="52">
        <v>47416</v>
      </c>
      <c r="C3624" s="29" t="str">
        <f t="shared" si="56"/>
        <v>jeudi</v>
      </c>
      <c r="D3624" s="30" t="str">
        <f>IF('[1]Planning annuel mixing coater'!$D3624="","",'[1]Planning annuel mixing coater'!$D3624)</f>
        <v/>
      </c>
      <c r="E3624" s="33" t="str">
        <f>IF('[1]Planning annuel mixing coater'!$E3624="","",'[1]Planning annuel mixing coater'!$E3624)</f>
        <v/>
      </c>
      <c r="F3624" s="32" t="str">
        <f>IF('[1]Planning annuel mixing coater'!$H3624="","",'[1]Planning annuel mixing coater'!$H3624)</f>
        <v/>
      </c>
      <c r="G3624" s="27" t="str">
        <f>IF('[1]Planning annuel mixing coater'!$I3624="","",'[1]Planning annuel mixing coater'!$I3624)</f>
        <v/>
      </c>
      <c r="H3624" s="28" t="str">
        <f>IF('[1]Planning annuel mixing coater'!$J3624="","",'[1]Planning annuel mixing coater'!$J3624)</f>
        <v/>
      </c>
    </row>
    <row r="3625" spans="2:8" thickBot="1">
      <c r="B3625" s="52">
        <v>47417</v>
      </c>
      <c r="C3625" s="29" t="str">
        <f t="shared" si="56"/>
        <v>vendredi</v>
      </c>
      <c r="D3625" s="30" t="str">
        <f>IF('[1]Planning annuel mixing coater'!$D3625="","",'[1]Planning annuel mixing coater'!$D3625)</f>
        <v/>
      </c>
      <c r="E3625" s="33" t="str">
        <f>IF('[1]Planning annuel mixing coater'!$E3625="","",'[1]Planning annuel mixing coater'!$E3625)</f>
        <v/>
      </c>
      <c r="F3625" s="32" t="str">
        <f>IF('[1]Planning annuel mixing coater'!$H3625="","",'[1]Planning annuel mixing coater'!$H3625)</f>
        <v/>
      </c>
      <c r="G3625" s="27" t="str">
        <f>IF('[1]Planning annuel mixing coater'!$I3625="","",'[1]Planning annuel mixing coater'!$I3625)</f>
        <v/>
      </c>
      <c r="H3625" s="28" t="str">
        <f>IF('[1]Planning annuel mixing coater'!$J3625="","",'[1]Planning annuel mixing coater'!$J3625)</f>
        <v/>
      </c>
    </row>
    <row r="3626" spans="2:8" thickBot="1">
      <c r="B3626" s="52">
        <v>47418</v>
      </c>
      <c r="C3626" s="29" t="str">
        <f t="shared" si="56"/>
        <v>samedi</v>
      </c>
      <c r="D3626" s="30" t="str">
        <f>IF('[1]Planning annuel mixing coater'!$D3626="","",'[1]Planning annuel mixing coater'!$D3626)</f>
        <v/>
      </c>
      <c r="E3626" s="33" t="str">
        <f>IF('[1]Planning annuel mixing coater'!$E3626="","",'[1]Planning annuel mixing coater'!$E3626)</f>
        <v/>
      </c>
      <c r="F3626" s="32" t="str">
        <f>IF('[1]Planning annuel mixing coater'!$H3626="","",'[1]Planning annuel mixing coater'!$H3626)</f>
        <v/>
      </c>
      <c r="G3626" s="27" t="str">
        <f>IF('[1]Planning annuel mixing coater'!$I3626="","",'[1]Planning annuel mixing coater'!$I3626)</f>
        <v/>
      </c>
      <c r="H3626" s="28" t="str">
        <f>IF('[1]Planning annuel mixing coater'!$J3626="","",'[1]Planning annuel mixing coater'!$J3626)</f>
        <v/>
      </c>
    </row>
    <row r="3627" spans="2:8" thickBot="1">
      <c r="B3627" s="53">
        <v>47419</v>
      </c>
      <c r="C3627" s="35" t="str">
        <f t="shared" si="56"/>
        <v>dimanche</v>
      </c>
      <c r="D3627" s="36" t="str">
        <f>IF('[1]Planning annuel mixing coater'!$D3627="","",'[1]Planning annuel mixing coater'!$D3627)</f>
        <v/>
      </c>
      <c r="E3627" s="37" t="str">
        <f>IF('[1]Planning annuel mixing coater'!$E3627="","",'[1]Planning annuel mixing coater'!$E3627)</f>
        <v/>
      </c>
      <c r="F3627" s="38" t="str">
        <f>IF('[1]Planning annuel mixing coater'!$H3627="","",'[1]Planning annuel mixing coater'!$H3627)</f>
        <v/>
      </c>
      <c r="G3627" s="44" t="str">
        <f>IF('[1]Planning annuel mixing coater'!$I3627="","",'[1]Planning annuel mixing coater'!$I3627)</f>
        <v/>
      </c>
      <c r="H3627" s="45" t="str">
        <f>IF('[1]Planning annuel mixing coater'!$J3627="","",'[1]Planning annuel mixing coater'!$J3627)</f>
        <v/>
      </c>
    </row>
    <row r="3628" spans="2:8" ht="16.5" thickTop="1" thickBot="1">
      <c r="B3628" s="52">
        <v>47420</v>
      </c>
      <c r="C3628" s="23" t="str">
        <f t="shared" si="56"/>
        <v>lundi</v>
      </c>
      <c r="D3628" s="24" t="str">
        <f>IF('[1]Planning annuel mixing coater'!$D3628="","",'[1]Planning annuel mixing coater'!$D3628)</f>
        <v/>
      </c>
      <c r="E3628" s="41" t="str">
        <f>IF('[1]Planning annuel mixing coater'!$E3628="","",'[1]Planning annuel mixing coater'!$E3628)</f>
        <v/>
      </c>
      <c r="F3628" s="26" t="str">
        <f>IF('[1]Planning annuel mixing coater'!$H3628="","",'[1]Planning annuel mixing coater'!$H3628)</f>
        <v/>
      </c>
      <c r="G3628" s="46" t="str">
        <f>IF('[1]Planning annuel mixing coater'!$I3628="","",'[1]Planning annuel mixing coater'!$I3628)</f>
        <v/>
      </c>
      <c r="H3628" s="47" t="str">
        <f>IF('[1]Planning annuel mixing coater'!$J3628="","",'[1]Planning annuel mixing coater'!$J3628)</f>
        <v/>
      </c>
    </row>
    <row r="3629" spans="2:8" thickBot="1">
      <c r="B3629" s="52">
        <v>47421</v>
      </c>
      <c r="C3629" s="29" t="str">
        <f t="shared" si="56"/>
        <v>mardi</v>
      </c>
      <c r="D3629" s="30" t="str">
        <f>IF('[1]Planning annuel mixing coater'!$D3629="","",'[1]Planning annuel mixing coater'!$D3629)</f>
        <v/>
      </c>
      <c r="E3629" s="33" t="str">
        <f>IF('[1]Planning annuel mixing coater'!$E3629="","",'[1]Planning annuel mixing coater'!$E3629)</f>
        <v/>
      </c>
      <c r="F3629" s="32" t="str">
        <f>IF('[1]Planning annuel mixing coater'!$H3629="","",'[1]Planning annuel mixing coater'!$H3629)</f>
        <v/>
      </c>
      <c r="G3629" s="27" t="str">
        <f>IF('[1]Planning annuel mixing coater'!$I3629="","",'[1]Planning annuel mixing coater'!$I3629)</f>
        <v/>
      </c>
      <c r="H3629" s="28" t="str">
        <f>IF('[1]Planning annuel mixing coater'!$J3629="","",'[1]Planning annuel mixing coater'!$J3629)</f>
        <v/>
      </c>
    </row>
    <row r="3630" spans="2:8" thickBot="1">
      <c r="B3630" s="52">
        <v>47422</v>
      </c>
      <c r="C3630" s="29" t="str">
        <f t="shared" si="56"/>
        <v>mercredi</v>
      </c>
      <c r="D3630" s="30" t="str">
        <f>IF('[1]Planning annuel mixing coater'!$D3630="","",'[1]Planning annuel mixing coater'!$D3630)</f>
        <v/>
      </c>
      <c r="E3630" s="33" t="str">
        <f>IF('[1]Planning annuel mixing coater'!$E3630="","",'[1]Planning annuel mixing coater'!$E3630)</f>
        <v/>
      </c>
      <c r="F3630" s="32" t="str">
        <f>IF('[1]Planning annuel mixing coater'!$H3630="","",'[1]Planning annuel mixing coater'!$H3630)</f>
        <v/>
      </c>
      <c r="G3630" s="27" t="str">
        <f>IF('[1]Planning annuel mixing coater'!$I3630="","",'[1]Planning annuel mixing coater'!$I3630)</f>
        <v/>
      </c>
      <c r="H3630" s="28" t="str">
        <f>IF('[1]Planning annuel mixing coater'!$J3630="","",'[1]Planning annuel mixing coater'!$J3630)</f>
        <v/>
      </c>
    </row>
    <row r="3631" spans="2:8" thickBot="1">
      <c r="B3631" s="52">
        <v>47423</v>
      </c>
      <c r="C3631" s="29" t="str">
        <f t="shared" si="56"/>
        <v>jeudi</v>
      </c>
      <c r="D3631" s="30" t="str">
        <f>IF('[1]Planning annuel mixing coater'!$D3631="","",'[1]Planning annuel mixing coater'!$D3631)</f>
        <v/>
      </c>
      <c r="E3631" s="33" t="str">
        <f>IF('[1]Planning annuel mixing coater'!$E3631="","",'[1]Planning annuel mixing coater'!$E3631)</f>
        <v/>
      </c>
      <c r="F3631" s="32" t="str">
        <f>IF('[1]Planning annuel mixing coater'!$H3631="","",'[1]Planning annuel mixing coater'!$H3631)</f>
        <v/>
      </c>
      <c r="G3631" s="27" t="str">
        <f>IF('[1]Planning annuel mixing coater'!$I3631="","",'[1]Planning annuel mixing coater'!$I3631)</f>
        <v/>
      </c>
      <c r="H3631" s="28" t="str">
        <f>IF('[1]Planning annuel mixing coater'!$J3631="","",'[1]Planning annuel mixing coater'!$J3631)</f>
        <v/>
      </c>
    </row>
    <row r="3632" spans="2:8" thickBot="1">
      <c r="B3632" s="52">
        <v>47424</v>
      </c>
      <c r="C3632" s="29" t="str">
        <f t="shared" si="56"/>
        <v>vendredi</v>
      </c>
      <c r="D3632" s="30" t="str">
        <f>IF('[1]Planning annuel mixing coater'!$D3632="","",'[1]Planning annuel mixing coater'!$D3632)</f>
        <v/>
      </c>
      <c r="E3632" s="33" t="str">
        <f>IF('[1]Planning annuel mixing coater'!$E3632="","",'[1]Planning annuel mixing coater'!$E3632)</f>
        <v/>
      </c>
      <c r="F3632" s="32" t="str">
        <f>IF('[1]Planning annuel mixing coater'!$H3632="","",'[1]Planning annuel mixing coater'!$H3632)</f>
        <v/>
      </c>
      <c r="G3632" s="27" t="str">
        <f>IF('[1]Planning annuel mixing coater'!$I3632="","",'[1]Planning annuel mixing coater'!$I3632)</f>
        <v/>
      </c>
      <c r="H3632" s="28" t="str">
        <f>IF('[1]Planning annuel mixing coater'!$J3632="","",'[1]Planning annuel mixing coater'!$J3632)</f>
        <v/>
      </c>
    </row>
    <row r="3633" spans="2:8" thickBot="1">
      <c r="B3633" s="52">
        <v>47425</v>
      </c>
      <c r="C3633" s="29" t="str">
        <f t="shared" si="56"/>
        <v>samedi</v>
      </c>
      <c r="D3633" s="30" t="str">
        <f>IF('[1]Planning annuel mixing coater'!$D3633="","",'[1]Planning annuel mixing coater'!$D3633)</f>
        <v/>
      </c>
      <c r="E3633" s="33" t="str">
        <f>IF('[1]Planning annuel mixing coater'!$E3633="","",'[1]Planning annuel mixing coater'!$E3633)</f>
        <v/>
      </c>
      <c r="F3633" s="32" t="str">
        <f>IF('[1]Planning annuel mixing coater'!$H3633="","",'[1]Planning annuel mixing coater'!$H3633)</f>
        <v/>
      </c>
      <c r="G3633" s="27" t="str">
        <f>IF('[1]Planning annuel mixing coater'!$I3633="","",'[1]Planning annuel mixing coater'!$I3633)</f>
        <v/>
      </c>
      <c r="H3633" s="28" t="str">
        <f>IF('[1]Planning annuel mixing coater'!$J3633="","",'[1]Planning annuel mixing coater'!$J3633)</f>
        <v/>
      </c>
    </row>
    <row r="3634" spans="2:8" thickBot="1">
      <c r="B3634" s="52">
        <v>47426</v>
      </c>
      <c r="C3634" s="29" t="str">
        <f t="shared" si="56"/>
        <v>dimanche</v>
      </c>
      <c r="D3634" s="30" t="str">
        <f>IF('[1]Planning annuel mixing coater'!$D3634="","",'[1]Planning annuel mixing coater'!$D3634)</f>
        <v/>
      </c>
      <c r="E3634" s="37" t="str">
        <f>IF('[1]Planning annuel mixing coater'!$E3634="","",'[1]Planning annuel mixing coater'!$E3634)</f>
        <v/>
      </c>
      <c r="F3634" s="32" t="str">
        <f>IF('[1]Planning annuel mixing coater'!$H3634="","",'[1]Planning annuel mixing coater'!$H3634)</f>
        <v/>
      </c>
      <c r="G3634" s="27" t="str">
        <f>IF('[1]Planning annuel mixing coater'!$I3634="","",'[1]Planning annuel mixing coater'!$I3634)</f>
        <v/>
      </c>
      <c r="H3634" s="28" t="str">
        <f>IF('[1]Planning annuel mixing coater'!$J3634="","",'[1]Planning annuel mixing coater'!$J3634)</f>
        <v/>
      </c>
    </row>
    <row r="3635" spans="2:8" thickBot="1">
      <c r="B3635" s="52">
        <v>47427</v>
      </c>
      <c r="C3635" s="29" t="str">
        <f t="shared" si="56"/>
        <v>lundi</v>
      </c>
      <c r="D3635" s="30" t="str">
        <f>IF('[1]Planning annuel mixing coater'!$D3635="","",'[1]Planning annuel mixing coater'!$D3635)</f>
        <v/>
      </c>
      <c r="E3635" s="33" t="str">
        <f>IF('[1]Planning annuel mixing coater'!$E3635="","",'[1]Planning annuel mixing coater'!$E3635)</f>
        <v/>
      </c>
      <c r="F3635" s="32" t="str">
        <f>IF('[1]Planning annuel mixing coater'!$H3635="","",'[1]Planning annuel mixing coater'!$H3635)</f>
        <v/>
      </c>
      <c r="G3635" s="27" t="str">
        <f>IF('[1]Planning annuel mixing coater'!$I3635="","",'[1]Planning annuel mixing coater'!$I3635)</f>
        <v/>
      </c>
      <c r="H3635" s="28" t="str">
        <f>IF('[1]Planning annuel mixing coater'!$J3635="","",'[1]Planning annuel mixing coater'!$J3635)</f>
        <v/>
      </c>
    </row>
    <row r="3636" spans="2:8" thickBot="1">
      <c r="B3636" s="52">
        <v>47428</v>
      </c>
      <c r="C3636" s="29" t="str">
        <f t="shared" si="56"/>
        <v>mardi</v>
      </c>
      <c r="D3636" s="30" t="str">
        <f>IF('[1]Planning annuel mixing coater'!$D3636="","",'[1]Planning annuel mixing coater'!$D3636)</f>
        <v/>
      </c>
      <c r="E3636" s="33" t="str">
        <f>IF('[1]Planning annuel mixing coater'!$E3636="","",'[1]Planning annuel mixing coater'!$E3636)</f>
        <v/>
      </c>
      <c r="F3636" s="32" t="str">
        <f>IF('[1]Planning annuel mixing coater'!$H3636="","",'[1]Planning annuel mixing coater'!$H3636)</f>
        <v/>
      </c>
      <c r="G3636" s="27" t="str">
        <f>IF('[1]Planning annuel mixing coater'!$I3636="","",'[1]Planning annuel mixing coater'!$I3636)</f>
        <v/>
      </c>
      <c r="H3636" s="28" t="str">
        <f>IF('[1]Planning annuel mixing coater'!$J3636="","",'[1]Planning annuel mixing coater'!$J3636)</f>
        <v/>
      </c>
    </row>
    <row r="3637" spans="2:8" thickBot="1">
      <c r="B3637" s="52">
        <v>47429</v>
      </c>
      <c r="C3637" s="29" t="str">
        <f t="shared" si="56"/>
        <v>mercredi</v>
      </c>
      <c r="D3637" s="30" t="str">
        <f>IF('[1]Planning annuel mixing coater'!$D3637="","",'[1]Planning annuel mixing coater'!$D3637)</f>
        <v/>
      </c>
      <c r="E3637" s="33" t="str">
        <f>IF('[1]Planning annuel mixing coater'!$E3637="","",'[1]Planning annuel mixing coater'!$E3637)</f>
        <v/>
      </c>
      <c r="F3637" s="32" t="str">
        <f>IF('[1]Planning annuel mixing coater'!$H3637="","",'[1]Planning annuel mixing coater'!$H3637)</f>
        <v/>
      </c>
      <c r="G3637" s="27" t="str">
        <f>IF('[1]Planning annuel mixing coater'!$I3637="","",'[1]Planning annuel mixing coater'!$I3637)</f>
        <v/>
      </c>
      <c r="H3637" s="28" t="str">
        <f>IF('[1]Planning annuel mixing coater'!$J3637="","",'[1]Planning annuel mixing coater'!$J3637)</f>
        <v/>
      </c>
    </row>
    <row r="3638" spans="2:8" thickBot="1">
      <c r="B3638" s="52">
        <v>47430</v>
      </c>
      <c r="C3638" s="29" t="str">
        <f t="shared" si="56"/>
        <v>jeudi</v>
      </c>
      <c r="D3638" s="30" t="str">
        <f>IF('[1]Planning annuel mixing coater'!$D3638="","",'[1]Planning annuel mixing coater'!$D3638)</f>
        <v/>
      </c>
      <c r="E3638" s="33" t="str">
        <f>IF('[1]Planning annuel mixing coater'!$E3638="","",'[1]Planning annuel mixing coater'!$E3638)</f>
        <v/>
      </c>
      <c r="F3638" s="32" t="str">
        <f>IF('[1]Planning annuel mixing coater'!$H3638="","",'[1]Planning annuel mixing coater'!$H3638)</f>
        <v/>
      </c>
      <c r="G3638" s="27" t="str">
        <f>IF('[1]Planning annuel mixing coater'!$I3638="","",'[1]Planning annuel mixing coater'!$I3638)</f>
        <v/>
      </c>
      <c r="H3638" s="28" t="str">
        <f>IF('[1]Planning annuel mixing coater'!$J3638="","",'[1]Planning annuel mixing coater'!$J3638)</f>
        <v/>
      </c>
    </row>
    <row r="3639" spans="2:8" thickBot="1">
      <c r="B3639" s="52">
        <v>47431</v>
      </c>
      <c r="C3639" s="29" t="str">
        <f t="shared" si="56"/>
        <v>vendredi</v>
      </c>
      <c r="D3639" s="30" t="str">
        <f>IF('[1]Planning annuel mixing coater'!$D3639="","",'[1]Planning annuel mixing coater'!$D3639)</f>
        <v/>
      </c>
      <c r="E3639" s="33" t="str">
        <f>IF('[1]Planning annuel mixing coater'!$E3639="","",'[1]Planning annuel mixing coater'!$E3639)</f>
        <v/>
      </c>
      <c r="F3639" s="32" t="str">
        <f>IF('[1]Planning annuel mixing coater'!$H3639="","",'[1]Planning annuel mixing coater'!$H3639)</f>
        <v/>
      </c>
      <c r="G3639" s="27" t="str">
        <f>IF('[1]Planning annuel mixing coater'!$I3639="","",'[1]Planning annuel mixing coater'!$I3639)</f>
        <v/>
      </c>
      <c r="H3639" s="28" t="str">
        <f>IF('[1]Planning annuel mixing coater'!$J3639="","",'[1]Planning annuel mixing coater'!$J3639)</f>
        <v/>
      </c>
    </row>
    <row r="3640" spans="2:8" thickBot="1">
      <c r="B3640" s="52">
        <v>47432</v>
      </c>
      <c r="C3640" s="29" t="str">
        <f t="shared" si="56"/>
        <v>samedi</v>
      </c>
      <c r="D3640" s="30" t="str">
        <f>IF('[1]Planning annuel mixing coater'!$D3640="","",'[1]Planning annuel mixing coater'!$D3640)</f>
        <v/>
      </c>
      <c r="E3640" s="33" t="str">
        <f>IF('[1]Planning annuel mixing coater'!$E3640="","",'[1]Planning annuel mixing coater'!$E3640)</f>
        <v/>
      </c>
      <c r="F3640" s="32" t="str">
        <f>IF('[1]Planning annuel mixing coater'!$H3640="","",'[1]Planning annuel mixing coater'!$H3640)</f>
        <v/>
      </c>
      <c r="G3640" s="27" t="str">
        <f>IF('[1]Planning annuel mixing coater'!$I3640="","",'[1]Planning annuel mixing coater'!$I3640)</f>
        <v/>
      </c>
      <c r="H3640" s="28" t="str">
        <f>IF('[1]Planning annuel mixing coater'!$J3640="","",'[1]Planning annuel mixing coater'!$J3640)</f>
        <v/>
      </c>
    </row>
    <row r="3641" spans="2:8" thickBot="1">
      <c r="B3641" s="53">
        <v>47433</v>
      </c>
      <c r="C3641" s="35" t="str">
        <f t="shared" si="56"/>
        <v>dimanche</v>
      </c>
      <c r="D3641" s="36" t="str">
        <f>IF('[1]Planning annuel mixing coater'!$D3641="","",'[1]Planning annuel mixing coater'!$D3641)</f>
        <v/>
      </c>
      <c r="E3641" s="37" t="str">
        <f>IF('[1]Planning annuel mixing coater'!$E3641="","",'[1]Planning annuel mixing coater'!$E3641)</f>
        <v/>
      </c>
      <c r="F3641" s="38" t="str">
        <f>IF('[1]Planning annuel mixing coater'!$H3641="","",'[1]Planning annuel mixing coater'!$H3641)</f>
        <v/>
      </c>
      <c r="G3641" s="39" t="str">
        <f>IF('[1]Planning annuel mixing coater'!$I3641="","",'[1]Planning annuel mixing coater'!$I3641)</f>
        <v/>
      </c>
      <c r="H3641" s="40" t="str">
        <f>IF('[1]Planning annuel mixing coater'!$J3641="","",'[1]Planning annuel mixing coater'!$J3641)</f>
        <v/>
      </c>
    </row>
    <row r="3642" spans="2:8" ht="16.5" thickTop="1" thickBot="1">
      <c r="B3642" s="52">
        <v>47434</v>
      </c>
      <c r="C3642" s="23" t="str">
        <f t="shared" si="56"/>
        <v>lundi</v>
      </c>
      <c r="D3642" s="24" t="str">
        <f>IF('[1]Planning annuel mixing coater'!$D3642="","",'[1]Planning annuel mixing coater'!$D3642)</f>
        <v/>
      </c>
      <c r="E3642" s="41" t="str">
        <f>IF('[1]Planning annuel mixing coater'!$E3642="","",'[1]Planning annuel mixing coater'!$E3642)</f>
        <v/>
      </c>
      <c r="F3642" s="26" t="str">
        <f>IF('[1]Planning annuel mixing coater'!$H3642="","",'[1]Planning annuel mixing coater'!$H3642)</f>
        <v/>
      </c>
      <c r="G3642" s="42" t="str">
        <f>IF('[1]Planning annuel mixing coater'!$I3642="","",'[1]Planning annuel mixing coater'!$I3642)</f>
        <v/>
      </c>
      <c r="H3642" s="43" t="str">
        <f>IF('[1]Planning annuel mixing coater'!$J3642="","",'[1]Planning annuel mixing coater'!$J3642)</f>
        <v/>
      </c>
    </row>
    <row r="3643" spans="2:8" thickBot="1">
      <c r="B3643" s="52">
        <v>47435</v>
      </c>
      <c r="C3643" s="29" t="str">
        <f t="shared" si="56"/>
        <v>mardi</v>
      </c>
      <c r="D3643" s="30" t="str">
        <f>IF('[1]Planning annuel mixing coater'!$D3643="","",'[1]Planning annuel mixing coater'!$D3643)</f>
        <v/>
      </c>
      <c r="E3643" s="33" t="str">
        <f>IF('[1]Planning annuel mixing coater'!$E3643="","",'[1]Planning annuel mixing coater'!$E3643)</f>
        <v/>
      </c>
      <c r="F3643" s="32" t="str">
        <f>IF('[1]Planning annuel mixing coater'!$H3643="","",'[1]Planning annuel mixing coater'!$H3643)</f>
        <v/>
      </c>
      <c r="G3643" s="27" t="str">
        <f>IF('[1]Planning annuel mixing coater'!$I3643="","",'[1]Planning annuel mixing coater'!$I3643)</f>
        <v/>
      </c>
      <c r="H3643" s="28" t="str">
        <f>IF('[1]Planning annuel mixing coater'!$J3643="","",'[1]Planning annuel mixing coater'!$J3643)</f>
        <v/>
      </c>
    </row>
    <row r="3644" spans="2:8" thickBot="1">
      <c r="B3644" s="52">
        <v>47436</v>
      </c>
      <c r="C3644" s="29" t="str">
        <f t="shared" si="56"/>
        <v>mercredi</v>
      </c>
      <c r="D3644" s="30" t="str">
        <f>IF('[1]Planning annuel mixing coater'!$D3644="","",'[1]Planning annuel mixing coater'!$D3644)</f>
        <v/>
      </c>
      <c r="E3644" s="33" t="str">
        <f>IF('[1]Planning annuel mixing coater'!$E3644="","",'[1]Planning annuel mixing coater'!$E3644)</f>
        <v/>
      </c>
      <c r="F3644" s="32" t="str">
        <f>IF('[1]Planning annuel mixing coater'!$H3644="","",'[1]Planning annuel mixing coater'!$H3644)</f>
        <v/>
      </c>
      <c r="G3644" s="27" t="str">
        <f>IF('[1]Planning annuel mixing coater'!$I3644="","",'[1]Planning annuel mixing coater'!$I3644)</f>
        <v/>
      </c>
      <c r="H3644" s="28" t="str">
        <f>IF('[1]Planning annuel mixing coater'!$J3644="","",'[1]Planning annuel mixing coater'!$J3644)</f>
        <v/>
      </c>
    </row>
    <row r="3645" spans="2:8" thickBot="1">
      <c r="B3645" s="52">
        <v>47437</v>
      </c>
      <c r="C3645" s="29" t="str">
        <f t="shared" si="56"/>
        <v>jeudi</v>
      </c>
      <c r="D3645" s="30" t="str">
        <f>IF('[1]Planning annuel mixing coater'!$D3645="","",'[1]Planning annuel mixing coater'!$D3645)</f>
        <v/>
      </c>
      <c r="E3645" s="33" t="str">
        <f>IF('[1]Planning annuel mixing coater'!$E3645="","",'[1]Planning annuel mixing coater'!$E3645)</f>
        <v/>
      </c>
      <c r="F3645" s="32" t="str">
        <f>IF('[1]Planning annuel mixing coater'!$H3645="","",'[1]Planning annuel mixing coater'!$H3645)</f>
        <v/>
      </c>
      <c r="G3645" s="27" t="str">
        <f>IF('[1]Planning annuel mixing coater'!$I3645="","",'[1]Planning annuel mixing coater'!$I3645)</f>
        <v/>
      </c>
      <c r="H3645" s="28" t="str">
        <f>IF('[1]Planning annuel mixing coater'!$J3645="","",'[1]Planning annuel mixing coater'!$J3645)</f>
        <v/>
      </c>
    </row>
    <row r="3646" spans="2:8" thickBot="1">
      <c r="B3646" s="52">
        <v>47438</v>
      </c>
      <c r="C3646" s="29" t="str">
        <f t="shared" si="56"/>
        <v>vendredi</v>
      </c>
      <c r="D3646" s="30" t="str">
        <f>IF('[1]Planning annuel mixing coater'!$D3646="","",'[1]Planning annuel mixing coater'!$D3646)</f>
        <v/>
      </c>
      <c r="E3646" s="33" t="str">
        <f>IF('[1]Planning annuel mixing coater'!$E3646="","",'[1]Planning annuel mixing coater'!$E3646)</f>
        <v/>
      </c>
      <c r="F3646" s="32" t="str">
        <f>IF('[1]Planning annuel mixing coater'!$H3646="","",'[1]Planning annuel mixing coater'!$H3646)</f>
        <v/>
      </c>
      <c r="G3646" s="27" t="str">
        <f>IF('[1]Planning annuel mixing coater'!$I3646="","",'[1]Planning annuel mixing coater'!$I3646)</f>
        <v/>
      </c>
      <c r="H3646" s="28" t="str">
        <f>IF('[1]Planning annuel mixing coater'!$J3646="","",'[1]Planning annuel mixing coater'!$J3646)</f>
        <v/>
      </c>
    </row>
    <row r="3647" spans="2:8" thickBot="1">
      <c r="B3647" s="52">
        <v>47439</v>
      </c>
      <c r="C3647" s="29" t="str">
        <f t="shared" si="56"/>
        <v>samedi</v>
      </c>
      <c r="D3647" s="30" t="str">
        <f>IF('[1]Planning annuel mixing coater'!$D3647="","",'[1]Planning annuel mixing coater'!$D3647)</f>
        <v/>
      </c>
      <c r="E3647" s="33" t="str">
        <f>IF('[1]Planning annuel mixing coater'!$E3647="","",'[1]Planning annuel mixing coater'!$E3647)</f>
        <v/>
      </c>
      <c r="F3647" s="32" t="str">
        <f>IF('[1]Planning annuel mixing coater'!$H3647="","",'[1]Planning annuel mixing coater'!$H3647)</f>
        <v/>
      </c>
      <c r="G3647" s="27" t="str">
        <f>IF('[1]Planning annuel mixing coater'!$I3647="","",'[1]Planning annuel mixing coater'!$I3647)</f>
        <v/>
      </c>
      <c r="H3647" s="28" t="str">
        <f>IF('[1]Planning annuel mixing coater'!$J3647="","",'[1]Planning annuel mixing coater'!$J3647)</f>
        <v/>
      </c>
    </row>
    <row r="3648" spans="2:8" thickBot="1">
      <c r="B3648" s="52">
        <v>47440</v>
      </c>
      <c r="C3648" s="29" t="str">
        <f t="shared" si="56"/>
        <v>dimanche</v>
      </c>
      <c r="D3648" s="30" t="str">
        <f>IF('[1]Planning annuel mixing coater'!$D3648="","",'[1]Planning annuel mixing coater'!$D3648)</f>
        <v/>
      </c>
      <c r="E3648" s="37" t="str">
        <f>IF('[1]Planning annuel mixing coater'!$E3648="","",'[1]Planning annuel mixing coater'!$E3648)</f>
        <v/>
      </c>
      <c r="F3648" s="32" t="str">
        <f>IF('[1]Planning annuel mixing coater'!$H3648="","",'[1]Planning annuel mixing coater'!$H3648)</f>
        <v/>
      </c>
      <c r="G3648" s="27" t="str">
        <f>IF('[1]Planning annuel mixing coater'!$I3648="","",'[1]Planning annuel mixing coater'!$I3648)</f>
        <v/>
      </c>
      <c r="H3648" s="28" t="str">
        <f>IF('[1]Planning annuel mixing coater'!$J3648="","",'[1]Planning annuel mixing coater'!$J3648)</f>
        <v/>
      </c>
    </row>
    <row r="3649" spans="2:8" thickBot="1">
      <c r="B3649" s="52">
        <v>47441</v>
      </c>
      <c r="C3649" s="29" t="str">
        <f t="shared" si="56"/>
        <v>lundi</v>
      </c>
      <c r="D3649" s="30" t="str">
        <f>IF('[1]Planning annuel mixing coater'!$D3649="","",'[1]Planning annuel mixing coater'!$D3649)</f>
        <v/>
      </c>
      <c r="E3649" s="33" t="str">
        <f>IF('[1]Planning annuel mixing coater'!$E3649="","",'[1]Planning annuel mixing coater'!$E3649)</f>
        <v/>
      </c>
      <c r="F3649" s="32" t="str">
        <f>IF('[1]Planning annuel mixing coater'!$H3649="","",'[1]Planning annuel mixing coater'!$H3649)</f>
        <v/>
      </c>
      <c r="G3649" s="27" t="str">
        <f>IF('[1]Planning annuel mixing coater'!$I3649="","",'[1]Planning annuel mixing coater'!$I3649)</f>
        <v/>
      </c>
      <c r="H3649" s="28" t="str">
        <f>IF('[1]Planning annuel mixing coater'!$J3649="","",'[1]Planning annuel mixing coater'!$J3649)</f>
        <v/>
      </c>
    </row>
    <row r="3650" spans="2:8" thickBot="1">
      <c r="B3650" s="52">
        <v>47442</v>
      </c>
      <c r="C3650" s="29" t="str">
        <f t="shared" si="56"/>
        <v>mardi</v>
      </c>
      <c r="D3650" s="30" t="str">
        <f>IF('[1]Planning annuel mixing coater'!$D3650="","",'[1]Planning annuel mixing coater'!$D3650)</f>
        <v/>
      </c>
      <c r="E3650" s="33" t="str">
        <f>IF('[1]Planning annuel mixing coater'!$E3650="","",'[1]Planning annuel mixing coater'!$E3650)</f>
        <v/>
      </c>
      <c r="F3650" s="32" t="str">
        <f>IF('[1]Planning annuel mixing coater'!$H3650="","",'[1]Planning annuel mixing coater'!$H3650)</f>
        <v/>
      </c>
      <c r="G3650" s="27" t="str">
        <f>IF('[1]Planning annuel mixing coater'!$I3650="","",'[1]Planning annuel mixing coater'!$I3650)</f>
        <v/>
      </c>
      <c r="H3650" s="28" t="str">
        <f>IF('[1]Planning annuel mixing coater'!$J3650="","",'[1]Planning annuel mixing coater'!$J3650)</f>
        <v/>
      </c>
    </row>
    <row r="3651" spans="2:8" thickBot="1">
      <c r="B3651" s="52">
        <v>47443</v>
      </c>
      <c r="C3651" s="29" t="str">
        <f t="shared" si="56"/>
        <v>mercredi</v>
      </c>
      <c r="D3651" s="30" t="str">
        <f>IF('[1]Planning annuel mixing coater'!$D3651="","",'[1]Planning annuel mixing coater'!$D3651)</f>
        <v/>
      </c>
      <c r="E3651" s="33" t="str">
        <f>IF('[1]Planning annuel mixing coater'!$E3651="","",'[1]Planning annuel mixing coater'!$E3651)</f>
        <v/>
      </c>
      <c r="F3651" s="32" t="str">
        <f>IF('[1]Planning annuel mixing coater'!$H3651="","",'[1]Planning annuel mixing coater'!$H3651)</f>
        <v/>
      </c>
      <c r="G3651" s="27" t="str">
        <f>IF('[1]Planning annuel mixing coater'!$I3651="","",'[1]Planning annuel mixing coater'!$I3651)</f>
        <v/>
      </c>
      <c r="H3651" s="28" t="str">
        <f>IF('[1]Planning annuel mixing coater'!$J3651="","",'[1]Planning annuel mixing coater'!$J3651)</f>
        <v/>
      </c>
    </row>
    <row r="3652" spans="2:8" thickBot="1">
      <c r="B3652" s="52">
        <v>47444</v>
      </c>
      <c r="C3652" s="29" t="str">
        <f t="shared" ref="C3652:C3691" si="57">IF(B3652="","",TEXT(B3652,"jjjj"))</f>
        <v>jeudi</v>
      </c>
      <c r="D3652" s="30" t="str">
        <f>IF('[1]Planning annuel mixing coater'!$D3652="","",'[1]Planning annuel mixing coater'!$D3652)</f>
        <v/>
      </c>
      <c r="E3652" s="33" t="str">
        <f>IF('[1]Planning annuel mixing coater'!$E3652="","",'[1]Planning annuel mixing coater'!$E3652)</f>
        <v/>
      </c>
      <c r="F3652" s="32" t="str">
        <f>IF('[1]Planning annuel mixing coater'!$H3652="","",'[1]Planning annuel mixing coater'!$H3652)</f>
        <v/>
      </c>
      <c r="G3652" s="27" t="str">
        <f>IF('[1]Planning annuel mixing coater'!$I3652="","",'[1]Planning annuel mixing coater'!$I3652)</f>
        <v/>
      </c>
      <c r="H3652" s="28" t="str">
        <f>IF('[1]Planning annuel mixing coater'!$J3652="","",'[1]Planning annuel mixing coater'!$J3652)</f>
        <v/>
      </c>
    </row>
    <row r="3653" spans="2:8" thickBot="1">
      <c r="B3653" s="52">
        <v>47445</v>
      </c>
      <c r="C3653" s="29" t="str">
        <f t="shared" si="57"/>
        <v>vendredi</v>
      </c>
      <c r="D3653" s="30" t="str">
        <f>IF('[1]Planning annuel mixing coater'!$D3653="","",'[1]Planning annuel mixing coater'!$D3653)</f>
        <v/>
      </c>
      <c r="E3653" s="33" t="str">
        <f>IF('[1]Planning annuel mixing coater'!$E3653="","",'[1]Planning annuel mixing coater'!$E3653)</f>
        <v/>
      </c>
      <c r="F3653" s="32" t="str">
        <f>IF('[1]Planning annuel mixing coater'!$H3653="","",'[1]Planning annuel mixing coater'!$H3653)</f>
        <v/>
      </c>
      <c r="G3653" s="27" t="str">
        <f>IF('[1]Planning annuel mixing coater'!$I3653="","",'[1]Planning annuel mixing coater'!$I3653)</f>
        <v/>
      </c>
      <c r="H3653" s="28" t="str">
        <f>IF('[1]Planning annuel mixing coater'!$J3653="","",'[1]Planning annuel mixing coater'!$J3653)</f>
        <v/>
      </c>
    </row>
    <row r="3654" spans="2:8" thickBot="1">
      <c r="B3654" s="52">
        <v>47446</v>
      </c>
      <c r="C3654" s="29" t="str">
        <f t="shared" si="57"/>
        <v>samedi</v>
      </c>
      <c r="D3654" s="30" t="str">
        <f>IF('[1]Planning annuel mixing coater'!$D3654="","",'[1]Planning annuel mixing coater'!$D3654)</f>
        <v/>
      </c>
      <c r="E3654" s="33" t="str">
        <f>IF('[1]Planning annuel mixing coater'!$E3654="","",'[1]Planning annuel mixing coater'!$E3654)</f>
        <v/>
      </c>
      <c r="F3654" s="32" t="str">
        <f>IF('[1]Planning annuel mixing coater'!$H3654="","",'[1]Planning annuel mixing coater'!$H3654)</f>
        <v/>
      </c>
      <c r="G3654" s="27" t="str">
        <f>IF('[1]Planning annuel mixing coater'!$I3654="","",'[1]Planning annuel mixing coater'!$I3654)</f>
        <v/>
      </c>
      <c r="H3654" s="28" t="str">
        <f>IF('[1]Planning annuel mixing coater'!$J3654="","",'[1]Planning annuel mixing coater'!$J3654)</f>
        <v/>
      </c>
    </row>
    <row r="3655" spans="2:8" thickBot="1">
      <c r="B3655" s="53">
        <v>47447</v>
      </c>
      <c r="C3655" s="35" t="str">
        <f t="shared" si="57"/>
        <v>dimanche</v>
      </c>
      <c r="D3655" s="36" t="str">
        <f>IF('[1]Planning annuel mixing coater'!$D3655="","",'[1]Planning annuel mixing coater'!$D3655)</f>
        <v/>
      </c>
      <c r="E3655" s="37" t="str">
        <f>IF('[1]Planning annuel mixing coater'!$E3655="","",'[1]Planning annuel mixing coater'!$E3655)</f>
        <v/>
      </c>
      <c r="F3655" s="38" t="str">
        <f>IF('[1]Planning annuel mixing coater'!$H3655="","",'[1]Planning annuel mixing coater'!$H3655)</f>
        <v/>
      </c>
      <c r="G3655" s="44" t="str">
        <f>IF('[1]Planning annuel mixing coater'!$I3655="","",'[1]Planning annuel mixing coater'!$I3655)</f>
        <v/>
      </c>
      <c r="H3655" s="45" t="str">
        <f>IF('[1]Planning annuel mixing coater'!$J3655="","",'[1]Planning annuel mixing coater'!$J3655)</f>
        <v/>
      </c>
    </row>
    <row r="3656" spans="2:8" ht="16.5" thickTop="1" thickBot="1">
      <c r="B3656" s="52">
        <v>47448</v>
      </c>
      <c r="C3656" s="23" t="str">
        <f t="shared" si="57"/>
        <v>lundi</v>
      </c>
      <c r="D3656" s="24" t="str">
        <f>IF('[1]Planning annuel mixing coater'!$D3656="","",'[1]Planning annuel mixing coater'!$D3656)</f>
        <v/>
      </c>
      <c r="E3656" s="41" t="str">
        <f>IF('[1]Planning annuel mixing coater'!$E3656="","",'[1]Planning annuel mixing coater'!$E3656)</f>
        <v/>
      </c>
      <c r="F3656" s="26" t="str">
        <f>IF('[1]Planning annuel mixing coater'!$H3656="","",'[1]Planning annuel mixing coater'!$H3656)</f>
        <v/>
      </c>
      <c r="G3656" s="46" t="str">
        <f>IF('[1]Planning annuel mixing coater'!$I3656="","",'[1]Planning annuel mixing coater'!$I3656)</f>
        <v/>
      </c>
      <c r="H3656" s="47" t="str">
        <f>IF('[1]Planning annuel mixing coater'!$J3656="","",'[1]Planning annuel mixing coater'!$J3656)</f>
        <v/>
      </c>
    </row>
    <row r="3657" spans="2:8" thickBot="1">
      <c r="B3657" s="52">
        <v>47449</v>
      </c>
      <c r="C3657" s="29" t="str">
        <f t="shared" si="57"/>
        <v>mardi</v>
      </c>
      <c r="D3657" s="30" t="str">
        <f>IF('[1]Planning annuel mixing coater'!$D3657="","",'[1]Planning annuel mixing coater'!$D3657)</f>
        <v/>
      </c>
      <c r="E3657" s="33" t="str">
        <f>IF('[1]Planning annuel mixing coater'!$E3657="","",'[1]Planning annuel mixing coater'!$E3657)</f>
        <v/>
      </c>
      <c r="F3657" s="32" t="str">
        <f>IF('[1]Planning annuel mixing coater'!$H3657="","",'[1]Planning annuel mixing coater'!$H3657)</f>
        <v/>
      </c>
      <c r="G3657" s="27" t="str">
        <f>IF('[1]Planning annuel mixing coater'!$I3657="","",'[1]Planning annuel mixing coater'!$I3657)</f>
        <v/>
      </c>
      <c r="H3657" s="28" t="str">
        <f>IF('[1]Planning annuel mixing coater'!$J3657="","",'[1]Planning annuel mixing coater'!$J3657)</f>
        <v/>
      </c>
    </row>
    <row r="3658" spans="2:8" thickBot="1">
      <c r="B3658" s="52">
        <v>47450</v>
      </c>
      <c r="C3658" s="29" t="str">
        <f t="shared" si="57"/>
        <v>mercredi</v>
      </c>
      <c r="D3658" s="30" t="str">
        <f>IF('[1]Planning annuel mixing coater'!$D3658="","",'[1]Planning annuel mixing coater'!$D3658)</f>
        <v/>
      </c>
      <c r="E3658" s="33" t="str">
        <f>IF('[1]Planning annuel mixing coater'!$E3658="","",'[1]Planning annuel mixing coater'!$E3658)</f>
        <v/>
      </c>
      <c r="F3658" s="32" t="str">
        <f>IF('[1]Planning annuel mixing coater'!$H3658="","",'[1]Planning annuel mixing coater'!$H3658)</f>
        <v/>
      </c>
      <c r="G3658" s="27" t="str">
        <f>IF('[1]Planning annuel mixing coater'!$I3658="","",'[1]Planning annuel mixing coater'!$I3658)</f>
        <v/>
      </c>
      <c r="H3658" s="28" t="str">
        <f>IF('[1]Planning annuel mixing coater'!$J3658="","",'[1]Planning annuel mixing coater'!$J3658)</f>
        <v/>
      </c>
    </row>
    <row r="3659" spans="2:8" thickBot="1">
      <c r="B3659" s="52">
        <v>47451</v>
      </c>
      <c r="C3659" s="29" t="str">
        <f t="shared" si="57"/>
        <v>jeudi</v>
      </c>
      <c r="D3659" s="30" t="str">
        <f>IF('[1]Planning annuel mixing coater'!$D3659="","",'[1]Planning annuel mixing coater'!$D3659)</f>
        <v/>
      </c>
      <c r="E3659" s="33" t="str">
        <f>IF('[1]Planning annuel mixing coater'!$E3659="","",'[1]Planning annuel mixing coater'!$E3659)</f>
        <v/>
      </c>
      <c r="F3659" s="32" t="str">
        <f>IF('[1]Planning annuel mixing coater'!$H3659="","",'[1]Planning annuel mixing coater'!$H3659)</f>
        <v/>
      </c>
      <c r="G3659" s="27" t="str">
        <f>IF('[1]Planning annuel mixing coater'!$I3659="","",'[1]Planning annuel mixing coater'!$I3659)</f>
        <v/>
      </c>
      <c r="H3659" s="28" t="str">
        <f>IF('[1]Planning annuel mixing coater'!$J3659="","",'[1]Planning annuel mixing coater'!$J3659)</f>
        <v/>
      </c>
    </row>
    <row r="3660" spans="2:8" thickBot="1">
      <c r="B3660" s="52">
        <v>47452</v>
      </c>
      <c r="C3660" s="29" t="str">
        <f t="shared" si="57"/>
        <v>vendredi</v>
      </c>
      <c r="D3660" s="30" t="str">
        <f>IF('[1]Planning annuel mixing coater'!$D3660="","",'[1]Planning annuel mixing coater'!$D3660)</f>
        <v/>
      </c>
      <c r="E3660" s="33" t="str">
        <f>IF('[1]Planning annuel mixing coater'!$E3660="","",'[1]Planning annuel mixing coater'!$E3660)</f>
        <v/>
      </c>
      <c r="F3660" s="32" t="str">
        <f>IF('[1]Planning annuel mixing coater'!$H3660="","",'[1]Planning annuel mixing coater'!$H3660)</f>
        <v/>
      </c>
      <c r="G3660" s="27" t="str">
        <f>IF('[1]Planning annuel mixing coater'!$I3660="","",'[1]Planning annuel mixing coater'!$I3660)</f>
        <v/>
      </c>
      <c r="H3660" s="28" t="str">
        <f>IF('[1]Planning annuel mixing coater'!$J3660="","",'[1]Planning annuel mixing coater'!$J3660)</f>
        <v/>
      </c>
    </row>
    <row r="3661" spans="2:8" thickBot="1">
      <c r="B3661" s="52">
        <v>47453</v>
      </c>
      <c r="C3661" s="29" t="str">
        <f t="shared" si="57"/>
        <v>samedi</v>
      </c>
      <c r="D3661" s="30" t="str">
        <f>IF('[1]Planning annuel mixing coater'!$D3661="","",'[1]Planning annuel mixing coater'!$D3661)</f>
        <v/>
      </c>
      <c r="E3661" s="33" t="str">
        <f>IF('[1]Planning annuel mixing coater'!$E3661="","",'[1]Planning annuel mixing coater'!$E3661)</f>
        <v/>
      </c>
      <c r="F3661" s="32" t="str">
        <f>IF('[1]Planning annuel mixing coater'!$H3661="","",'[1]Planning annuel mixing coater'!$H3661)</f>
        <v/>
      </c>
      <c r="G3661" s="27" t="str">
        <f>IF('[1]Planning annuel mixing coater'!$I3661="","",'[1]Planning annuel mixing coater'!$I3661)</f>
        <v/>
      </c>
      <c r="H3661" s="28" t="str">
        <f>IF('[1]Planning annuel mixing coater'!$J3661="","",'[1]Planning annuel mixing coater'!$J3661)</f>
        <v/>
      </c>
    </row>
    <row r="3662" spans="2:8" thickBot="1">
      <c r="B3662" s="52">
        <v>47454</v>
      </c>
      <c r="C3662" s="29" t="str">
        <f t="shared" si="57"/>
        <v>dimanche</v>
      </c>
      <c r="D3662" s="30" t="str">
        <f>IF('[1]Planning annuel mixing coater'!$D3662="","",'[1]Planning annuel mixing coater'!$D3662)</f>
        <v/>
      </c>
      <c r="E3662" s="37" t="str">
        <f>IF('[1]Planning annuel mixing coater'!$E3662="","",'[1]Planning annuel mixing coater'!$E3662)</f>
        <v/>
      </c>
      <c r="F3662" s="32" t="str">
        <f>IF('[1]Planning annuel mixing coater'!$H3662="","",'[1]Planning annuel mixing coater'!$H3662)</f>
        <v/>
      </c>
      <c r="G3662" s="27" t="str">
        <f>IF('[1]Planning annuel mixing coater'!$I3662="","",'[1]Planning annuel mixing coater'!$I3662)</f>
        <v/>
      </c>
      <c r="H3662" s="28" t="str">
        <f>IF('[1]Planning annuel mixing coater'!$J3662="","",'[1]Planning annuel mixing coater'!$J3662)</f>
        <v/>
      </c>
    </row>
    <row r="3663" spans="2:8" thickBot="1">
      <c r="B3663" s="52">
        <v>47455</v>
      </c>
      <c r="C3663" s="29" t="str">
        <f t="shared" si="57"/>
        <v>lundi</v>
      </c>
      <c r="D3663" s="30" t="str">
        <f>IF('[1]Planning annuel mixing coater'!$D3663="","",'[1]Planning annuel mixing coater'!$D3663)</f>
        <v/>
      </c>
      <c r="E3663" s="33" t="str">
        <f>IF('[1]Planning annuel mixing coater'!$E3663="","",'[1]Planning annuel mixing coater'!$E3663)</f>
        <v/>
      </c>
      <c r="F3663" s="32" t="str">
        <f>IF('[1]Planning annuel mixing coater'!$H3663="","",'[1]Planning annuel mixing coater'!$H3663)</f>
        <v/>
      </c>
      <c r="G3663" s="27" t="str">
        <f>IF('[1]Planning annuel mixing coater'!$I3663="","",'[1]Planning annuel mixing coater'!$I3663)</f>
        <v/>
      </c>
      <c r="H3663" s="28" t="str">
        <f>IF('[1]Planning annuel mixing coater'!$J3663="","",'[1]Planning annuel mixing coater'!$J3663)</f>
        <v/>
      </c>
    </row>
    <row r="3664" spans="2:8" thickBot="1">
      <c r="B3664" s="52">
        <v>47456</v>
      </c>
      <c r="C3664" s="29" t="str">
        <f t="shared" si="57"/>
        <v>mardi</v>
      </c>
      <c r="D3664" s="30" t="str">
        <f>IF('[1]Planning annuel mixing coater'!$D3664="","",'[1]Planning annuel mixing coater'!$D3664)</f>
        <v/>
      </c>
      <c r="E3664" s="33" t="str">
        <f>IF('[1]Planning annuel mixing coater'!$E3664="","",'[1]Planning annuel mixing coater'!$E3664)</f>
        <v/>
      </c>
      <c r="F3664" s="32" t="str">
        <f>IF('[1]Planning annuel mixing coater'!$H3664="","",'[1]Planning annuel mixing coater'!$H3664)</f>
        <v/>
      </c>
      <c r="G3664" s="27" t="str">
        <f>IF('[1]Planning annuel mixing coater'!$I3664="","",'[1]Planning annuel mixing coater'!$I3664)</f>
        <v/>
      </c>
      <c r="H3664" s="28" t="str">
        <f>IF('[1]Planning annuel mixing coater'!$J3664="","",'[1]Planning annuel mixing coater'!$J3664)</f>
        <v/>
      </c>
    </row>
    <row r="3665" spans="2:8" thickBot="1">
      <c r="B3665" s="52">
        <v>47457</v>
      </c>
      <c r="C3665" s="29" t="str">
        <f t="shared" si="57"/>
        <v>mercredi</v>
      </c>
      <c r="D3665" s="30" t="str">
        <f>IF('[1]Planning annuel mixing coater'!$D3665="","",'[1]Planning annuel mixing coater'!$D3665)</f>
        <v/>
      </c>
      <c r="E3665" s="33" t="str">
        <f>IF('[1]Planning annuel mixing coater'!$E3665="","",'[1]Planning annuel mixing coater'!$E3665)</f>
        <v/>
      </c>
      <c r="F3665" s="32" t="str">
        <f>IF('[1]Planning annuel mixing coater'!$H3665="","",'[1]Planning annuel mixing coater'!$H3665)</f>
        <v/>
      </c>
      <c r="G3665" s="27" t="str">
        <f>IF('[1]Planning annuel mixing coater'!$I3665="","",'[1]Planning annuel mixing coater'!$I3665)</f>
        <v/>
      </c>
      <c r="H3665" s="28" t="str">
        <f>IF('[1]Planning annuel mixing coater'!$J3665="","",'[1]Planning annuel mixing coater'!$J3665)</f>
        <v/>
      </c>
    </row>
    <row r="3666" spans="2:8" thickBot="1">
      <c r="B3666" s="52">
        <v>47458</v>
      </c>
      <c r="C3666" s="29" t="str">
        <f t="shared" si="57"/>
        <v>jeudi</v>
      </c>
      <c r="D3666" s="30" t="str">
        <f>IF('[1]Planning annuel mixing coater'!$D3666="","",'[1]Planning annuel mixing coater'!$D3666)</f>
        <v/>
      </c>
      <c r="E3666" s="33" t="str">
        <f>IF('[1]Planning annuel mixing coater'!$E3666="","",'[1]Planning annuel mixing coater'!$E3666)</f>
        <v/>
      </c>
      <c r="F3666" s="32" t="str">
        <f>IF('[1]Planning annuel mixing coater'!$H3666="","",'[1]Planning annuel mixing coater'!$H3666)</f>
        <v/>
      </c>
      <c r="G3666" s="27" t="str">
        <f>IF('[1]Planning annuel mixing coater'!$I3666="","",'[1]Planning annuel mixing coater'!$I3666)</f>
        <v/>
      </c>
      <c r="H3666" s="28" t="str">
        <f>IF('[1]Planning annuel mixing coater'!$J3666="","",'[1]Planning annuel mixing coater'!$J3666)</f>
        <v/>
      </c>
    </row>
    <row r="3667" spans="2:8" thickBot="1">
      <c r="B3667" s="52">
        <v>47459</v>
      </c>
      <c r="C3667" s="29" t="str">
        <f t="shared" si="57"/>
        <v>vendredi</v>
      </c>
      <c r="D3667" s="30" t="str">
        <f>IF('[1]Planning annuel mixing coater'!$D3667="","",'[1]Planning annuel mixing coater'!$D3667)</f>
        <v/>
      </c>
      <c r="E3667" s="33" t="str">
        <f>IF('[1]Planning annuel mixing coater'!$E3667="","",'[1]Planning annuel mixing coater'!$E3667)</f>
        <v/>
      </c>
      <c r="F3667" s="32" t="str">
        <f>IF('[1]Planning annuel mixing coater'!$H3667="","",'[1]Planning annuel mixing coater'!$H3667)</f>
        <v/>
      </c>
      <c r="G3667" s="27" t="str">
        <f>IF('[1]Planning annuel mixing coater'!$I3667="","",'[1]Planning annuel mixing coater'!$I3667)</f>
        <v/>
      </c>
      <c r="H3667" s="28" t="str">
        <f>IF('[1]Planning annuel mixing coater'!$J3667="","",'[1]Planning annuel mixing coater'!$J3667)</f>
        <v/>
      </c>
    </row>
    <row r="3668" spans="2:8" thickBot="1">
      <c r="B3668" s="52">
        <v>47460</v>
      </c>
      <c r="C3668" s="29" t="str">
        <f t="shared" si="57"/>
        <v>samedi</v>
      </c>
      <c r="D3668" s="30" t="str">
        <f>IF('[1]Planning annuel mixing coater'!$D3668="","",'[1]Planning annuel mixing coater'!$D3668)</f>
        <v/>
      </c>
      <c r="E3668" s="33" t="str">
        <f>IF('[1]Planning annuel mixing coater'!$E3668="","",'[1]Planning annuel mixing coater'!$E3668)</f>
        <v/>
      </c>
      <c r="F3668" s="32" t="str">
        <f>IF('[1]Planning annuel mixing coater'!$H3668="","",'[1]Planning annuel mixing coater'!$H3668)</f>
        <v/>
      </c>
      <c r="G3668" s="27" t="str">
        <f>IF('[1]Planning annuel mixing coater'!$I3668="","",'[1]Planning annuel mixing coater'!$I3668)</f>
        <v/>
      </c>
      <c r="H3668" s="28" t="str">
        <f>IF('[1]Planning annuel mixing coater'!$J3668="","",'[1]Planning annuel mixing coater'!$J3668)</f>
        <v/>
      </c>
    </row>
    <row r="3669" spans="2:8" thickBot="1">
      <c r="B3669" s="53">
        <v>47461</v>
      </c>
      <c r="C3669" s="35" t="str">
        <f t="shared" si="57"/>
        <v>dimanche</v>
      </c>
      <c r="D3669" s="36" t="str">
        <f>IF('[1]Planning annuel mixing coater'!$D3669="","",'[1]Planning annuel mixing coater'!$D3669)</f>
        <v/>
      </c>
      <c r="E3669" s="37" t="str">
        <f>IF('[1]Planning annuel mixing coater'!$E3669="","",'[1]Planning annuel mixing coater'!$E3669)</f>
        <v/>
      </c>
      <c r="F3669" s="38" t="str">
        <f>IF('[1]Planning annuel mixing coater'!$H3669="","",'[1]Planning annuel mixing coater'!$H3669)</f>
        <v/>
      </c>
      <c r="G3669" s="39" t="str">
        <f>IF('[1]Planning annuel mixing coater'!$I3669="","",'[1]Planning annuel mixing coater'!$I3669)</f>
        <v/>
      </c>
      <c r="H3669" s="40" t="str">
        <f>IF('[1]Planning annuel mixing coater'!$J3669="","",'[1]Planning annuel mixing coater'!$J3669)</f>
        <v/>
      </c>
    </row>
    <row r="3670" spans="2:8" ht="16.5" thickTop="1" thickBot="1">
      <c r="B3670" s="52">
        <v>47462</v>
      </c>
      <c r="C3670" s="23" t="str">
        <f t="shared" si="57"/>
        <v>lundi</v>
      </c>
      <c r="D3670" s="24" t="str">
        <f>IF('[1]Planning annuel mixing coater'!$D3670="","",'[1]Planning annuel mixing coater'!$D3670)</f>
        <v/>
      </c>
      <c r="E3670" s="41" t="str">
        <f>IF('[1]Planning annuel mixing coater'!$E3670="","",'[1]Planning annuel mixing coater'!$E3670)</f>
        <v/>
      </c>
      <c r="F3670" s="26" t="str">
        <f>IF('[1]Planning annuel mixing coater'!$H3670="","",'[1]Planning annuel mixing coater'!$H3670)</f>
        <v/>
      </c>
      <c r="G3670" s="42" t="str">
        <f>IF('[1]Planning annuel mixing coater'!$I3670="","",'[1]Planning annuel mixing coater'!$I3670)</f>
        <v/>
      </c>
      <c r="H3670" s="43" t="str">
        <f>IF('[1]Planning annuel mixing coater'!$J3670="","",'[1]Planning annuel mixing coater'!$J3670)</f>
        <v/>
      </c>
    </row>
    <row r="3671" spans="2:8" thickBot="1">
      <c r="B3671" s="52">
        <v>47463</v>
      </c>
      <c r="C3671" s="29" t="str">
        <f t="shared" si="57"/>
        <v>mardi</v>
      </c>
      <c r="D3671" s="30" t="str">
        <f>IF('[1]Planning annuel mixing coater'!$D3671="","",'[1]Planning annuel mixing coater'!$D3671)</f>
        <v/>
      </c>
      <c r="E3671" s="33" t="str">
        <f>IF('[1]Planning annuel mixing coater'!$E3671="","",'[1]Planning annuel mixing coater'!$E3671)</f>
        <v/>
      </c>
      <c r="F3671" s="32" t="str">
        <f>IF('[1]Planning annuel mixing coater'!$H3671="","",'[1]Planning annuel mixing coater'!$H3671)</f>
        <v/>
      </c>
      <c r="G3671" s="27" t="str">
        <f>IF('[1]Planning annuel mixing coater'!$I3671="","",'[1]Planning annuel mixing coater'!$I3671)</f>
        <v/>
      </c>
      <c r="H3671" s="28" t="str">
        <f>IF('[1]Planning annuel mixing coater'!$J3671="","",'[1]Planning annuel mixing coater'!$J3671)</f>
        <v/>
      </c>
    </row>
    <row r="3672" spans="2:8" thickBot="1">
      <c r="B3672" s="52">
        <v>47464</v>
      </c>
      <c r="C3672" s="29" t="str">
        <f t="shared" si="57"/>
        <v>mercredi</v>
      </c>
      <c r="D3672" s="30" t="str">
        <f>IF('[1]Planning annuel mixing coater'!$D3672="","",'[1]Planning annuel mixing coater'!$D3672)</f>
        <v/>
      </c>
      <c r="E3672" s="33" t="str">
        <f>IF('[1]Planning annuel mixing coater'!$E3672="","",'[1]Planning annuel mixing coater'!$E3672)</f>
        <v/>
      </c>
      <c r="F3672" s="32" t="str">
        <f>IF('[1]Planning annuel mixing coater'!$H3672="","",'[1]Planning annuel mixing coater'!$H3672)</f>
        <v/>
      </c>
      <c r="G3672" s="27" t="str">
        <f>IF('[1]Planning annuel mixing coater'!$I3672="","",'[1]Planning annuel mixing coater'!$I3672)</f>
        <v/>
      </c>
      <c r="H3672" s="28" t="str">
        <f>IF('[1]Planning annuel mixing coater'!$J3672="","",'[1]Planning annuel mixing coater'!$J3672)</f>
        <v/>
      </c>
    </row>
    <row r="3673" spans="2:8" thickBot="1">
      <c r="B3673" s="52">
        <v>47465</v>
      </c>
      <c r="C3673" s="29" t="str">
        <f t="shared" si="57"/>
        <v>jeudi</v>
      </c>
      <c r="D3673" s="30" t="str">
        <f>IF('[1]Planning annuel mixing coater'!$D3673="","",'[1]Planning annuel mixing coater'!$D3673)</f>
        <v/>
      </c>
      <c r="E3673" s="33" t="str">
        <f>IF('[1]Planning annuel mixing coater'!$E3673="","",'[1]Planning annuel mixing coater'!$E3673)</f>
        <v/>
      </c>
      <c r="F3673" s="32" t="str">
        <f>IF('[1]Planning annuel mixing coater'!$H3673="","",'[1]Planning annuel mixing coater'!$H3673)</f>
        <v/>
      </c>
      <c r="G3673" s="27" t="str">
        <f>IF('[1]Planning annuel mixing coater'!$I3673="","",'[1]Planning annuel mixing coater'!$I3673)</f>
        <v/>
      </c>
      <c r="H3673" s="28" t="str">
        <f>IF('[1]Planning annuel mixing coater'!$J3673="","",'[1]Planning annuel mixing coater'!$J3673)</f>
        <v/>
      </c>
    </row>
    <row r="3674" spans="2:8" thickBot="1">
      <c r="B3674" s="52">
        <v>47466</v>
      </c>
      <c r="C3674" s="29" t="str">
        <f t="shared" si="57"/>
        <v>vendredi</v>
      </c>
      <c r="D3674" s="30" t="str">
        <f>IF('[1]Planning annuel mixing coater'!$D3674="","",'[1]Planning annuel mixing coater'!$D3674)</f>
        <v/>
      </c>
      <c r="E3674" s="33" t="str">
        <f>IF('[1]Planning annuel mixing coater'!$E3674="","",'[1]Planning annuel mixing coater'!$E3674)</f>
        <v/>
      </c>
      <c r="F3674" s="32" t="str">
        <f>IF('[1]Planning annuel mixing coater'!$H3674="","",'[1]Planning annuel mixing coater'!$H3674)</f>
        <v/>
      </c>
      <c r="G3674" s="27" t="str">
        <f>IF('[1]Planning annuel mixing coater'!$I3674="","",'[1]Planning annuel mixing coater'!$I3674)</f>
        <v/>
      </c>
      <c r="H3674" s="28" t="str">
        <f>IF('[1]Planning annuel mixing coater'!$J3674="","",'[1]Planning annuel mixing coater'!$J3674)</f>
        <v/>
      </c>
    </row>
    <row r="3675" spans="2:8" thickBot="1">
      <c r="B3675" s="52">
        <v>47467</v>
      </c>
      <c r="C3675" s="29" t="str">
        <f t="shared" si="57"/>
        <v>samedi</v>
      </c>
      <c r="D3675" s="30" t="str">
        <f>IF('[1]Planning annuel mixing coater'!$D3675="","",'[1]Planning annuel mixing coater'!$D3675)</f>
        <v/>
      </c>
      <c r="E3675" s="33" t="str">
        <f>IF('[1]Planning annuel mixing coater'!$E3675="","",'[1]Planning annuel mixing coater'!$E3675)</f>
        <v/>
      </c>
      <c r="F3675" s="32" t="str">
        <f>IF('[1]Planning annuel mixing coater'!$H3675="","",'[1]Planning annuel mixing coater'!$H3675)</f>
        <v/>
      </c>
      <c r="G3675" s="27" t="str">
        <f>IF('[1]Planning annuel mixing coater'!$I3675="","",'[1]Planning annuel mixing coater'!$I3675)</f>
        <v/>
      </c>
      <c r="H3675" s="28" t="str">
        <f>IF('[1]Planning annuel mixing coater'!$J3675="","",'[1]Planning annuel mixing coater'!$J3675)</f>
        <v/>
      </c>
    </row>
    <row r="3676" spans="2:8" thickBot="1">
      <c r="B3676" s="52">
        <v>47468</v>
      </c>
      <c r="C3676" s="29" t="str">
        <f t="shared" si="57"/>
        <v>dimanche</v>
      </c>
      <c r="D3676" s="30" t="str">
        <f>IF('[1]Planning annuel mixing coater'!$D3676="","",'[1]Planning annuel mixing coater'!$D3676)</f>
        <v/>
      </c>
      <c r="E3676" s="37" t="str">
        <f>IF('[1]Planning annuel mixing coater'!$E3676="","",'[1]Planning annuel mixing coater'!$E3676)</f>
        <v/>
      </c>
      <c r="F3676" s="32" t="str">
        <f>IF('[1]Planning annuel mixing coater'!$H3676="","",'[1]Planning annuel mixing coater'!$H3676)</f>
        <v/>
      </c>
      <c r="G3676" s="27" t="str">
        <f>IF('[1]Planning annuel mixing coater'!$I3676="","",'[1]Planning annuel mixing coater'!$I3676)</f>
        <v/>
      </c>
      <c r="H3676" s="28" t="str">
        <f>IF('[1]Planning annuel mixing coater'!$J3676="","",'[1]Planning annuel mixing coater'!$J3676)</f>
        <v/>
      </c>
    </row>
    <row r="3677" spans="2:8" thickBot="1">
      <c r="B3677" s="52">
        <v>47469</v>
      </c>
      <c r="C3677" s="29" t="str">
        <f t="shared" si="57"/>
        <v>lundi</v>
      </c>
      <c r="D3677" s="30" t="str">
        <f>IF('[1]Planning annuel mixing coater'!$D3677="","",'[1]Planning annuel mixing coater'!$D3677)</f>
        <v/>
      </c>
      <c r="E3677" s="33" t="str">
        <f>IF('[1]Planning annuel mixing coater'!$E3677="","",'[1]Planning annuel mixing coater'!$E3677)</f>
        <v/>
      </c>
      <c r="F3677" s="32" t="str">
        <f>IF('[1]Planning annuel mixing coater'!$H3677="","",'[1]Planning annuel mixing coater'!$H3677)</f>
        <v/>
      </c>
      <c r="G3677" s="27" t="str">
        <f>IF('[1]Planning annuel mixing coater'!$I3677="","",'[1]Planning annuel mixing coater'!$I3677)</f>
        <v/>
      </c>
      <c r="H3677" s="28" t="str">
        <f>IF('[1]Planning annuel mixing coater'!$J3677="","",'[1]Planning annuel mixing coater'!$J3677)</f>
        <v/>
      </c>
    </row>
    <row r="3678" spans="2:8" thickBot="1">
      <c r="B3678" s="52">
        <v>47470</v>
      </c>
      <c r="C3678" s="29" t="str">
        <f t="shared" si="57"/>
        <v>mardi</v>
      </c>
      <c r="D3678" s="30" t="str">
        <f>IF('[1]Planning annuel mixing coater'!$D3678="","",'[1]Planning annuel mixing coater'!$D3678)</f>
        <v/>
      </c>
      <c r="E3678" s="33" t="str">
        <f>IF('[1]Planning annuel mixing coater'!$E3678="","",'[1]Planning annuel mixing coater'!$E3678)</f>
        <v/>
      </c>
      <c r="F3678" s="32" t="str">
        <f>IF('[1]Planning annuel mixing coater'!$H3678="","",'[1]Planning annuel mixing coater'!$H3678)</f>
        <v/>
      </c>
      <c r="G3678" s="27" t="str">
        <f>IF('[1]Planning annuel mixing coater'!$I3678="","",'[1]Planning annuel mixing coater'!$I3678)</f>
        <v/>
      </c>
      <c r="H3678" s="28" t="str">
        <f>IF('[1]Planning annuel mixing coater'!$J3678="","",'[1]Planning annuel mixing coater'!$J3678)</f>
        <v/>
      </c>
    </row>
    <row r="3679" spans="2:8" thickBot="1">
      <c r="B3679" s="52">
        <v>47471</v>
      </c>
      <c r="C3679" s="29" t="str">
        <f t="shared" si="57"/>
        <v>mercredi</v>
      </c>
      <c r="D3679" s="30" t="str">
        <f>IF('[1]Planning annuel mixing coater'!$D3679="","",'[1]Planning annuel mixing coater'!$D3679)</f>
        <v/>
      </c>
      <c r="E3679" s="33" t="str">
        <f>IF('[1]Planning annuel mixing coater'!$E3679="","",'[1]Planning annuel mixing coater'!$E3679)</f>
        <v/>
      </c>
      <c r="F3679" s="32" t="str">
        <f>IF('[1]Planning annuel mixing coater'!$H3679="","",'[1]Planning annuel mixing coater'!$H3679)</f>
        <v/>
      </c>
      <c r="G3679" s="27" t="str">
        <f>IF('[1]Planning annuel mixing coater'!$I3679="","",'[1]Planning annuel mixing coater'!$I3679)</f>
        <v/>
      </c>
      <c r="H3679" s="28" t="str">
        <f>IF('[1]Planning annuel mixing coater'!$J3679="","",'[1]Planning annuel mixing coater'!$J3679)</f>
        <v/>
      </c>
    </row>
    <row r="3680" spans="2:8" thickBot="1">
      <c r="B3680" s="52">
        <v>47472</v>
      </c>
      <c r="C3680" s="29" t="str">
        <f t="shared" si="57"/>
        <v>jeudi</v>
      </c>
      <c r="D3680" s="30" t="str">
        <f>IF('[1]Planning annuel mixing coater'!$D3680="","",'[1]Planning annuel mixing coater'!$D3680)</f>
        <v/>
      </c>
      <c r="E3680" s="33" t="str">
        <f>IF('[1]Planning annuel mixing coater'!$E3680="","",'[1]Planning annuel mixing coater'!$E3680)</f>
        <v/>
      </c>
      <c r="F3680" s="32" t="str">
        <f>IF('[1]Planning annuel mixing coater'!$H3680="","",'[1]Planning annuel mixing coater'!$H3680)</f>
        <v/>
      </c>
      <c r="G3680" s="27" t="str">
        <f>IF('[1]Planning annuel mixing coater'!$I3680="","",'[1]Planning annuel mixing coater'!$I3680)</f>
        <v/>
      </c>
      <c r="H3680" s="28" t="str">
        <f>IF('[1]Planning annuel mixing coater'!$J3680="","",'[1]Planning annuel mixing coater'!$J3680)</f>
        <v/>
      </c>
    </row>
    <row r="3681" spans="2:8" thickBot="1">
      <c r="B3681" s="52">
        <v>47473</v>
      </c>
      <c r="C3681" s="29" t="str">
        <f t="shared" si="57"/>
        <v>vendredi</v>
      </c>
      <c r="D3681" s="30" t="str">
        <f>IF('[1]Planning annuel mixing coater'!$D3681="","",'[1]Planning annuel mixing coater'!$D3681)</f>
        <v/>
      </c>
      <c r="E3681" s="33" t="str">
        <f>IF('[1]Planning annuel mixing coater'!$E3681="","",'[1]Planning annuel mixing coater'!$E3681)</f>
        <v/>
      </c>
      <c r="F3681" s="32" t="str">
        <f>IF('[1]Planning annuel mixing coater'!$H3681="","",'[1]Planning annuel mixing coater'!$H3681)</f>
        <v/>
      </c>
      <c r="G3681" s="27" t="str">
        <f>IF('[1]Planning annuel mixing coater'!$I3681="","",'[1]Planning annuel mixing coater'!$I3681)</f>
        <v/>
      </c>
      <c r="H3681" s="28" t="str">
        <f>IF('[1]Planning annuel mixing coater'!$J3681="","",'[1]Planning annuel mixing coater'!$J3681)</f>
        <v/>
      </c>
    </row>
    <row r="3682" spans="2:8" thickBot="1">
      <c r="B3682" s="52">
        <v>47474</v>
      </c>
      <c r="C3682" s="29" t="str">
        <f t="shared" si="57"/>
        <v>samedi</v>
      </c>
      <c r="D3682" s="30" t="str">
        <f>IF('[1]Planning annuel mixing coater'!$D3682="","",'[1]Planning annuel mixing coater'!$D3682)</f>
        <v/>
      </c>
      <c r="E3682" s="33" t="str">
        <f>IF('[1]Planning annuel mixing coater'!$E3682="","",'[1]Planning annuel mixing coater'!$E3682)</f>
        <v/>
      </c>
      <c r="F3682" s="32" t="str">
        <f>IF('[1]Planning annuel mixing coater'!$H3682="","",'[1]Planning annuel mixing coater'!$H3682)</f>
        <v/>
      </c>
      <c r="G3682" s="27" t="str">
        <f>IF('[1]Planning annuel mixing coater'!$I3682="","",'[1]Planning annuel mixing coater'!$I3682)</f>
        <v/>
      </c>
      <c r="H3682" s="28" t="str">
        <f>IF('[1]Planning annuel mixing coater'!$J3682="","",'[1]Planning annuel mixing coater'!$J3682)</f>
        <v/>
      </c>
    </row>
    <row r="3683" spans="2:8" thickBot="1">
      <c r="B3683" s="53">
        <v>47475</v>
      </c>
      <c r="C3683" s="35" t="str">
        <f t="shared" si="57"/>
        <v>dimanche</v>
      </c>
      <c r="D3683" s="36" t="str">
        <f>IF('[1]Planning annuel mixing coater'!$D3683="","",'[1]Planning annuel mixing coater'!$D3683)</f>
        <v/>
      </c>
      <c r="E3683" s="37" t="str">
        <f>IF('[1]Planning annuel mixing coater'!$E3683="","",'[1]Planning annuel mixing coater'!$E3683)</f>
        <v/>
      </c>
      <c r="F3683" s="38" t="str">
        <f>IF('[1]Planning annuel mixing coater'!$H3683="","",'[1]Planning annuel mixing coater'!$H3683)</f>
        <v/>
      </c>
      <c r="G3683" s="39" t="str">
        <f>IF('[1]Planning annuel mixing coater'!$I3683="","",'[1]Planning annuel mixing coater'!$I3683)</f>
        <v/>
      </c>
      <c r="H3683" s="40" t="str">
        <f>IF('[1]Planning annuel mixing coater'!$J3683="","",'[1]Planning annuel mixing coater'!$J3683)</f>
        <v/>
      </c>
    </row>
    <row r="3684" spans="2:8" ht="16.5" thickTop="1" thickBot="1">
      <c r="B3684" s="52">
        <v>47476</v>
      </c>
      <c r="C3684" s="23" t="str">
        <f t="shared" si="57"/>
        <v>lundi</v>
      </c>
      <c r="D3684" s="24" t="str">
        <f>IF('[1]Planning annuel mixing coater'!$D3684="","",'[1]Planning annuel mixing coater'!$D3684)</f>
        <v/>
      </c>
      <c r="E3684" s="41" t="str">
        <f>IF('[1]Planning annuel mixing coater'!$E3684="","",'[1]Planning annuel mixing coater'!$E3684)</f>
        <v/>
      </c>
      <c r="F3684" s="26" t="str">
        <f>IF('[1]Planning annuel mixing coater'!$H3684="","",'[1]Planning annuel mixing coater'!$H3684)</f>
        <v/>
      </c>
      <c r="G3684" s="42" t="str">
        <f>IF('[1]Planning annuel mixing coater'!$I3684="","",'[1]Planning annuel mixing coater'!$I3684)</f>
        <v/>
      </c>
      <c r="H3684" s="43" t="str">
        <f>IF('[1]Planning annuel mixing coater'!$J3684="","",'[1]Planning annuel mixing coater'!$J3684)</f>
        <v/>
      </c>
    </row>
    <row r="3685" spans="2:8" thickBot="1">
      <c r="B3685" s="52">
        <v>47477</v>
      </c>
      <c r="C3685" s="29" t="str">
        <f t="shared" si="57"/>
        <v>mardi</v>
      </c>
      <c r="D3685" s="30" t="str">
        <f>IF('[1]Planning annuel mixing coater'!$D3685="","",'[1]Planning annuel mixing coater'!$D3685)</f>
        <v/>
      </c>
      <c r="E3685" s="33" t="str">
        <f>IF('[1]Planning annuel mixing coater'!$E3685="","",'[1]Planning annuel mixing coater'!$E3685)</f>
        <v/>
      </c>
      <c r="F3685" s="32" t="str">
        <f>IF('[1]Planning annuel mixing coater'!$H3685="","",'[1]Planning annuel mixing coater'!$H3685)</f>
        <v/>
      </c>
      <c r="G3685" s="27" t="str">
        <f>IF('[1]Planning annuel mixing coater'!$I3685="","",'[1]Planning annuel mixing coater'!$I3685)</f>
        <v/>
      </c>
      <c r="H3685" s="28" t="str">
        <f>IF('[1]Planning annuel mixing coater'!$J3685="","",'[1]Planning annuel mixing coater'!$J3685)</f>
        <v/>
      </c>
    </row>
    <row r="3686" spans="2:8" thickBot="1">
      <c r="B3686" s="52">
        <v>47478</v>
      </c>
      <c r="C3686" s="29" t="str">
        <f t="shared" si="57"/>
        <v>mercredi</v>
      </c>
      <c r="D3686" s="30" t="str">
        <f>IF('[1]Planning annuel mixing coater'!$D3686="","",'[1]Planning annuel mixing coater'!$D3686)</f>
        <v/>
      </c>
      <c r="E3686" s="33" t="str">
        <f>IF('[1]Planning annuel mixing coater'!$E3686="","",'[1]Planning annuel mixing coater'!$E3686)</f>
        <v/>
      </c>
      <c r="F3686" s="32" t="str">
        <f>IF('[1]Planning annuel mixing coater'!$H3686="","",'[1]Planning annuel mixing coater'!$H3686)</f>
        <v/>
      </c>
      <c r="G3686" s="27" t="str">
        <f>IF('[1]Planning annuel mixing coater'!$I3686="","",'[1]Planning annuel mixing coater'!$I3686)</f>
        <v/>
      </c>
      <c r="H3686" s="28" t="str">
        <f>IF('[1]Planning annuel mixing coater'!$J3686="","",'[1]Planning annuel mixing coater'!$J3686)</f>
        <v/>
      </c>
    </row>
    <row r="3687" spans="2:8" thickBot="1">
      <c r="B3687" s="52">
        <v>47479</v>
      </c>
      <c r="C3687" s="29" t="str">
        <f t="shared" si="57"/>
        <v>jeudi</v>
      </c>
      <c r="D3687" s="30" t="str">
        <f>IF('[1]Planning annuel mixing coater'!$D3687="","",'[1]Planning annuel mixing coater'!$D3687)</f>
        <v/>
      </c>
      <c r="E3687" s="33" t="str">
        <f>IF('[1]Planning annuel mixing coater'!$E3687="","",'[1]Planning annuel mixing coater'!$E3687)</f>
        <v/>
      </c>
      <c r="F3687" s="32" t="str">
        <f>IF('[1]Planning annuel mixing coater'!$H3687="","",'[1]Planning annuel mixing coater'!$H3687)</f>
        <v/>
      </c>
      <c r="G3687" s="27" t="str">
        <f>IF('[1]Planning annuel mixing coater'!$I3687="","",'[1]Planning annuel mixing coater'!$I3687)</f>
        <v/>
      </c>
      <c r="H3687" s="28" t="str">
        <f>IF('[1]Planning annuel mixing coater'!$J3687="","",'[1]Planning annuel mixing coater'!$J3687)</f>
        <v/>
      </c>
    </row>
    <row r="3688" spans="2:8" thickBot="1">
      <c r="B3688" s="52">
        <v>47480</v>
      </c>
      <c r="C3688" s="29" t="str">
        <f t="shared" si="57"/>
        <v>vendredi</v>
      </c>
      <c r="D3688" s="30" t="str">
        <f>IF('[1]Planning annuel mixing coater'!$D3688="","",'[1]Planning annuel mixing coater'!$D3688)</f>
        <v/>
      </c>
      <c r="E3688" s="33" t="str">
        <f>IF('[1]Planning annuel mixing coater'!$E3688="","",'[1]Planning annuel mixing coater'!$E3688)</f>
        <v/>
      </c>
      <c r="F3688" s="32" t="str">
        <f>IF('[1]Planning annuel mixing coater'!$H3688="","",'[1]Planning annuel mixing coater'!$H3688)</f>
        <v/>
      </c>
      <c r="G3688" s="27" t="str">
        <f>IF('[1]Planning annuel mixing coater'!$I3688="","",'[1]Planning annuel mixing coater'!$I3688)</f>
        <v/>
      </c>
      <c r="H3688" s="28" t="str">
        <f>IF('[1]Planning annuel mixing coater'!$J3688="","",'[1]Planning annuel mixing coater'!$J3688)</f>
        <v/>
      </c>
    </row>
    <row r="3689" spans="2:8" thickBot="1">
      <c r="B3689" s="52">
        <v>47481</v>
      </c>
      <c r="C3689" s="29" t="str">
        <f t="shared" si="57"/>
        <v>samedi</v>
      </c>
      <c r="D3689" s="30" t="str">
        <f>IF('[1]Planning annuel mixing coater'!$D3689="","",'[1]Planning annuel mixing coater'!$D3689)</f>
        <v/>
      </c>
      <c r="E3689" s="33" t="str">
        <f>IF('[1]Planning annuel mixing coater'!$E3689="","",'[1]Planning annuel mixing coater'!$E3689)</f>
        <v/>
      </c>
      <c r="F3689" s="32" t="str">
        <f>IF('[1]Planning annuel mixing coater'!$H3689="","",'[1]Planning annuel mixing coater'!$H3689)</f>
        <v/>
      </c>
      <c r="G3689" s="27" t="str">
        <f>IF('[1]Planning annuel mixing coater'!$I3689="","",'[1]Planning annuel mixing coater'!$I3689)</f>
        <v/>
      </c>
      <c r="H3689" s="28" t="str">
        <f>IF('[1]Planning annuel mixing coater'!$J3689="","",'[1]Planning annuel mixing coater'!$J3689)</f>
        <v/>
      </c>
    </row>
    <row r="3690" spans="2:8" thickBot="1">
      <c r="B3690" s="52">
        <v>47482</v>
      </c>
      <c r="C3690" s="29" t="str">
        <f t="shared" si="57"/>
        <v>dimanche</v>
      </c>
      <c r="D3690" s="30" t="str">
        <f>IF('[1]Planning annuel mixing coater'!$D3690="","",'[1]Planning annuel mixing coater'!$D3690)</f>
        <v/>
      </c>
      <c r="E3690" s="37" t="str">
        <f>IF('[1]Planning annuel mixing coater'!$E3690="","",'[1]Planning annuel mixing coater'!$E3690)</f>
        <v/>
      </c>
      <c r="F3690" s="32" t="str">
        <f>IF('[1]Planning annuel mixing coater'!$H3690="","",'[1]Planning annuel mixing coater'!$H3690)</f>
        <v/>
      </c>
      <c r="G3690" s="27" t="str">
        <f>IF('[1]Planning annuel mixing coater'!$I3690="","",'[1]Planning annuel mixing coater'!$I3690)</f>
        <v/>
      </c>
      <c r="H3690" s="28" t="str">
        <f>IF('[1]Planning annuel mixing coater'!$J3690="","",'[1]Planning annuel mixing coater'!$J3690)</f>
        <v/>
      </c>
    </row>
    <row r="3691" spans="2:8" thickBot="1">
      <c r="B3691" s="52">
        <v>47483</v>
      </c>
      <c r="C3691" s="29" t="str">
        <f t="shared" si="57"/>
        <v>lundi</v>
      </c>
      <c r="D3691" s="30" t="str">
        <f>IF('[1]Planning annuel mixing coater'!$D3691="","",'[1]Planning annuel mixing coater'!$D3691)</f>
        <v/>
      </c>
      <c r="E3691" s="33" t="str">
        <f>IF('[1]Planning annuel mixing coater'!$E3691="","",'[1]Planning annuel mixing coater'!$E3691)</f>
        <v/>
      </c>
      <c r="F3691" s="32" t="str">
        <f>IF('[1]Planning annuel mixing coater'!$H3691="","",'[1]Planning annuel mixing coater'!$H3691)</f>
        <v/>
      </c>
      <c r="G3691" s="27" t="str">
        <f>IF('[1]Planning annuel mixing coater'!$I3691="","",'[1]Planning annuel mixing coater'!$I3691)</f>
        <v/>
      </c>
      <c r="H3691" s="28" t="str">
        <f>IF('[1]Planning annuel mixing coater'!$J3691="","",'[1]Planning annuel mixing coater'!$J3691)</f>
        <v/>
      </c>
    </row>
  </sheetData>
  <sheetProtection password="CC6F" sheet="1" objects="1" scenarios="1"/>
  <conditionalFormatting sqref="B2:H6000">
    <cfRule type="expression" dxfId="3" priority="4">
      <formula>$B2=INDEX(Férié,MATCH($B2,Férié,1))</formula>
    </cfRule>
    <cfRule type="expression" dxfId="2" priority="5">
      <formula>OR($C2="samedi",$C2="dimanche")</formula>
    </cfRule>
  </conditionalFormatting>
  <conditionalFormatting sqref="F2:F6000">
    <cfRule type="cellIs" dxfId="1" priority="3" operator="greaterThan">
      <formula>9</formula>
    </cfRule>
  </conditionalFormatting>
  <conditionalFormatting sqref="B1:B1048576">
    <cfRule type="timePeriod" dxfId="0" priority="2" timePeriod="today">
      <formula>FLOOR(B1,1)=TODAY()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3691"/>
  <sheetViews>
    <sheetView tabSelected="1" topLeftCell="E1" zoomScaleNormal="100" workbookViewId="0">
      <selection activeCell="K10" sqref="K10"/>
    </sheetView>
  </sheetViews>
  <sheetFormatPr baseColWidth="10" defaultRowHeight="18" customHeight="1" thickBottom="1"/>
  <cols>
    <col min="1" max="2" width="6.7109375" hidden="1" customWidth="1"/>
    <col min="3" max="4" width="15.7109375" hidden="1" customWidth="1"/>
    <col min="5" max="5" width="2.7109375" customWidth="1"/>
    <col min="11" max="11" width="10.7109375" style="8" customWidth="1"/>
    <col min="12" max="12" width="14.7109375" style="48" customWidth="1"/>
  </cols>
  <sheetData>
    <row r="1" spans="1:12" ht="18" customHeight="1" thickTop="1" thickBot="1">
      <c r="A1" s="58">
        <v>2019</v>
      </c>
      <c r="B1" s="61">
        <f>IF(A1="","",FLOOR(DAY(MINUTE(A1/38)/2+56)&amp;"/5/"&amp;A1,7)-34)</f>
        <v>43576</v>
      </c>
      <c r="C1" s="1" t="s">
        <v>7</v>
      </c>
      <c r="D1" s="2">
        <f>IF($A1="","",DATE($A1,1,1))</f>
        <v>43466</v>
      </c>
      <c r="F1" s="65" t="s">
        <v>22</v>
      </c>
      <c r="G1" s="66"/>
      <c r="H1" s="67"/>
      <c r="I1" s="9"/>
      <c r="K1" s="50"/>
      <c r="L1" s="49" t="s">
        <v>1</v>
      </c>
    </row>
    <row r="2" spans="1:12" ht="18" customHeight="1" thickBot="1">
      <c r="A2" s="59"/>
      <c r="B2" s="62" t="e">
        <f>IF(#REF!="","",FLOOR(DAY(MINUTE(#REF!/38)/2+56)&amp;"/5/"&amp;#REF!,7)-34)</f>
        <v>#REF!</v>
      </c>
      <c r="C2" s="3" t="s">
        <v>8</v>
      </c>
      <c r="D2" s="4">
        <f>IF($B1="","",$B1-2)</f>
        <v>43574</v>
      </c>
      <c r="F2" s="10" t="s">
        <v>21</v>
      </c>
      <c r="G2" s="11">
        <v>43801</v>
      </c>
      <c r="H2" s="11">
        <v>43835</v>
      </c>
      <c r="I2" s="9"/>
      <c r="L2" s="22">
        <v>43794</v>
      </c>
    </row>
    <row r="3" spans="1:12" ht="18" customHeight="1" thickBot="1">
      <c r="A3" s="59"/>
      <c r="B3" s="62" t="e">
        <f>IF(#REF!="","",FLOOR(DAY(MINUTE(#REF!/38)/2+56)&amp;"/5/"&amp;#REF!,7)-34)</f>
        <v>#REF!</v>
      </c>
      <c r="C3" s="3" t="s">
        <v>9</v>
      </c>
      <c r="D3" s="4">
        <f>IF($B1="","",$B1+1)</f>
        <v>43577</v>
      </c>
      <c r="F3" s="12" t="s">
        <v>23</v>
      </c>
      <c r="G3" s="13">
        <f>IF(H2="","",H2+1)</f>
        <v>43836</v>
      </c>
      <c r="H3" s="13">
        <v>43863</v>
      </c>
      <c r="I3" s="9"/>
      <c r="L3" s="22">
        <v>43795</v>
      </c>
    </row>
    <row r="4" spans="1:12" ht="18" customHeight="1" thickBot="1">
      <c r="A4" s="59"/>
      <c r="B4" s="62" t="e">
        <f>IF(#REF!="","",FLOOR(DAY(MINUTE(#REF!/38)/2+56)&amp;"/5/"&amp;#REF!,7)-34)</f>
        <v>#REF!</v>
      </c>
      <c r="C4" s="3" t="s">
        <v>10</v>
      </c>
      <c r="D4" s="4">
        <f>IF($A1="","",DATE($A1,5,1))</f>
        <v>43586</v>
      </c>
      <c r="F4" s="12" t="s">
        <v>24</v>
      </c>
      <c r="G4" s="13">
        <f t="shared" ref="G4:G13" si="0">IF(H3="","",H3+1)</f>
        <v>43864</v>
      </c>
      <c r="H4" s="13">
        <v>43891</v>
      </c>
      <c r="I4" s="9"/>
      <c r="L4" s="22">
        <v>43796</v>
      </c>
    </row>
    <row r="5" spans="1:12" ht="18" customHeight="1" thickBot="1">
      <c r="A5" s="59"/>
      <c r="B5" s="62" t="e">
        <f>IF(#REF!="","",FLOOR(DAY(MINUTE(#REF!/38)/2+56)&amp;"/5/"&amp;#REF!,7)-34)</f>
        <v>#REF!</v>
      </c>
      <c r="C5" s="3" t="s">
        <v>11</v>
      </c>
      <c r="D5" s="4">
        <f>IF($A1="","",DATE($A1,5,8))</f>
        <v>43593</v>
      </c>
      <c r="F5" s="12" t="s">
        <v>25</v>
      </c>
      <c r="G5" s="13">
        <f t="shared" si="0"/>
        <v>43892</v>
      </c>
      <c r="H5" s="13">
        <v>43919</v>
      </c>
      <c r="I5" s="9"/>
      <c r="L5" s="22">
        <v>43797</v>
      </c>
    </row>
    <row r="6" spans="1:12" ht="18" customHeight="1" thickBot="1">
      <c r="A6" s="59"/>
      <c r="B6" s="62" t="e">
        <f>IF(#REF!="","",FLOOR(DAY(MINUTE(#REF!/38)/2+56)&amp;"/5/"&amp;#REF!,7)-34)</f>
        <v>#REF!</v>
      </c>
      <c r="C6" s="3" t="s">
        <v>12</v>
      </c>
      <c r="D6" s="4">
        <f>IF($B1="","",$B1+39)</f>
        <v>43615</v>
      </c>
      <c r="F6" s="12" t="s">
        <v>26</v>
      </c>
      <c r="G6" s="13">
        <f t="shared" si="0"/>
        <v>43920</v>
      </c>
      <c r="H6" s="13">
        <v>43954</v>
      </c>
      <c r="I6" s="9"/>
      <c r="L6" s="22">
        <v>43798</v>
      </c>
    </row>
    <row r="7" spans="1:12" ht="18" customHeight="1" thickBot="1">
      <c r="A7" s="59"/>
      <c r="B7" s="63" t="s">
        <v>13</v>
      </c>
      <c r="C7" s="3" t="s">
        <v>14</v>
      </c>
      <c r="D7" s="4">
        <f>IF($B1="","",$B1+50)</f>
        <v>43626</v>
      </c>
      <c r="F7" s="12" t="s">
        <v>27</v>
      </c>
      <c r="G7" s="13">
        <f t="shared" si="0"/>
        <v>43955</v>
      </c>
      <c r="H7" s="13">
        <v>43982</v>
      </c>
      <c r="I7" s="9"/>
      <c r="L7" s="22">
        <v>43799</v>
      </c>
    </row>
    <row r="8" spans="1:12" ht="18" customHeight="1" thickBot="1">
      <c r="A8" s="59"/>
      <c r="B8" s="63"/>
      <c r="C8" s="3" t="s">
        <v>15</v>
      </c>
      <c r="D8" s="4">
        <f>IF($A1="","",DATE($A1,7,14))</f>
        <v>43660</v>
      </c>
      <c r="F8" s="12" t="s">
        <v>28</v>
      </c>
      <c r="G8" s="13">
        <f t="shared" si="0"/>
        <v>43983</v>
      </c>
      <c r="H8" s="13">
        <v>44010</v>
      </c>
      <c r="I8" s="9"/>
      <c r="L8" s="22">
        <v>43800</v>
      </c>
    </row>
    <row r="9" spans="1:12" ht="18" customHeight="1" thickBot="1">
      <c r="A9" s="59"/>
      <c r="B9" s="63"/>
      <c r="C9" s="3" t="s">
        <v>16</v>
      </c>
      <c r="D9" s="4">
        <f>IF($A1="","",DATE($A1,8,15))</f>
        <v>43692</v>
      </c>
      <c r="F9" s="12" t="s">
        <v>29</v>
      </c>
      <c r="G9" s="13">
        <f t="shared" si="0"/>
        <v>44011</v>
      </c>
      <c r="H9" s="13">
        <v>44045</v>
      </c>
      <c r="I9" s="9"/>
      <c r="L9" s="22">
        <v>43801</v>
      </c>
    </row>
    <row r="10" spans="1:12" ht="18" customHeight="1" thickBot="1">
      <c r="A10" s="59"/>
      <c r="B10" s="63"/>
      <c r="C10" s="3" t="s">
        <v>17</v>
      </c>
      <c r="D10" s="4">
        <f>IF($A1="","",DATE($A1,11,1))</f>
        <v>43770</v>
      </c>
      <c r="F10" s="12" t="s">
        <v>30</v>
      </c>
      <c r="G10" s="13">
        <f t="shared" si="0"/>
        <v>44046</v>
      </c>
      <c r="H10" s="13">
        <v>44080</v>
      </c>
      <c r="I10" s="9"/>
      <c r="L10" s="22">
        <v>43802</v>
      </c>
    </row>
    <row r="11" spans="1:12" ht="18" customHeight="1" thickBot="1">
      <c r="A11" s="59"/>
      <c r="B11" s="63"/>
      <c r="C11" s="3" t="s">
        <v>18</v>
      </c>
      <c r="D11" s="4">
        <f>IF($A1="","",DATE($A1,11,11))</f>
        <v>43780</v>
      </c>
      <c r="F11" s="12" t="s">
        <v>31</v>
      </c>
      <c r="G11" s="13">
        <f t="shared" si="0"/>
        <v>44081</v>
      </c>
      <c r="H11" s="13">
        <v>44108</v>
      </c>
      <c r="I11" s="14"/>
      <c r="L11" s="22">
        <v>43803</v>
      </c>
    </row>
    <row r="12" spans="1:12" ht="18" customHeight="1" thickBot="1">
      <c r="A12" s="59"/>
      <c r="B12" s="63"/>
      <c r="C12" s="3" t="s">
        <v>19</v>
      </c>
      <c r="D12" s="4">
        <f>IF($A1="","",DATE($A1,12,25))</f>
        <v>43824</v>
      </c>
      <c r="F12" s="12" t="s">
        <v>32</v>
      </c>
      <c r="G12" s="13">
        <f t="shared" si="0"/>
        <v>44109</v>
      </c>
      <c r="H12" s="13">
        <v>44136</v>
      </c>
      <c r="I12" s="9"/>
      <c r="L12" s="22">
        <v>43804</v>
      </c>
    </row>
    <row r="13" spans="1:12" ht="18" customHeight="1" thickBot="1">
      <c r="A13" s="60"/>
      <c r="B13" s="64"/>
      <c r="C13" s="5" t="s">
        <v>20</v>
      </c>
      <c r="D13" s="6">
        <f>IF($A1="","",DATE($A1,12,26))</f>
        <v>43825</v>
      </c>
      <c r="F13" s="12" t="s">
        <v>33</v>
      </c>
      <c r="G13" s="13">
        <f t="shared" si="0"/>
        <v>44137</v>
      </c>
      <c r="H13" s="13">
        <v>44164</v>
      </c>
      <c r="I13" s="9"/>
      <c r="L13" s="22">
        <v>43805</v>
      </c>
    </row>
    <row r="14" spans="1:12" ht="18" customHeight="1" thickBot="1">
      <c r="A14" s="58">
        <f>A1+1</f>
        <v>2020</v>
      </c>
      <c r="B14" s="61">
        <f>IF(A14="","",FLOOR(DAY(MINUTE(A14/38)/2+56)&amp;"/5/"&amp;A14,7)-34)</f>
        <v>43933</v>
      </c>
      <c r="C14" s="1" t="s">
        <v>7</v>
      </c>
      <c r="D14" s="2">
        <f>IF($A14="","",DATE($A14,1,1))</f>
        <v>43831</v>
      </c>
      <c r="F14" s="9"/>
      <c r="G14" s="9"/>
      <c r="H14" s="9"/>
      <c r="I14" s="9"/>
      <c r="L14" s="22">
        <v>43806</v>
      </c>
    </row>
    <row r="15" spans="1:12" ht="18" customHeight="1" thickBot="1">
      <c r="A15" s="59"/>
      <c r="B15" s="62" t="e">
        <f>IF(#REF!="","",FLOOR(DAY(MINUTE(#REF!/38)/2+56)&amp;"/5/"&amp;#REF!,7)-34)</f>
        <v>#REF!</v>
      </c>
      <c r="C15" s="3" t="s">
        <v>8</v>
      </c>
      <c r="D15" s="4">
        <f>IF($B14="","",$B14-2)</f>
        <v>43931</v>
      </c>
      <c r="F15" s="55" t="s">
        <v>35</v>
      </c>
      <c r="G15" s="56"/>
      <c r="H15" s="57"/>
      <c r="I15" s="9"/>
      <c r="L15" s="34">
        <v>43807</v>
      </c>
    </row>
    <row r="16" spans="1:12" ht="18" customHeight="1" thickBot="1">
      <c r="A16" s="59"/>
      <c r="B16" s="62" t="e">
        <f>IF(#REF!="","",FLOOR(DAY(MINUTE(#REF!/38)/2+56)&amp;"/5/"&amp;#REF!,7)-34)</f>
        <v>#REF!</v>
      </c>
      <c r="C16" s="3" t="s">
        <v>9</v>
      </c>
      <c r="D16" s="4">
        <f>IF($B14="","",$B14+1)</f>
        <v>43934</v>
      </c>
      <c r="F16" s="10" t="s">
        <v>21</v>
      </c>
      <c r="G16" s="11">
        <f>IF(H13="","",H13+1)</f>
        <v>44165</v>
      </c>
      <c r="H16" s="11">
        <v>44199</v>
      </c>
      <c r="I16" s="9"/>
      <c r="L16" s="22">
        <v>43808</v>
      </c>
    </row>
    <row r="17" spans="1:12" ht="18" customHeight="1" thickBot="1">
      <c r="A17" s="59"/>
      <c r="B17" s="62" t="e">
        <f>IF(#REF!="","",FLOOR(DAY(MINUTE(#REF!/38)/2+56)&amp;"/5/"&amp;#REF!,7)-34)</f>
        <v>#REF!</v>
      </c>
      <c r="C17" s="3" t="s">
        <v>10</v>
      </c>
      <c r="D17" s="4">
        <f>IF($A14="","",DATE($A14,5,1))</f>
        <v>43952</v>
      </c>
      <c r="F17" s="12" t="s">
        <v>23</v>
      </c>
      <c r="G17" s="13">
        <f>IF(H16="","",H16+1)</f>
        <v>44200</v>
      </c>
      <c r="H17" s="13"/>
      <c r="I17" s="9"/>
      <c r="L17" s="22">
        <v>43809</v>
      </c>
    </row>
    <row r="18" spans="1:12" ht="18" customHeight="1" thickBot="1">
      <c r="A18" s="59"/>
      <c r="B18" s="62" t="e">
        <f>IF(#REF!="","",FLOOR(DAY(MINUTE(#REF!/38)/2+56)&amp;"/5/"&amp;#REF!,7)-34)</f>
        <v>#REF!</v>
      </c>
      <c r="C18" s="3" t="s">
        <v>11</v>
      </c>
      <c r="D18" s="4">
        <f>IF($A14="","",DATE($A14,5,8))</f>
        <v>43959</v>
      </c>
      <c r="F18" s="12" t="s">
        <v>24</v>
      </c>
      <c r="G18" s="13" t="str">
        <f t="shared" ref="G18:G27" si="1">IF(H17="","",H17+1)</f>
        <v/>
      </c>
      <c r="H18" s="13"/>
      <c r="I18" s="9"/>
      <c r="L18" s="22">
        <v>43810</v>
      </c>
    </row>
    <row r="19" spans="1:12" ht="18" customHeight="1" thickBot="1">
      <c r="A19" s="59"/>
      <c r="B19" s="62" t="e">
        <f>IF(#REF!="","",FLOOR(DAY(MINUTE(#REF!/38)/2+56)&amp;"/5/"&amp;#REF!,7)-34)</f>
        <v>#REF!</v>
      </c>
      <c r="C19" s="3" t="s">
        <v>12</v>
      </c>
      <c r="D19" s="4">
        <f>IF($B14="","",$B14+39)</f>
        <v>43972</v>
      </c>
      <c r="F19" s="12" t="s">
        <v>25</v>
      </c>
      <c r="G19" s="13" t="str">
        <f t="shared" si="1"/>
        <v/>
      </c>
      <c r="H19" s="13"/>
      <c r="I19" s="9"/>
      <c r="L19" s="22">
        <v>43811</v>
      </c>
    </row>
    <row r="20" spans="1:12" ht="18" customHeight="1" thickBot="1">
      <c r="A20" s="59"/>
      <c r="B20" s="63" t="s">
        <v>13</v>
      </c>
      <c r="C20" s="3" t="s">
        <v>14</v>
      </c>
      <c r="D20" s="4">
        <f>IF($B14="","",$B14+50)</f>
        <v>43983</v>
      </c>
      <c r="F20" s="12" t="s">
        <v>26</v>
      </c>
      <c r="G20" s="13" t="str">
        <f t="shared" si="1"/>
        <v/>
      </c>
      <c r="H20" s="13"/>
      <c r="I20" s="9"/>
      <c r="L20" s="22">
        <v>43812</v>
      </c>
    </row>
    <row r="21" spans="1:12" ht="18" customHeight="1" thickBot="1">
      <c r="A21" s="59"/>
      <c r="B21" s="63"/>
      <c r="C21" s="3" t="s">
        <v>15</v>
      </c>
      <c r="D21" s="4">
        <f>IF($A1="","",DATE($A14,7,14))</f>
        <v>44026</v>
      </c>
      <c r="F21" s="12" t="s">
        <v>27</v>
      </c>
      <c r="G21" s="13" t="str">
        <f t="shared" si="1"/>
        <v/>
      </c>
      <c r="H21" s="13"/>
      <c r="I21" s="9"/>
      <c r="L21" s="22">
        <v>43813</v>
      </c>
    </row>
    <row r="22" spans="1:12" ht="18" customHeight="1" thickBot="1">
      <c r="A22" s="59"/>
      <c r="B22" s="63"/>
      <c r="C22" s="3" t="s">
        <v>16</v>
      </c>
      <c r="D22" s="4">
        <f>IF($A14="","",DATE($A14,8,15))</f>
        <v>44058</v>
      </c>
      <c r="F22" s="12" t="s">
        <v>28</v>
      </c>
      <c r="G22" s="13" t="str">
        <f t="shared" si="1"/>
        <v/>
      </c>
      <c r="H22" s="13"/>
      <c r="I22" s="9"/>
      <c r="L22" s="22">
        <v>43814</v>
      </c>
    </row>
    <row r="23" spans="1:12" ht="18" customHeight="1" thickBot="1">
      <c r="A23" s="59"/>
      <c r="B23" s="63"/>
      <c r="C23" s="3" t="s">
        <v>17</v>
      </c>
      <c r="D23" s="4">
        <f>IF($A14="","",DATE($A14,11,1))</f>
        <v>44136</v>
      </c>
      <c r="F23" s="12" t="s">
        <v>29</v>
      </c>
      <c r="G23" s="13" t="str">
        <f t="shared" si="1"/>
        <v/>
      </c>
      <c r="H23" s="13"/>
      <c r="I23" s="9"/>
      <c r="L23" s="22">
        <v>43815</v>
      </c>
    </row>
    <row r="24" spans="1:12" ht="18" customHeight="1" thickBot="1">
      <c r="A24" s="59"/>
      <c r="B24" s="63"/>
      <c r="C24" s="3" t="s">
        <v>18</v>
      </c>
      <c r="D24" s="4">
        <f>IF($A14="","",DATE($A14,11,11))</f>
        <v>44146</v>
      </c>
      <c r="F24" s="12" t="s">
        <v>30</v>
      </c>
      <c r="G24" s="13" t="str">
        <f t="shared" si="1"/>
        <v/>
      </c>
      <c r="H24" s="13"/>
      <c r="I24" s="9"/>
      <c r="L24" s="22">
        <v>43816</v>
      </c>
    </row>
    <row r="25" spans="1:12" ht="18" customHeight="1" thickBot="1">
      <c r="A25" s="59"/>
      <c r="B25" s="63"/>
      <c r="C25" s="3" t="s">
        <v>19</v>
      </c>
      <c r="D25" s="4">
        <f>IF($A14="","",DATE($A14,12,25))</f>
        <v>44190</v>
      </c>
      <c r="F25" s="12" t="s">
        <v>31</v>
      </c>
      <c r="G25" s="13" t="str">
        <f t="shared" si="1"/>
        <v/>
      </c>
      <c r="H25" s="13"/>
      <c r="I25" s="9"/>
      <c r="L25" s="22">
        <v>43817</v>
      </c>
    </row>
    <row r="26" spans="1:12" ht="18" customHeight="1" thickBot="1">
      <c r="A26" s="60"/>
      <c r="B26" s="64"/>
      <c r="C26" s="5" t="s">
        <v>20</v>
      </c>
      <c r="D26" s="6">
        <f>IF($A14="","",DATE($A14,12,26))</f>
        <v>44191</v>
      </c>
      <c r="F26" s="12" t="s">
        <v>32</v>
      </c>
      <c r="G26" s="13" t="str">
        <f t="shared" si="1"/>
        <v/>
      </c>
      <c r="H26" s="13"/>
      <c r="I26" s="9"/>
      <c r="L26" s="22">
        <v>43818</v>
      </c>
    </row>
    <row r="27" spans="1:12" ht="18" customHeight="1" thickBot="1">
      <c r="A27" s="58">
        <f>A14+1</f>
        <v>2021</v>
      </c>
      <c r="B27" s="61">
        <f>IF(A27="","",FLOOR(DAY(MINUTE(A27/38)/2+56)&amp;"/5/"&amp;A27,7)-34)</f>
        <v>44290</v>
      </c>
      <c r="C27" s="1" t="s">
        <v>7</v>
      </c>
      <c r="D27" s="2">
        <f>IF($A27="","",DATE($A27,1,1))</f>
        <v>44197</v>
      </c>
      <c r="F27" s="12" t="s">
        <v>33</v>
      </c>
      <c r="G27" s="13" t="str">
        <f t="shared" si="1"/>
        <v/>
      </c>
      <c r="H27" s="13"/>
      <c r="I27" s="9"/>
      <c r="L27" s="22">
        <v>43819</v>
      </c>
    </row>
    <row r="28" spans="1:12" ht="18" customHeight="1" thickBot="1">
      <c r="A28" s="59"/>
      <c r="B28" s="62" t="e">
        <f>IF(#REF!="","",FLOOR(DAY(MINUTE(#REF!/38)/2+56)&amp;"/5/"&amp;#REF!,7)-34)</f>
        <v>#REF!</v>
      </c>
      <c r="C28" s="3" t="s">
        <v>8</v>
      </c>
      <c r="D28" s="4">
        <f>IF($B27="","",$B27-2)</f>
        <v>44288</v>
      </c>
      <c r="L28" s="22">
        <v>43820</v>
      </c>
    </row>
    <row r="29" spans="1:12" ht="18" customHeight="1" thickBot="1">
      <c r="A29" s="59"/>
      <c r="B29" s="62" t="e">
        <f>IF(#REF!="","",FLOOR(DAY(MINUTE(#REF!/38)/2+56)&amp;"/5/"&amp;#REF!,7)-34)</f>
        <v>#REF!</v>
      </c>
      <c r="C29" s="3" t="s">
        <v>9</v>
      </c>
      <c r="D29" s="4">
        <f>IF($B27="","",$B27+1)</f>
        <v>44291</v>
      </c>
      <c r="F29" s="55" t="s">
        <v>36</v>
      </c>
      <c r="G29" s="56"/>
      <c r="H29" s="57"/>
      <c r="L29" s="34">
        <v>43821</v>
      </c>
    </row>
    <row r="30" spans="1:12" ht="18" customHeight="1" thickBot="1">
      <c r="A30" s="59"/>
      <c r="B30" s="62" t="e">
        <f>IF(#REF!="","",FLOOR(DAY(MINUTE(#REF!/38)/2+56)&amp;"/5/"&amp;#REF!,7)-34)</f>
        <v>#REF!</v>
      </c>
      <c r="C30" s="3" t="s">
        <v>10</v>
      </c>
      <c r="D30" s="4">
        <f>IF($A27="","",DATE($A27,5,1))</f>
        <v>44317</v>
      </c>
      <c r="F30" s="10" t="s">
        <v>21</v>
      </c>
      <c r="G30" s="11" t="str">
        <f>IF(H27="","",H27+1)</f>
        <v/>
      </c>
      <c r="H30" s="11"/>
      <c r="L30" s="22">
        <v>43822</v>
      </c>
    </row>
    <row r="31" spans="1:12" ht="18" customHeight="1" thickBot="1">
      <c r="A31" s="59"/>
      <c r="B31" s="62" t="e">
        <f>IF(#REF!="","",FLOOR(DAY(MINUTE(#REF!/38)/2+56)&amp;"/5/"&amp;#REF!,7)-34)</f>
        <v>#REF!</v>
      </c>
      <c r="C31" s="3" t="s">
        <v>11</v>
      </c>
      <c r="D31" s="4">
        <f>IF($A27="","",DATE($A27,5,8))</f>
        <v>44324</v>
      </c>
      <c r="F31" s="12" t="s">
        <v>23</v>
      </c>
      <c r="G31" s="13" t="str">
        <f>IF(H30="","",H30+1)</f>
        <v/>
      </c>
      <c r="H31" s="13"/>
      <c r="L31" s="22">
        <v>43823</v>
      </c>
    </row>
    <row r="32" spans="1:12" ht="18" customHeight="1" thickBot="1">
      <c r="A32" s="59"/>
      <c r="B32" s="62" t="e">
        <f>IF(#REF!="","",FLOOR(DAY(MINUTE(#REF!/38)/2+56)&amp;"/5/"&amp;#REF!,7)-34)</f>
        <v>#REF!</v>
      </c>
      <c r="C32" s="3" t="s">
        <v>12</v>
      </c>
      <c r="D32" s="4">
        <f>IF($B27="","",$B27+39)</f>
        <v>44329</v>
      </c>
      <c r="F32" s="12" t="s">
        <v>24</v>
      </c>
      <c r="G32" s="13" t="str">
        <f t="shared" ref="G32:G41" si="2">IF(H31="","",H31+1)</f>
        <v/>
      </c>
      <c r="H32" s="13"/>
      <c r="L32" s="22">
        <v>43824</v>
      </c>
    </row>
    <row r="33" spans="1:12" ht="18" customHeight="1" thickBot="1">
      <c r="A33" s="59"/>
      <c r="B33" s="63" t="s">
        <v>13</v>
      </c>
      <c r="C33" s="3" t="s">
        <v>14</v>
      </c>
      <c r="D33" s="4">
        <f>IF($B27="","",$B27+50)</f>
        <v>44340</v>
      </c>
      <c r="F33" s="12" t="s">
        <v>25</v>
      </c>
      <c r="G33" s="13" t="str">
        <f t="shared" si="2"/>
        <v/>
      </c>
      <c r="H33" s="13"/>
      <c r="L33" s="22">
        <v>43825</v>
      </c>
    </row>
    <row r="34" spans="1:12" ht="18" customHeight="1" thickBot="1">
      <c r="A34" s="59"/>
      <c r="B34" s="63"/>
      <c r="C34" s="3" t="s">
        <v>15</v>
      </c>
      <c r="D34" s="4">
        <f>IF($A1="","",DATE($A27,7,14))</f>
        <v>44391</v>
      </c>
      <c r="F34" s="12" t="s">
        <v>26</v>
      </c>
      <c r="G34" s="13" t="str">
        <f t="shared" si="2"/>
        <v/>
      </c>
      <c r="H34" s="13"/>
      <c r="L34" s="22">
        <v>43826</v>
      </c>
    </row>
    <row r="35" spans="1:12" ht="18" customHeight="1" thickBot="1">
      <c r="A35" s="59"/>
      <c r="B35" s="63"/>
      <c r="C35" s="3" t="s">
        <v>16</v>
      </c>
      <c r="D35" s="4">
        <f>IF($A27="","",DATE($A27,8,15))</f>
        <v>44423</v>
      </c>
      <c r="F35" s="12" t="s">
        <v>27</v>
      </c>
      <c r="G35" s="13" t="str">
        <f t="shared" si="2"/>
        <v/>
      </c>
      <c r="H35" s="13"/>
      <c r="L35" s="22">
        <v>43827</v>
      </c>
    </row>
    <row r="36" spans="1:12" ht="18" customHeight="1" thickBot="1">
      <c r="A36" s="59"/>
      <c r="B36" s="63"/>
      <c r="C36" s="3" t="s">
        <v>17</v>
      </c>
      <c r="D36" s="4">
        <f>IF($A27="","",DATE($A27,11,1))</f>
        <v>44501</v>
      </c>
      <c r="F36" s="12" t="s">
        <v>28</v>
      </c>
      <c r="G36" s="13" t="str">
        <f t="shared" si="2"/>
        <v/>
      </c>
      <c r="H36" s="13"/>
      <c r="L36" s="22">
        <v>43828</v>
      </c>
    </row>
    <row r="37" spans="1:12" ht="18" customHeight="1" thickBot="1">
      <c r="A37" s="59"/>
      <c r="B37" s="63"/>
      <c r="C37" s="3" t="s">
        <v>18</v>
      </c>
      <c r="D37" s="4">
        <f>IF($A27="","",DATE($A27,11,11))</f>
        <v>44511</v>
      </c>
      <c r="F37" s="12" t="s">
        <v>29</v>
      </c>
      <c r="G37" s="13" t="str">
        <f t="shared" si="2"/>
        <v/>
      </c>
      <c r="H37" s="13"/>
      <c r="L37" s="22">
        <v>43829</v>
      </c>
    </row>
    <row r="38" spans="1:12" ht="18" customHeight="1" thickBot="1">
      <c r="A38" s="59"/>
      <c r="B38" s="63"/>
      <c r="C38" s="3" t="s">
        <v>19</v>
      </c>
      <c r="D38" s="4">
        <f>IF($A27="","",DATE($A27,12,25))</f>
        <v>44555</v>
      </c>
      <c r="F38" s="12" t="s">
        <v>30</v>
      </c>
      <c r="G38" s="13" t="str">
        <f t="shared" si="2"/>
        <v/>
      </c>
      <c r="H38" s="13"/>
      <c r="L38" s="22">
        <v>43830</v>
      </c>
    </row>
    <row r="39" spans="1:12" ht="18" customHeight="1" thickBot="1">
      <c r="A39" s="60"/>
      <c r="B39" s="64"/>
      <c r="C39" s="5" t="s">
        <v>20</v>
      </c>
      <c r="D39" s="6">
        <f>IF($A27="","",DATE($A27,12,26))</f>
        <v>44556</v>
      </c>
      <c r="F39" s="12" t="s">
        <v>31</v>
      </c>
      <c r="G39" s="13" t="str">
        <f t="shared" si="2"/>
        <v/>
      </c>
      <c r="H39" s="13"/>
      <c r="L39" s="22">
        <v>43831</v>
      </c>
    </row>
    <row r="40" spans="1:12" ht="18" customHeight="1" thickBot="1">
      <c r="A40" s="58">
        <f>A27+1</f>
        <v>2022</v>
      </c>
      <c r="B40" s="61">
        <f>IF(A40="","",FLOOR(DAY(MINUTE(A40/38)/2+56)&amp;"/5/"&amp;A40,7)-34)</f>
        <v>44668</v>
      </c>
      <c r="C40" s="1" t="s">
        <v>7</v>
      </c>
      <c r="D40" s="2">
        <f>IF($A40="","",DATE($A40,1,1))</f>
        <v>44562</v>
      </c>
      <c r="F40" s="12" t="s">
        <v>32</v>
      </c>
      <c r="G40" s="13" t="str">
        <f t="shared" si="2"/>
        <v/>
      </c>
      <c r="H40" s="13"/>
      <c r="L40" s="22">
        <v>43832</v>
      </c>
    </row>
    <row r="41" spans="1:12" ht="18" customHeight="1" thickBot="1">
      <c r="A41" s="59"/>
      <c r="B41" s="62" t="e">
        <f>IF(#REF!="","",FLOOR(DAY(MINUTE(#REF!/38)/2+56)&amp;"/5/"&amp;#REF!,7)-34)</f>
        <v>#REF!</v>
      </c>
      <c r="C41" s="3" t="s">
        <v>8</v>
      </c>
      <c r="D41" s="4">
        <f>IF($B40="","",$B40-2)</f>
        <v>44666</v>
      </c>
      <c r="F41" s="12" t="s">
        <v>33</v>
      </c>
      <c r="G41" s="13" t="str">
        <f t="shared" si="2"/>
        <v/>
      </c>
      <c r="H41" s="13"/>
      <c r="L41" s="22">
        <v>43833</v>
      </c>
    </row>
    <row r="42" spans="1:12" ht="18" customHeight="1" thickBot="1">
      <c r="A42" s="59"/>
      <c r="B42" s="62" t="e">
        <f>IF(#REF!="","",FLOOR(DAY(MINUTE(#REF!/38)/2+56)&amp;"/5/"&amp;#REF!,7)-34)</f>
        <v>#REF!</v>
      </c>
      <c r="C42" s="3" t="s">
        <v>9</v>
      </c>
      <c r="D42" s="4">
        <f>IF($B40="","",$B40+1)</f>
        <v>44669</v>
      </c>
      <c r="L42" s="22">
        <v>43834</v>
      </c>
    </row>
    <row r="43" spans="1:12" ht="18" customHeight="1" thickBot="1">
      <c r="A43" s="59"/>
      <c r="B43" s="62" t="e">
        <f>IF(#REF!="","",FLOOR(DAY(MINUTE(#REF!/38)/2+56)&amp;"/5/"&amp;#REF!,7)-34)</f>
        <v>#REF!</v>
      </c>
      <c r="C43" s="3" t="s">
        <v>10</v>
      </c>
      <c r="D43" s="4">
        <f>IF($A40="","",DATE($A40,5,1))</f>
        <v>44682</v>
      </c>
      <c r="F43" s="55" t="s">
        <v>37</v>
      </c>
      <c r="G43" s="56"/>
      <c r="H43" s="57"/>
      <c r="L43" s="34">
        <v>43835</v>
      </c>
    </row>
    <row r="44" spans="1:12" ht="18" customHeight="1" thickBot="1">
      <c r="A44" s="59"/>
      <c r="B44" s="62" t="e">
        <f>IF(#REF!="","",FLOOR(DAY(MINUTE(#REF!/38)/2+56)&amp;"/5/"&amp;#REF!,7)-34)</f>
        <v>#REF!</v>
      </c>
      <c r="C44" s="3" t="s">
        <v>11</v>
      </c>
      <c r="D44" s="4">
        <f>IF($A40="","",DATE($A40,5,8))</f>
        <v>44689</v>
      </c>
      <c r="F44" s="10" t="s">
        <v>21</v>
      </c>
      <c r="G44" s="11" t="str">
        <f>IF(H41="","",H41+1)</f>
        <v/>
      </c>
      <c r="H44" s="11"/>
      <c r="L44" s="22">
        <v>43836</v>
      </c>
    </row>
    <row r="45" spans="1:12" ht="18" customHeight="1" thickBot="1">
      <c r="A45" s="59"/>
      <c r="B45" s="62" t="e">
        <f>IF(#REF!="","",FLOOR(DAY(MINUTE(#REF!/38)/2+56)&amp;"/5/"&amp;#REF!,7)-34)</f>
        <v>#REF!</v>
      </c>
      <c r="C45" s="3" t="s">
        <v>12</v>
      </c>
      <c r="D45" s="4">
        <f>IF($B40="","",$B40+39)</f>
        <v>44707</v>
      </c>
      <c r="F45" s="12" t="s">
        <v>23</v>
      </c>
      <c r="G45" s="13" t="str">
        <f>IF(H44="","",H44+1)</f>
        <v/>
      </c>
      <c r="H45" s="13"/>
      <c r="L45" s="22">
        <v>43837</v>
      </c>
    </row>
    <row r="46" spans="1:12" ht="18" customHeight="1" thickBot="1">
      <c r="A46" s="59"/>
      <c r="B46" s="63" t="s">
        <v>13</v>
      </c>
      <c r="C46" s="3" t="s">
        <v>14</v>
      </c>
      <c r="D46" s="4">
        <f>IF($B40="","",$B40+50)</f>
        <v>44718</v>
      </c>
      <c r="F46" s="12" t="s">
        <v>24</v>
      </c>
      <c r="G46" s="13" t="str">
        <f t="shared" ref="G46:G55" si="3">IF(H45="","",H45+1)</f>
        <v/>
      </c>
      <c r="H46" s="13"/>
      <c r="L46" s="22">
        <v>43838</v>
      </c>
    </row>
    <row r="47" spans="1:12" ht="18" customHeight="1" thickBot="1">
      <c r="A47" s="59"/>
      <c r="B47" s="63"/>
      <c r="C47" s="3" t="s">
        <v>15</v>
      </c>
      <c r="D47" s="4">
        <f>IF($A1="","",DATE($A40,7,14))</f>
        <v>44756</v>
      </c>
      <c r="F47" s="12" t="s">
        <v>25</v>
      </c>
      <c r="G47" s="13" t="str">
        <f t="shared" si="3"/>
        <v/>
      </c>
      <c r="H47" s="13"/>
      <c r="L47" s="22">
        <v>43839</v>
      </c>
    </row>
    <row r="48" spans="1:12" ht="18" customHeight="1" thickBot="1">
      <c r="A48" s="59"/>
      <c r="B48" s="63"/>
      <c r="C48" s="3" t="s">
        <v>16</v>
      </c>
      <c r="D48" s="4">
        <f>IF($A40="","",DATE($A40,8,15))</f>
        <v>44788</v>
      </c>
      <c r="F48" s="12" t="s">
        <v>26</v>
      </c>
      <c r="G48" s="13" t="str">
        <f t="shared" si="3"/>
        <v/>
      </c>
      <c r="H48" s="13"/>
      <c r="L48" s="22">
        <v>43840</v>
      </c>
    </row>
    <row r="49" spans="1:12" ht="18" customHeight="1" thickBot="1">
      <c r="A49" s="59"/>
      <c r="B49" s="63"/>
      <c r="C49" s="3" t="s">
        <v>17</v>
      </c>
      <c r="D49" s="4">
        <f>IF($A40="","",DATE($A40,11,1))</f>
        <v>44866</v>
      </c>
      <c r="F49" s="12" t="s">
        <v>27</v>
      </c>
      <c r="G49" s="13" t="str">
        <f t="shared" si="3"/>
        <v/>
      </c>
      <c r="H49" s="13"/>
      <c r="L49" s="22">
        <v>43841</v>
      </c>
    </row>
    <row r="50" spans="1:12" ht="18" customHeight="1" thickBot="1">
      <c r="A50" s="59"/>
      <c r="B50" s="63"/>
      <c r="C50" s="3" t="s">
        <v>18</v>
      </c>
      <c r="D50" s="4">
        <f>IF($A40="","",DATE($A40,11,11))</f>
        <v>44876</v>
      </c>
      <c r="F50" s="12" t="s">
        <v>28</v>
      </c>
      <c r="G50" s="13" t="str">
        <f t="shared" si="3"/>
        <v/>
      </c>
      <c r="H50" s="13"/>
      <c r="L50" s="22">
        <v>43842</v>
      </c>
    </row>
    <row r="51" spans="1:12" ht="18" customHeight="1" thickBot="1">
      <c r="A51" s="59"/>
      <c r="B51" s="63"/>
      <c r="C51" s="3" t="s">
        <v>19</v>
      </c>
      <c r="D51" s="4">
        <f>IF($A40="","",DATE($A40,12,25))</f>
        <v>44920</v>
      </c>
      <c r="F51" s="12" t="s">
        <v>29</v>
      </c>
      <c r="G51" s="13" t="str">
        <f t="shared" si="3"/>
        <v/>
      </c>
      <c r="H51" s="13"/>
      <c r="L51" s="22">
        <v>43843</v>
      </c>
    </row>
    <row r="52" spans="1:12" ht="18" customHeight="1" thickBot="1">
      <c r="A52" s="60"/>
      <c r="B52" s="64"/>
      <c r="C52" s="5" t="s">
        <v>20</v>
      </c>
      <c r="D52" s="6">
        <f>IF($A40="","",DATE($A40,12,26))</f>
        <v>44921</v>
      </c>
      <c r="F52" s="12" t="s">
        <v>30</v>
      </c>
      <c r="G52" s="13" t="str">
        <f t="shared" si="3"/>
        <v/>
      </c>
      <c r="H52" s="13"/>
      <c r="L52" s="22">
        <v>43844</v>
      </c>
    </row>
    <row r="53" spans="1:12" ht="18" customHeight="1" thickBot="1">
      <c r="A53" s="58">
        <f>A40+1</f>
        <v>2023</v>
      </c>
      <c r="B53" s="61">
        <f>IF(A53="","",FLOOR(DAY(MINUTE(A53/38)/2+56)&amp;"/5/"&amp;A53,7)-34)</f>
        <v>45025</v>
      </c>
      <c r="C53" s="1" t="s">
        <v>7</v>
      </c>
      <c r="D53" s="2">
        <f>IF($A53="","",DATE($A53,1,1))</f>
        <v>44927</v>
      </c>
      <c r="F53" s="12" t="s">
        <v>31</v>
      </c>
      <c r="G53" s="13" t="str">
        <f t="shared" si="3"/>
        <v/>
      </c>
      <c r="H53" s="13"/>
      <c r="L53" s="22">
        <v>43845</v>
      </c>
    </row>
    <row r="54" spans="1:12" ht="18" customHeight="1" thickBot="1">
      <c r="A54" s="59"/>
      <c r="B54" s="62" t="e">
        <f>IF(#REF!="","",FLOOR(DAY(MINUTE(#REF!/38)/2+56)&amp;"/5/"&amp;#REF!,7)-34)</f>
        <v>#REF!</v>
      </c>
      <c r="C54" s="3" t="s">
        <v>8</v>
      </c>
      <c r="D54" s="4">
        <f>IF($B53="","",$B53-2)</f>
        <v>45023</v>
      </c>
      <c r="F54" s="12" t="s">
        <v>32</v>
      </c>
      <c r="G54" s="13" t="str">
        <f t="shared" si="3"/>
        <v/>
      </c>
      <c r="H54" s="13"/>
      <c r="L54" s="22">
        <v>43846</v>
      </c>
    </row>
    <row r="55" spans="1:12" ht="18" customHeight="1" thickBot="1">
      <c r="A55" s="59"/>
      <c r="B55" s="62" t="e">
        <f>IF(#REF!="","",FLOOR(DAY(MINUTE(#REF!/38)/2+56)&amp;"/5/"&amp;#REF!,7)-34)</f>
        <v>#REF!</v>
      </c>
      <c r="C55" s="3" t="s">
        <v>9</v>
      </c>
      <c r="D55" s="4">
        <f>IF($B53="","",$B53+1)</f>
        <v>45026</v>
      </c>
      <c r="F55" s="12" t="s">
        <v>33</v>
      </c>
      <c r="G55" s="13" t="str">
        <f t="shared" si="3"/>
        <v/>
      </c>
      <c r="H55" s="13"/>
      <c r="L55" s="22">
        <v>43847</v>
      </c>
    </row>
    <row r="56" spans="1:12" ht="18" customHeight="1" thickBot="1">
      <c r="A56" s="59"/>
      <c r="B56" s="62" t="e">
        <f>IF(#REF!="","",FLOOR(DAY(MINUTE(#REF!/38)/2+56)&amp;"/5/"&amp;#REF!,7)-34)</f>
        <v>#REF!</v>
      </c>
      <c r="C56" s="3" t="s">
        <v>10</v>
      </c>
      <c r="D56" s="4">
        <f>IF($A53="","",DATE($A53,5,1))</f>
        <v>45047</v>
      </c>
      <c r="L56" s="22">
        <v>43848</v>
      </c>
    </row>
    <row r="57" spans="1:12" ht="18" customHeight="1" thickBot="1">
      <c r="A57" s="59"/>
      <c r="B57" s="62" t="e">
        <f>IF(#REF!="","",FLOOR(DAY(MINUTE(#REF!/38)/2+56)&amp;"/5/"&amp;#REF!,7)-34)</f>
        <v>#REF!</v>
      </c>
      <c r="C57" s="3" t="s">
        <v>11</v>
      </c>
      <c r="D57" s="4">
        <f>IF($A53="","",DATE($A53,5,8))</f>
        <v>45054</v>
      </c>
      <c r="F57" s="55" t="s">
        <v>38</v>
      </c>
      <c r="G57" s="56"/>
      <c r="H57" s="57"/>
      <c r="L57" s="34">
        <v>43849</v>
      </c>
    </row>
    <row r="58" spans="1:12" ht="18" customHeight="1" thickBot="1">
      <c r="A58" s="59"/>
      <c r="B58" s="62" t="e">
        <f>IF(#REF!="","",FLOOR(DAY(MINUTE(#REF!/38)/2+56)&amp;"/5/"&amp;#REF!,7)-34)</f>
        <v>#REF!</v>
      </c>
      <c r="C58" s="3" t="s">
        <v>12</v>
      </c>
      <c r="D58" s="4">
        <f>IF($B53="","",$B53+39)</f>
        <v>45064</v>
      </c>
      <c r="F58" s="10" t="s">
        <v>21</v>
      </c>
      <c r="G58" s="11" t="str">
        <f>IF(H55="","",H55+1)</f>
        <v/>
      </c>
      <c r="H58" s="11"/>
      <c r="L58" s="22">
        <v>43850</v>
      </c>
    </row>
    <row r="59" spans="1:12" ht="18" customHeight="1" thickBot="1">
      <c r="A59" s="59"/>
      <c r="B59" s="63" t="s">
        <v>13</v>
      </c>
      <c r="C59" s="3" t="s">
        <v>14</v>
      </c>
      <c r="D59" s="4">
        <f>IF($B53="","",$B53+50)</f>
        <v>45075</v>
      </c>
      <c r="F59" s="12" t="s">
        <v>23</v>
      </c>
      <c r="G59" s="13" t="str">
        <f>IF(H58="","",H58+1)</f>
        <v/>
      </c>
      <c r="H59" s="13"/>
      <c r="L59" s="22">
        <v>43851</v>
      </c>
    </row>
    <row r="60" spans="1:12" ht="18" customHeight="1" thickBot="1">
      <c r="A60" s="59"/>
      <c r="B60" s="63"/>
      <c r="C60" s="3" t="s">
        <v>15</v>
      </c>
      <c r="D60" s="4">
        <f>IF($A1="","",DATE($A53,7,14))</f>
        <v>45121</v>
      </c>
      <c r="F60" s="12" t="s">
        <v>24</v>
      </c>
      <c r="G60" s="13" t="str">
        <f t="shared" ref="G60:G69" si="4">IF(H59="","",H59+1)</f>
        <v/>
      </c>
      <c r="H60" s="13"/>
      <c r="L60" s="22">
        <v>43852</v>
      </c>
    </row>
    <row r="61" spans="1:12" ht="18" customHeight="1" thickBot="1">
      <c r="A61" s="59"/>
      <c r="B61" s="63"/>
      <c r="C61" s="3" t="s">
        <v>16</v>
      </c>
      <c r="D61" s="4">
        <f>IF($A53="","",DATE($A53,8,15))</f>
        <v>45153</v>
      </c>
      <c r="F61" s="12" t="s">
        <v>25</v>
      </c>
      <c r="G61" s="13" t="str">
        <f t="shared" si="4"/>
        <v/>
      </c>
      <c r="H61" s="13"/>
      <c r="L61" s="22">
        <v>43853</v>
      </c>
    </row>
    <row r="62" spans="1:12" ht="18" customHeight="1" thickBot="1">
      <c r="A62" s="59"/>
      <c r="B62" s="63"/>
      <c r="C62" s="3" t="s">
        <v>17</v>
      </c>
      <c r="D62" s="4">
        <f>IF($A53="","",DATE($A53,11,1))</f>
        <v>45231</v>
      </c>
      <c r="F62" s="12" t="s">
        <v>26</v>
      </c>
      <c r="G62" s="13" t="str">
        <f t="shared" si="4"/>
        <v/>
      </c>
      <c r="H62" s="13"/>
      <c r="L62" s="22">
        <v>43854</v>
      </c>
    </row>
    <row r="63" spans="1:12" ht="18" customHeight="1" thickBot="1">
      <c r="A63" s="59"/>
      <c r="B63" s="63"/>
      <c r="C63" s="3" t="s">
        <v>18</v>
      </c>
      <c r="D63" s="4">
        <f>IF($A53="","",DATE($A53,11,11))</f>
        <v>45241</v>
      </c>
      <c r="F63" s="12" t="s">
        <v>27</v>
      </c>
      <c r="G63" s="13" t="str">
        <f t="shared" si="4"/>
        <v/>
      </c>
      <c r="H63" s="13"/>
      <c r="L63" s="22">
        <v>43855</v>
      </c>
    </row>
    <row r="64" spans="1:12" ht="18" customHeight="1" thickBot="1">
      <c r="A64" s="59"/>
      <c r="B64" s="63"/>
      <c r="C64" s="3" t="s">
        <v>19</v>
      </c>
      <c r="D64" s="4">
        <f>IF($A53="","",DATE($A53,12,25))</f>
        <v>45285</v>
      </c>
      <c r="F64" s="12" t="s">
        <v>28</v>
      </c>
      <c r="G64" s="13" t="str">
        <f t="shared" si="4"/>
        <v/>
      </c>
      <c r="H64" s="13"/>
      <c r="L64" s="22">
        <v>43856</v>
      </c>
    </row>
    <row r="65" spans="1:12" ht="18" customHeight="1" thickBot="1">
      <c r="A65" s="60"/>
      <c r="B65" s="64"/>
      <c r="C65" s="5" t="s">
        <v>20</v>
      </c>
      <c r="D65" s="6">
        <f>IF($A53="","",DATE($A53,12,26))</f>
        <v>45286</v>
      </c>
      <c r="F65" s="12" t="s">
        <v>29</v>
      </c>
      <c r="G65" s="13" t="str">
        <f t="shared" si="4"/>
        <v/>
      </c>
      <c r="H65" s="13"/>
      <c r="L65" s="22">
        <v>43857</v>
      </c>
    </row>
    <row r="66" spans="1:12" ht="18" customHeight="1" thickBot="1">
      <c r="A66" s="58">
        <f>A53+1</f>
        <v>2024</v>
      </c>
      <c r="B66" s="61">
        <f>IF(A66="","",FLOOR(DAY(MINUTE(A66/38)/2+56)&amp;"/5/"&amp;A66,7)-34)</f>
        <v>45382</v>
      </c>
      <c r="C66" s="1" t="s">
        <v>7</v>
      </c>
      <c r="D66" s="2">
        <f>IF($A66="","",DATE($A66,1,1))</f>
        <v>45292</v>
      </c>
      <c r="F66" s="12" t="s">
        <v>30</v>
      </c>
      <c r="G66" s="13" t="str">
        <f t="shared" si="4"/>
        <v/>
      </c>
      <c r="H66" s="13"/>
      <c r="L66" s="22">
        <v>43858</v>
      </c>
    </row>
    <row r="67" spans="1:12" ht="18" customHeight="1" thickBot="1">
      <c r="A67" s="59"/>
      <c r="B67" s="62" t="e">
        <f>IF(#REF!="","",FLOOR(DAY(MINUTE(#REF!/38)/2+56)&amp;"/5/"&amp;#REF!,7)-34)</f>
        <v>#REF!</v>
      </c>
      <c r="C67" s="3" t="s">
        <v>8</v>
      </c>
      <c r="D67" s="4">
        <f>IF($B66="","",$B66-2)</f>
        <v>45380</v>
      </c>
      <c r="F67" s="12" t="s">
        <v>31</v>
      </c>
      <c r="G67" s="13" t="str">
        <f t="shared" si="4"/>
        <v/>
      </c>
      <c r="H67" s="13"/>
      <c r="L67" s="22">
        <v>43859</v>
      </c>
    </row>
    <row r="68" spans="1:12" ht="18" customHeight="1" thickBot="1">
      <c r="A68" s="59"/>
      <c r="B68" s="62" t="e">
        <f>IF(#REF!="","",FLOOR(DAY(MINUTE(#REF!/38)/2+56)&amp;"/5/"&amp;#REF!,7)-34)</f>
        <v>#REF!</v>
      </c>
      <c r="C68" s="3" t="s">
        <v>9</v>
      </c>
      <c r="D68" s="4">
        <f>IF($B66="","",$B66+1)</f>
        <v>45383</v>
      </c>
      <c r="F68" s="12" t="s">
        <v>32</v>
      </c>
      <c r="G68" s="13" t="str">
        <f t="shared" si="4"/>
        <v/>
      </c>
      <c r="H68" s="13"/>
      <c r="L68" s="22">
        <v>43860</v>
      </c>
    </row>
    <row r="69" spans="1:12" ht="18" customHeight="1" thickBot="1">
      <c r="A69" s="59"/>
      <c r="B69" s="62" t="e">
        <f>IF(#REF!="","",FLOOR(DAY(MINUTE(#REF!/38)/2+56)&amp;"/5/"&amp;#REF!,7)-34)</f>
        <v>#REF!</v>
      </c>
      <c r="C69" s="3" t="s">
        <v>10</v>
      </c>
      <c r="D69" s="4">
        <f>IF($A66="","",DATE($A66,5,1))</f>
        <v>45413</v>
      </c>
      <c r="F69" s="12" t="s">
        <v>33</v>
      </c>
      <c r="G69" s="13" t="str">
        <f t="shared" si="4"/>
        <v/>
      </c>
      <c r="H69" s="13"/>
      <c r="L69" s="22">
        <v>43861</v>
      </c>
    </row>
    <row r="70" spans="1:12" ht="18" customHeight="1" thickBot="1">
      <c r="A70" s="59"/>
      <c r="B70" s="62" t="e">
        <f>IF(#REF!="","",FLOOR(DAY(MINUTE(#REF!/38)/2+56)&amp;"/5/"&amp;#REF!,7)-34)</f>
        <v>#REF!</v>
      </c>
      <c r="C70" s="3" t="s">
        <v>11</v>
      </c>
      <c r="D70" s="4">
        <f>IF($A66="","",DATE($A66,5,8))</f>
        <v>45420</v>
      </c>
      <c r="L70" s="22">
        <v>43862</v>
      </c>
    </row>
    <row r="71" spans="1:12" ht="18" customHeight="1" thickBot="1">
      <c r="A71" s="59"/>
      <c r="B71" s="62" t="e">
        <f>IF(#REF!="","",FLOOR(DAY(MINUTE(#REF!/38)/2+56)&amp;"/5/"&amp;#REF!,7)-34)</f>
        <v>#REF!</v>
      </c>
      <c r="C71" s="3" t="s">
        <v>12</v>
      </c>
      <c r="D71" s="4">
        <f>IF($B66="","",$B66+39)</f>
        <v>45421</v>
      </c>
      <c r="F71" s="55" t="s">
        <v>34</v>
      </c>
      <c r="G71" s="56"/>
      <c r="H71" s="57"/>
      <c r="L71" s="34">
        <v>43863</v>
      </c>
    </row>
    <row r="72" spans="1:12" ht="18" customHeight="1" thickBot="1">
      <c r="A72" s="59"/>
      <c r="B72" s="63" t="s">
        <v>13</v>
      </c>
      <c r="C72" s="3" t="s">
        <v>14</v>
      </c>
      <c r="D72" s="4">
        <f>IF($B66="","",$B66+50)</f>
        <v>45432</v>
      </c>
      <c r="F72" s="10" t="s">
        <v>21</v>
      </c>
      <c r="G72" s="11" t="str">
        <f>IF(H69="","",H69+1)</f>
        <v/>
      </c>
      <c r="H72" s="11"/>
      <c r="L72" s="22">
        <v>43864</v>
      </c>
    </row>
    <row r="73" spans="1:12" ht="18" customHeight="1" thickBot="1">
      <c r="A73" s="59"/>
      <c r="B73" s="63"/>
      <c r="C73" s="3" t="s">
        <v>15</v>
      </c>
      <c r="D73" s="4">
        <f>IF($A1="","",DATE($A66,7,14))</f>
        <v>45487</v>
      </c>
      <c r="F73" s="12" t="s">
        <v>23</v>
      </c>
      <c r="G73" s="13" t="str">
        <f>IF(H72="","",H72+1)</f>
        <v/>
      </c>
      <c r="H73" s="13"/>
      <c r="L73" s="22">
        <v>43865</v>
      </c>
    </row>
    <row r="74" spans="1:12" ht="18" customHeight="1" thickBot="1">
      <c r="A74" s="59"/>
      <c r="B74" s="63"/>
      <c r="C74" s="3" t="s">
        <v>16</v>
      </c>
      <c r="D74" s="4">
        <f>IF($A66="","",DATE($A66,8,15))</f>
        <v>45519</v>
      </c>
      <c r="F74" s="12" t="s">
        <v>24</v>
      </c>
      <c r="G74" s="13" t="str">
        <f t="shared" ref="G74:G83" si="5">IF(H73="","",H73+1)</f>
        <v/>
      </c>
      <c r="H74" s="13"/>
      <c r="L74" s="22">
        <v>43866</v>
      </c>
    </row>
    <row r="75" spans="1:12" ht="18" customHeight="1" thickBot="1">
      <c r="A75" s="59"/>
      <c r="B75" s="63"/>
      <c r="C75" s="3" t="s">
        <v>17</v>
      </c>
      <c r="D75" s="4">
        <f>IF($A66="","",DATE($A66,11,1))</f>
        <v>45597</v>
      </c>
      <c r="F75" s="12" t="s">
        <v>25</v>
      </c>
      <c r="G75" s="13" t="str">
        <f t="shared" si="5"/>
        <v/>
      </c>
      <c r="H75" s="13"/>
      <c r="L75" s="22">
        <v>43867</v>
      </c>
    </row>
    <row r="76" spans="1:12" ht="18" customHeight="1" thickBot="1">
      <c r="A76" s="59"/>
      <c r="B76" s="63"/>
      <c r="C76" s="3" t="s">
        <v>18</v>
      </c>
      <c r="D76" s="4">
        <f>IF($A66="","",DATE($A66,11,11))</f>
        <v>45607</v>
      </c>
      <c r="F76" s="12" t="s">
        <v>26</v>
      </c>
      <c r="G76" s="13" t="str">
        <f t="shared" si="5"/>
        <v/>
      </c>
      <c r="H76" s="13"/>
      <c r="L76" s="22">
        <v>43868</v>
      </c>
    </row>
    <row r="77" spans="1:12" ht="18" customHeight="1" thickBot="1">
      <c r="A77" s="59"/>
      <c r="B77" s="63"/>
      <c r="C77" s="3" t="s">
        <v>19</v>
      </c>
      <c r="D77" s="4">
        <f>IF($A66="","",DATE($A66,12,25))</f>
        <v>45651</v>
      </c>
      <c r="F77" s="12" t="s">
        <v>27</v>
      </c>
      <c r="G77" s="13" t="str">
        <f t="shared" si="5"/>
        <v/>
      </c>
      <c r="H77" s="13"/>
      <c r="L77" s="22">
        <v>43869</v>
      </c>
    </row>
    <row r="78" spans="1:12" ht="18" customHeight="1" thickBot="1">
      <c r="A78" s="60"/>
      <c r="B78" s="64"/>
      <c r="C78" s="5" t="s">
        <v>20</v>
      </c>
      <c r="D78" s="6">
        <f>IF($A66="","",DATE($A66,12,26))</f>
        <v>45652</v>
      </c>
      <c r="F78" s="12" t="s">
        <v>28</v>
      </c>
      <c r="G78" s="13" t="str">
        <f t="shared" si="5"/>
        <v/>
      </c>
      <c r="H78" s="13"/>
      <c r="L78" s="22">
        <v>43870</v>
      </c>
    </row>
    <row r="79" spans="1:12" ht="18" customHeight="1" thickBot="1">
      <c r="A79" s="58">
        <f>A66+1</f>
        <v>2025</v>
      </c>
      <c r="B79" s="61">
        <f>IF(A79="","",FLOOR(DAY(MINUTE(A79/38)/2+56)&amp;"/5/"&amp;A79,7)-34)</f>
        <v>45767</v>
      </c>
      <c r="C79" s="1" t="s">
        <v>7</v>
      </c>
      <c r="D79" s="2">
        <f>IF($A79="","",DATE($A79,1,1))</f>
        <v>45658</v>
      </c>
      <c r="F79" s="12" t="s">
        <v>29</v>
      </c>
      <c r="G79" s="13" t="str">
        <f t="shared" si="5"/>
        <v/>
      </c>
      <c r="H79" s="13"/>
      <c r="L79" s="22">
        <v>43871</v>
      </c>
    </row>
    <row r="80" spans="1:12" ht="18" customHeight="1" thickBot="1">
      <c r="A80" s="59"/>
      <c r="B80" s="62" t="e">
        <f>IF(#REF!="","",FLOOR(DAY(MINUTE(#REF!/38)/2+56)&amp;"/5/"&amp;#REF!,7)-34)</f>
        <v>#REF!</v>
      </c>
      <c r="C80" s="3" t="s">
        <v>8</v>
      </c>
      <c r="D80" s="4">
        <f>IF($B79="","",$B79-2)</f>
        <v>45765</v>
      </c>
      <c r="F80" s="12" t="s">
        <v>30</v>
      </c>
      <c r="G80" s="13" t="str">
        <f t="shared" si="5"/>
        <v/>
      </c>
      <c r="H80" s="13"/>
      <c r="L80" s="22">
        <v>43872</v>
      </c>
    </row>
    <row r="81" spans="1:12" ht="18" customHeight="1" thickBot="1">
      <c r="A81" s="59"/>
      <c r="B81" s="62" t="e">
        <f>IF(#REF!="","",FLOOR(DAY(MINUTE(#REF!/38)/2+56)&amp;"/5/"&amp;#REF!,7)-34)</f>
        <v>#REF!</v>
      </c>
      <c r="C81" s="3" t="s">
        <v>9</v>
      </c>
      <c r="D81" s="4">
        <f>IF($B79="","",$B79+1)</f>
        <v>45768</v>
      </c>
      <c r="F81" s="12" t="s">
        <v>31</v>
      </c>
      <c r="G81" s="13" t="str">
        <f t="shared" si="5"/>
        <v/>
      </c>
      <c r="H81" s="13"/>
      <c r="L81" s="22">
        <v>43873</v>
      </c>
    </row>
    <row r="82" spans="1:12" ht="18" customHeight="1" thickBot="1">
      <c r="A82" s="59"/>
      <c r="B82" s="62" t="e">
        <f>IF(#REF!="","",FLOOR(DAY(MINUTE(#REF!/38)/2+56)&amp;"/5/"&amp;#REF!,7)-34)</f>
        <v>#REF!</v>
      </c>
      <c r="C82" s="3" t="s">
        <v>10</v>
      </c>
      <c r="D82" s="4">
        <f>IF($A79="","",DATE($A79,5,1))</f>
        <v>45778</v>
      </c>
      <c r="F82" s="12" t="s">
        <v>32</v>
      </c>
      <c r="G82" s="13" t="str">
        <f t="shared" si="5"/>
        <v/>
      </c>
      <c r="H82" s="13"/>
      <c r="L82" s="22">
        <v>43874</v>
      </c>
    </row>
    <row r="83" spans="1:12" ht="18" customHeight="1" thickBot="1">
      <c r="A83" s="59"/>
      <c r="B83" s="62" t="e">
        <f>IF(#REF!="","",FLOOR(DAY(MINUTE(#REF!/38)/2+56)&amp;"/5/"&amp;#REF!,7)-34)</f>
        <v>#REF!</v>
      </c>
      <c r="C83" s="3" t="s">
        <v>11</v>
      </c>
      <c r="D83" s="4">
        <f>IF($A79="","",DATE($A79,5,8))</f>
        <v>45785</v>
      </c>
      <c r="F83" s="12" t="s">
        <v>33</v>
      </c>
      <c r="G83" s="13" t="str">
        <f t="shared" si="5"/>
        <v/>
      </c>
      <c r="H83" s="13"/>
      <c r="L83" s="22">
        <v>43875</v>
      </c>
    </row>
    <row r="84" spans="1:12" ht="18" customHeight="1" thickBot="1">
      <c r="A84" s="59"/>
      <c r="B84" s="62" t="e">
        <f>IF(#REF!="","",FLOOR(DAY(MINUTE(#REF!/38)/2+56)&amp;"/5/"&amp;#REF!,7)-34)</f>
        <v>#REF!</v>
      </c>
      <c r="C84" s="3" t="s">
        <v>12</v>
      </c>
      <c r="D84" s="4">
        <f>IF($B79="","",$B79+39)</f>
        <v>45806</v>
      </c>
      <c r="L84" s="22">
        <v>43876</v>
      </c>
    </row>
    <row r="85" spans="1:12" ht="18" customHeight="1" thickBot="1">
      <c r="A85" s="59"/>
      <c r="B85" s="63" t="s">
        <v>13</v>
      </c>
      <c r="C85" s="3" t="s">
        <v>14</v>
      </c>
      <c r="D85" s="4">
        <f>IF($B79="","",$B79+50)</f>
        <v>45817</v>
      </c>
      <c r="F85" s="55" t="s">
        <v>39</v>
      </c>
      <c r="G85" s="56"/>
      <c r="H85" s="57"/>
      <c r="L85" s="34">
        <v>43877</v>
      </c>
    </row>
    <row r="86" spans="1:12" ht="18" customHeight="1" thickBot="1">
      <c r="A86" s="59"/>
      <c r="B86" s="63"/>
      <c r="C86" s="3" t="s">
        <v>15</v>
      </c>
      <c r="D86" s="4">
        <f>IF($A1="","",DATE($A79,7,14))</f>
        <v>45852</v>
      </c>
      <c r="F86" s="10" t="s">
        <v>21</v>
      </c>
      <c r="G86" s="11" t="str">
        <f>IF(H83="","",H83+1)</f>
        <v/>
      </c>
      <c r="H86" s="11"/>
      <c r="L86" s="22">
        <v>43878</v>
      </c>
    </row>
    <row r="87" spans="1:12" ht="18" customHeight="1" thickBot="1">
      <c r="A87" s="59"/>
      <c r="B87" s="63"/>
      <c r="C87" s="3" t="s">
        <v>16</v>
      </c>
      <c r="D87" s="4">
        <f>IF($A79="","",DATE($A79,8,15))</f>
        <v>45884</v>
      </c>
      <c r="F87" s="12" t="s">
        <v>23</v>
      </c>
      <c r="G87" s="13" t="str">
        <f>IF(H86="","",H86+1)</f>
        <v/>
      </c>
      <c r="H87" s="13"/>
      <c r="L87" s="22">
        <v>43879</v>
      </c>
    </row>
    <row r="88" spans="1:12" ht="18" customHeight="1" thickBot="1">
      <c r="A88" s="59"/>
      <c r="B88" s="63"/>
      <c r="C88" s="3" t="s">
        <v>17</v>
      </c>
      <c r="D88" s="4">
        <f>IF($A79="","",DATE($A79,11,1))</f>
        <v>45962</v>
      </c>
      <c r="F88" s="12" t="s">
        <v>24</v>
      </c>
      <c r="G88" s="13" t="str">
        <f t="shared" ref="G88:G97" si="6">IF(H87="","",H87+1)</f>
        <v/>
      </c>
      <c r="H88" s="13"/>
      <c r="L88" s="22">
        <v>43880</v>
      </c>
    </row>
    <row r="89" spans="1:12" ht="18" customHeight="1" thickBot="1">
      <c r="A89" s="59"/>
      <c r="B89" s="63"/>
      <c r="C89" s="3" t="s">
        <v>18</v>
      </c>
      <c r="D89" s="4">
        <f>IF($A79="","",DATE($A79,11,11))</f>
        <v>45972</v>
      </c>
      <c r="F89" s="12" t="s">
        <v>25</v>
      </c>
      <c r="G89" s="13" t="str">
        <f t="shared" si="6"/>
        <v/>
      </c>
      <c r="H89" s="13"/>
      <c r="L89" s="22">
        <v>43881</v>
      </c>
    </row>
    <row r="90" spans="1:12" ht="18" customHeight="1" thickBot="1">
      <c r="A90" s="59"/>
      <c r="B90" s="63"/>
      <c r="C90" s="3" t="s">
        <v>19</v>
      </c>
      <c r="D90" s="4">
        <f>IF($A79="","",DATE($A79,12,25))</f>
        <v>46016</v>
      </c>
      <c r="F90" s="12" t="s">
        <v>26</v>
      </c>
      <c r="G90" s="13" t="str">
        <f t="shared" si="6"/>
        <v/>
      </c>
      <c r="H90" s="13"/>
      <c r="L90" s="22">
        <v>43882</v>
      </c>
    </row>
    <row r="91" spans="1:12" ht="18" customHeight="1" thickBot="1">
      <c r="A91" s="60"/>
      <c r="B91" s="64"/>
      <c r="C91" s="5" t="s">
        <v>20</v>
      </c>
      <c r="D91" s="6">
        <f>IF($A79="","",DATE($A79,12,26))</f>
        <v>46017</v>
      </c>
      <c r="F91" s="12" t="s">
        <v>27</v>
      </c>
      <c r="G91" s="13" t="str">
        <f t="shared" si="6"/>
        <v/>
      </c>
      <c r="H91" s="13"/>
      <c r="L91" s="22">
        <v>43883</v>
      </c>
    </row>
    <row r="92" spans="1:12" ht="18" customHeight="1" thickBot="1">
      <c r="A92" s="58">
        <f>A79+1</f>
        <v>2026</v>
      </c>
      <c r="B92" s="61">
        <f>IF(A92="","",FLOOR(DAY(MINUTE(A92/38)/2+56)&amp;"/5/"&amp;A92,7)-34)</f>
        <v>46117</v>
      </c>
      <c r="C92" s="1" t="s">
        <v>7</v>
      </c>
      <c r="D92" s="2">
        <f>IF($A92="","",DATE($A92,1,1))</f>
        <v>46023</v>
      </c>
      <c r="F92" s="12" t="s">
        <v>28</v>
      </c>
      <c r="G92" s="13" t="str">
        <f t="shared" si="6"/>
        <v/>
      </c>
      <c r="H92" s="13"/>
      <c r="L92" s="22">
        <v>43884</v>
      </c>
    </row>
    <row r="93" spans="1:12" ht="18" customHeight="1" thickBot="1">
      <c r="A93" s="59"/>
      <c r="B93" s="62" t="e">
        <f>IF(#REF!="","",FLOOR(DAY(MINUTE(#REF!/38)/2+56)&amp;"/5/"&amp;#REF!,7)-34)</f>
        <v>#REF!</v>
      </c>
      <c r="C93" s="3" t="s">
        <v>8</v>
      </c>
      <c r="D93" s="4">
        <f>IF($B92="","",$B92-2)</f>
        <v>46115</v>
      </c>
      <c r="F93" s="12" t="s">
        <v>29</v>
      </c>
      <c r="G93" s="13" t="str">
        <f t="shared" si="6"/>
        <v/>
      </c>
      <c r="H93" s="13"/>
      <c r="L93" s="22">
        <v>43885</v>
      </c>
    </row>
    <row r="94" spans="1:12" ht="18" customHeight="1" thickBot="1">
      <c r="A94" s="59"/>
      <c r="B94" s="62" t="e">
        <f>IF(#REF!="","",FLOOR(DAY(MINUTE(#REF!/38)/2+56)&amp;"/5/"&amp;#REF!,7)-34)</f>
        <v>#REF!</v>
      </c>
      <c r="C94" s="3" t="s">
        <v>9</v>
      </c>
      <c r="D94" s="4">
        <f>IF($B92="","",$B92+1)</f>
        <v>46118</v>
      </c>
      <c r="F94" s="12" t="s">
        <v>30</v>
      </c>
      <c r="G94" s="13" t="str">
        <f t="shared" si="6"/>
        <v/>
      </c>
      <c r="H94" s="13"/>
      <c r="L94" s="22">
        <v>43886</v>
      </c>
    </row>
    <row r="95" spans="1:12" ht="18" customHeight="1" thickBot="1">
      <c r="A95" s="59"/>
      <c r="B95" s="62" t="e">
        <f>IF(#REF!="","",FLOOR(DAY(MINUTE(#REF!/38)/2+56)&amp;"/5/"&amp;#REF!,7)-34)</f>
        <v>#REF!</v>
      </c>
      <c r="C95" s="3" t="s">
        <v>10</v>
      </c>
      <c r="D95" s="4">
        <f>IF($A92="","",DATE($A92,5,1))</f>
        <v>46143</v>
      </c>
      <c r="F95" s="12" t="s">
        <v>31</v>
      </c>
      <c r="G95" s="13" t="str">
        <f t="shared" si="6"/>
        <v/>
      </c>
      <c r="H95" s="13"/>
      <c r="L95" s="22">
        <v>43887</v>
      </c>
    </row>
    <row r="96" spans="1:12" ht="18" customHeight="1" thickBot="1">
      <c r="A96" s="59"/>
      <c r="B96" s="62" t="e">
        <f>IF(#REF!="","",FLOOR(DAY(MINUTE(#REF!/38)/2+56)&amp;"/5/"&amp;#REF!,7)-34)</f>
        <v>#REF!</v>
      </c>
      <c r="C96" s="3" t="s">
        <v>11</v>
      </c>
      <c r="D96" s="4">
        <f>IF($A92="","",DATE($A92,5,8))</f>
        <v>46150</v>
      </c>
      <c r="F96" s="12" t="s">
        <v>32</v>
      </c>
      <c r="G96" s="13" t="str">
        <f t="shared" si="6"/>
        <v/>
      </c>
      <c r="H96" s="13"/>
      <c r="L96" s="22">
        <v>43888</v>
      </c>
    </row>
    <row r="97" spans="1:12" ht="18" customHeight="1" thickBot="1">
      <c r="A97" s="59"/>
      <c r="B97" s="62" t="e">
        <f>IF(#REF!="","",FLOOR(DAY(MINUTE(#REF!/38)/2+56)&amp;"/5/"&amp;#REF!,7)-34)</f>
        <v>#REF!</v>
      </c>
      <c r="C97" s="3" t="s">
        <v>12</v>
      </c>
      <c r="D97" s="4">
        <f>IF($B92="","",$B92+39)</f>
        <v>46156</v>
      </c>
      <c r="F97" s="12" t="s">
        <v>33</v>
      </c>
      <c r="G97" s="13" t="str">
        <f t="shared" si="6"/>
        <v/>
      </c>
      <c r="H97" s="13"/>
      <c r="L97" s="22">
        <v>43889</v>
      </c>
    </row>
    <row r="98" spans="1:12" ht="18" customHeight="1" thickBot="1">
      <c r="A98" s="59"/>
      <c r="B98" s="63" t="s">
        <v>13</v>
      </c>
      <c r="C98" s="3" t="s">
        <v>14</v>
      </c>
      <c r="D98" s="4">
        <f>IF($B92="","",$B92+50)</f>
        <v>46167</v>
      </c>
      <c r="L98" s="22">
        <v>43890</v>
      </c>
    </row>
    <row r="99" spans="1:12" ht="18" customHeight="1" thickBot="1">
      <c r="A99" s="59"/>
      <c r="B99" s="63"/>
      <c r="C99" s="3" t="s">
        <v>15</v>
      </c>
      <c r="D99" s="4">
        <f>IF($A1="","",DATE($A92,7,14))</f>
        <v>46217</v>
      </c>
      <c r="F99" s="55" t="s">
        <v>40</v>
      </c>
      <c r="G99" s="56"/>
      <c r="H99" s="57"/>
      <c r="L99" s="34">
        <v>43891</v>
      </c>
    </row>
    <row r="100" spans="1:12" ht="18" customHeight="1" thickBot="1">
      <c r="A100" s="59"/>
      <c r="B100" s="63"/>
      <c r="C100" s="3" t="s">
        <v>16</v>
      </c>
      <c r="D100" s="4">
        <f>IF($A92="","",DATE($A92,8,15))</f>
        <v>46249</v>
      </c>
      <c r="F100" s="10" t="s">
        <v>21</v>
      </c>
      <c r="G100" s="11" t="str">
        <f>IF(H97="","",H97+1)</f>
        <v/>
      </c>
      <c r="H100" s="11"/>
      <c r="L100" s="22">
        <v>43892</v>
      </c>
    </row>
    <row r="101" spans="1:12" ht="18" customHeight="1" thickBot="1">
      <c r="A101" s="59"/>
      <c r="B101" s="63"/>
      <c r="C101" s="3" t="s">
        <v>17</v>
      </c>
      <c r="D101" s="4">
        <f>IF($A92="","",DATE($A92,11,1))</f>
        <v>46327</v>
      </c>
      <c r="F101" s="12" t="s">
        <v>23</v>
      </c>
      <c r="G101" s="13" t="str">
        <f>IF(H100="","",H100+1)</f>
        <v/>
      </c>
      <c r="H101" s="13"/>
      <c r="L101" s="22">
        <v>43893</v>
      </c>
    </row>
    <row r="102" spans="1:12" ht="18" customHeight="1" thickBot="1">
      <c r="A102" s="59"/>
      <c r="B102" s="63"/>
      <c r="C102" s="3" t="s">
        <v>18</v>
      </c>
      <c r="D102" s="4">
        <f>IF($A92="","",DATE($A92,11,11))</f>
        <v>46337</v>
      </c>
      <c r="F102" s="12" t="s">
        <v>24</v>
      </c>
      <c r="G102" s="13" t="str">
        <f t="shared" ref="G102:G111" si="7">IF(H101="","",H101+1)</f>
        <v/>
      </c>
      <c r="H102" s="13"/>
      <c r="L102" s="22">
        <v>43894</v>
      </c>
    </row>
    <row r="103" spans="1:12" ht="18" customHeight="1" thickBot="1">
      <c r="A103" s="59"/>
      <c r="B103" s="63"/>
      <c r="C103" s="3" t="s">
        <v>19</v>
      </c>
      <c r="D103" s="4">
        <f>IF($A92="","",DATE($A92,12,25))</f>
        <v>46381</v>
      </c>
      <c r="F103" s="12" t="s">
        <v>25</v>
      </c>
      <c r="G103" s="13" t="str">
        <f t="shared" si="7"/>
        <v/>
      </c>
      <c r="H103" s="13"/>
      <c r="L103" s="22">
        <v>43895</v>
      </c>
    </row>
    <row r="104" spans="1:12" ht="18" customHeight="1" thickBot="1">
      <c r="A104" s="60"/>
      <c r="B104" s="64"/>
      <c r="C104" s="5" t="s">
        <v>20</v>
      </c>
      <c r="D104" s="6">
        <f>IF($A92="","",DATE($A92,12,26))</f>
        <v>46382</v>
      </c>
      <c r="F104" s="12" t="s">
        <v>26</v>
      </c>
      <c r="G104" s="13" t="str">
        <f t="shared" si="7"/>
        <v/>
      </c>
      <c r="H104" s="13"/>
      <c r="L104" s="22">
        <v>43896</v>
      </c>
    </row>
    <row r="105" spans="1:12" ht="18" customHeight="1" thickBot="1">
      <c r="A105" s="58">
        <f>A92+1</f>
        <v>2027</v>
      </c>
      <c r="B105" s="61">
        <f>IF(A105="","",FLOOR(DAY(MINUTE(A105/38)/2+56)&amp;"/5/"&amp;A105,7)-34)</f>
        <v>46474</v>
      </c>
      <c r="C105" s="1" t="s">
        <v>7</v>
      </c>
      <c r="D105" s="2">
        <f>IF($A105="","",DATE($A105,1,1))</f>
        <v>46388</v>
      </c>
      <c r="F105" s="12" t="s">
        <v>27</v>
      </c>
      <c r="G105" s="13" t="str">
        <f t="shared" si="7"/>
        <v/>
      </c>
      <c r="H105" s="13"/>
      <c r="L105" s="22">
        <v>43897</v>
      </c>
    </row>
    <row r="106" spans="1:12" ht="18" customHeight="1" thickBot="1">
      <c r="A106" s="59"/>
      <c r="B106" s="62" t="e">
        <f>IF(#REF!="","",FLOOR(DAY(MINUTE(#REF!/38)/2+56)&amp;"/5/"&amp;#REF!,7)-34)</f>
        <v>#REF!</v>
      </c>
      <c r="C106" s="3" t="s">
        <v>8</v>
      </c>
      <c r="D106" s="4">
        <f>IF($B105="","",$B105-2)</f>
        <v>46472</v>
      </c>
      <c r="F106" s="12" t="s">
        <v>28</v>
      </c>
      <c r="G106" s="13" t="str">
        <f t="shared" si="7"/>
        <v/>
      </c>
      <c r="H106" s="13"/>
      <c r="L106" s="22">
        <v>43898</v>
      </c>
    </row>
    <row r="107" spans="1:12" ht="18" customHeight="1" thickBot="1">
      <c r="A107" s="59"/>
      <c r="B107" s="62" t="e">
        <f>IF(#REF!="","",FLOOR(DAY(MINUTE(#REF!/38)/2+56)&amp;"/5/"&amp;#REF!,7)-34)</f>
        <v>#REF!</v>
      </c>
      <c r="C107" s="3" t="s">
        <v>9</v>
      </c>
      <c r="D107" s="4">
        <f>IF($B105="","",$B105+1)</f>
        <v>46475</v>
      </c>
      <c r="F107" s="12" t="s">
        <v>29</v>
      </c>
      <c r="G107" s="13" t="str">
        <f t="shared" si="7"/>
        <v/>
      </c>
      <c r="H107" s="13"/>
      <c r="L107" s="22">
        <v>43899</v>
      </c>
    </row>
    <row r="108" spans="1:12" ht="18" customHeight="1" thickBot="1">
      <c r="A108" s="59"/>
      <c r="B108" s="62" t="e">
        <f>IF(#REF!="","",FLOOR(DAY(MINUTE(#REF!/38)/2+56)&amp;"/5/"&amp;#REF!,7)-34)</f>
        <v>#REF!</v>
      </c>
      <c r="C108" s="3" t="s">
        <v>10</v>
      </c>
      <c r="D108" s="4">
        <f>IF($A105="","",DATE($A105,5,1))</f>
        <v>46508</v>
      </c>
      <c r="F108" s="12" t="s">
        <v>30</v>
      </c>
      <c r="G108" s="13" t="str">
        <f t="shared" si="7"/>
        <v/>
      </c>
      <c r="H108" s="13"/>
      <c r="L108" s="22">
        <v>43900</v>
      </c>
    </row>
    <row r="109" spans="1:12" ht="18" customHeight="1" thickBot="1">
      <c r="A109" s="59"/>
      <c r="B109" s="62" t="e">
        <f>IF(#REF!="","",FLOOR(DAY(MINUTE(#REF!/38)/2+56)&amp;"/5/"&amp;#REF!,7)-34)</f>
        <v>#REF!</v>
      </c>
      <c r="C109" s="3" t="s">
        <v>11</v>
      </c>
      <c r="D109" s="4">
        <f>IF($A105="","",DATE($A105,5,8))</f>
        <v>46515</v>
      </c>
      <c r="F109" s="12" t="s">
        <v>31</v>
      </c>
      <c r="G109" s="13" t="str">
        <f t="shared" si="7"/>
        <v/>
      </c>
      <c r="H109" s="13"/>
      <c r="L109" s="22">
        <v>43901</v>
      </c>
    </row>
    <row r="110" spans="1:12" ht="18" customHeight="1" thickBot="1">
      <c r="A110" s="59"/>
      <c r="B110" s="62" t="e">
        <f>IF(#REF!="","",FLOOR(DAY(MINUTE(#REF!/38)/2+56)&amp;"/5/"&amp;#REF!,7)-34)</f>
        <v>#REF!</v>
      </c>
      <c r="C110" s="3" t="s">
        <v>12</v>
      </c>
      <c r="D110" s="4">
        <f>IF($B105="","",$B105+39)</f>
        <v>46513</v>
      </c>
      <c r="F110" s="12" t="s">
        <v>32</v>
      </c>
      <c r="G110" s="13" t="str">
        <f t="shared" si="7"/>
        <v/>
      </c>
      <c r="H110" s="13"/>
      <c r="L110" s="22">
        <v>43902</v>
      </c>
    </row>
    <row r="111" spans="1:12" ht="18" customHeight="1" thickBot="1">
      <c r="A111" s="59"/>
      <c r="B111" s="63" t="s">
        <v>13</v>
      </c>
      <c r="C111" s="3" t="s">
        <v>14</v>
      </c>
      <c r="D111" s="4">
        <f>IF($B105="","",$B105+50)</f>
        <v>46524</v>
      </c>
      <c r="F111" s="12" t="s">
        <v>33</v>
      </c>
      <c r="G111" s="13" t="str">
        <f t="shared" si="7"/>
        <v/>
      </c>
      <c r="H111" s="13"/>
      <c r="L111" s="22">
        <v>43903</v>
      </c>
    </row>
    <row r="112" spans="1:12" ht="18" customHeight="1" thickBot="1">
      <c r="A112" s="59"/>
      <c r="B112" s="63"/>
      <c r="C112" s="3" t="s">
        <v>15</v>
      </c>
      <c r="D112" s="4">
        <f>IF($A1="","",DATE($A105,7,14))</f>
        <v>46582</v>
      </c>
      <c r="L112" s="22">
        <v>43904</v>
      </c>
    </row>
    <row r="113" spans="1:12" ht="18" customHeight="1" thickBot="1">
      <c r="A113" s="59"/>
      <c r="B113" s="63"/>
      <c r="C113" s="3" t="s">
        <v>16</v>
      </c>
      <c r="D113" s="4">
        <f>IF($A105="","",DATE($A105,8,15))</f>
        <v>46614</v>
      </c>
      <c r="F113" s="55" t="s">
        <v>41</v>
      </c>
      <c r="G113" s="56"/>
      <c r="H113" s="57"/>
      <c r="L113" s="34">
        <v>43905</v>
      </c>
    </row>
    <row r="114" spans="1:12" ht="18" customHeight="1" thickBot="1">
      <c r="A114" s="59"/>
      <c r="B114" s="63"/>
      <c r="C114" s="3" t="s">
        <v>17</v>
      </c>
      <c r="D114" s="4">
        <f>IF($A105="","",DATE($A105,11,1))</f>
        <v>46692</v>
      </c>
      <c r="F114" s="10" t="s">
        <v>21</v>
      </c>
      <c r="G114" s="11" t="str">
        <f>IF(H111="","",H111+1)</f>
        <v/>
      </c>
      <c r="H114" s="11"/>
      <c r="L114" s="22">
        <v>43906</v>
      </c>
    </row>
    <row r="115" spans="1:12" ht="18" customHeight="1" thickBot="1">
      <c r="A115" s="59"/>
      <c r="B115" s="63"/>
      <c r="C115" s="3" t="s">
        <v>18</v>
      </c>
      <c r="D115" s="4">
        <f>IF($A105="","",DATE($A105,11,11))</f>
        <v>46702</v>
      </c>
      <c r="F115" s="12" t="s">
        <v>23</v>
      </c>
      <c r="G115" s="13" t="str">
        <f>IF(H114="","",H114+1)</f>
        <v/>
      </c>
      <c r="H115" s="13"/>
      <c r="L115" s="22">
        <v>43907</v>
      </c>
    </row>
    <row r="116" spans="1:12" ht="18" customHeight="1" thickBot="1">
      <c r="A116" s="59"/>
      <c r="B116" s="63"/>
      <c r="C116" s="3" t="s">
        <v>19</v>
      </c>
      <c r="D116" s="4">
        <f>IF($A105="","",DATE($A105,12,25))</f>
        <v>46746</v>
      </c>
      <c r="F116" s="12" t="s">
        <v>24</v>
      </c>
      <c r="G116" s="13" t="str">
        <f t="shared" ref="G116:G125" si="8">IF(H115="","",H115+1)</f>
        <v/>
      </c>
      <c r="H116" s="13"/>
      <c r="L116" s="22">
        <v>43908</v>
      </c>
    </row>
    <row r="117" spans="1:12" ht="18" customHeight="1" thickBot="1">
      <c r="A117" s="60"/>
      <c r="B117" s="64"/>
      <c r="C117" s="5" t="s">
        <v>20</v>
      </c>
      <c r="D117" s="6">
        <f>IF($A105="","",DATE($A105,12,26))</f>
        <v>46747</v>
      </c>
      <c r="F117" s="12" t="s">
        <v>25</v>
      </c>
      <c r="G117" s="13" t="str">
        <f t="shared" si="8"/>
        <v/>
      </c>
      <c r="H117" s="13"/>
      <c r="L117" s="22">
        <v>43909</v>
      </c>
    </row>
    <row r="118" spans="1:12" ht="18" customHeight="1" thickBot="1">
      <c r="A118" s="58">
        <f>A105+1</f>
        <v>2028</v>
      </c>
      <c r="B118" s="61">
        <f>IF(A118="","",FLOOR(DAY(MINUTE(A118/38)/2+56)&amp;"/5/"&amp;A118,7)-34)</f>
        <v>46859</v>
      </c>
      <c r="C118" s="1" t="s">
        <v>7</v>
      </c>
      <c r="D118" s="2">
        <f>IF($A118="","",DATE($A118,1,1))</f>
        <v>46753</v>
      </c>
      <c r="F118" s="12" t="s">
        <v>26</v>
      </c>
      <c r="G118" s="13" t="str">
        <f t="shared" si="8"/>
        <v/>
      </c>
      <c r="H118" s="13"/>
      <c r="L118" s="22">
        <v>43910</v>
      </c>
    </row>
    <row r="119" spans="1:12" ht="18" customHeight="1" thickBot="1">
      <c r="A119" s="59"/>
      <c r="B119" s="62" t="e">
        <f>IF(#REF!="","",FLOOR(DAY(MINUTE(#REF!/38)/2+56)&amp;"/5/"&amp;#REF!,7)-34)</f>
        <v>#REF!</v>
      </c>
      <c r="C119" s="3" t="s">
        <v>8</v>
      </c>
      <c r="D119" s="4">
        <f>IF($B118="","",$B118-2)</f>
        <v>46857</v>
      </c>
      <c r="F119" s="12" t="s">
        <v>27</v>
      </c>
      <c r="G119" s="13" t="str">
        <f t="shared" si="8"/>
        <v/>
      </c>
      <c r="H119" s="13"/>
      <c r="L119" s="22">
        <v>43911</v>
      </c>
    </row>
    <row r="120" spans="1:12" ht="18" customHeight="1" thickBot="1">
      <c r="A120" s="59"/>
      <c r="B120" s="62" t="e">
        <f>IF(#REF!="","",FLOOR(DAY(MINUTE(#REF!/38)/2+56)&amp;"/5/"&amp;#REF!,7)-34)</f>
        <v>#REF!</v>
      </c>
      <c r="C120" s="3" t="s">
        <v>9</v>
      </c>
      <c r="D120" s="4">
        <f>IF($B118="","",$B118+1)</f>
        <v>46860</v>
      </c>
      <c r="F120" s="12" t="s">
        <v>28</v>
      </c>
      <c r="G120" s="13" t="str">
        <f t="shared" si="8"/>
        <v/>
      </c>
      <c r="H120" s="13"/>
      <c r="L120" s="22">
        <v>43912</v>
      </c>
    </row>
    <row r="121" spans="1:12" ht="18" customHeight="1" thickBot="1">
      <c r="A121" s="59"/>
      <c r="B121" s="62" t="e">
        <f>IF(#REF!="","",FLOOR(DAY(MINUTE(#REF!/38)/2+56)&amp;"/5/"&amp;#REF!,7)-34)</f>
        <v>#REF!</v>
      </c>
      <c r="C121" s="3" t="s">
        <v>10</v>
      </c>
      <c r="D121" s="4">
        <f>IF($A118="","",DATE($A118,5,1))</f>
        <v>46874</v>
      </c>
      <c r="F121" s="12" t="s">
        <v>29</v>
      </c>
      <c r="G121" s="13" t="str">
        <f t="shared" si="8"/>
        <v/>
      </c>
      <c r="H121" s="13"/>
      <c r="L121" s="22">
        <v>43913</v>
      </c>
    </row>
    <row r="122" spans="1:12" ht="18" customHeight="1" thickBot="1">
      <c r="A122" s="59"/>
      <c r="B122" s="62" t="e">
        <f>IF(#REF!="","",FLOOR(DAY(MINUTE(#REF!/38)/2+56)&amp;"/5/"&amp;#REF!,7)-34)</f>
        <v>#REF!</v>
      </c>
      <c r="C122" s="3" t="s">
        <v>11</v>
      </c>
      <c r="D122" s="4">
        <f>IF($A118="","",DATE($A118,5,8))</f>
        <v>46881</v>
      </c>
      <c r="F122" s="12" t="s">
        <v>30</v>
      </c>
      <c r="G122" s="13" t="str">
        <f t="shared" si="8"/>
        <v/>
      </c>
      <c r="H122" s="13"/>
      <c r="L122" s="22">
        <v>43914</v>
      </c>
    </row>
    <row r="123" spans="1:12" ht="18" customHeight="1" thickBot="1">
      <c r="A123" s="59"/>
      <c r="B123" s="62" t="e">
        <f>IF(#REF!="","",FLOOR(DAY(MINUTE(#REF!/38)/2+56)&amp;"/5/"&amp;#REF!,7)-34)</f>
        <v>#REF!</v>
      </c>
      <c r="C123" s="3" t="s">
        <v>12</v>
      </c>
      <c r="D123" s="4">
        <f>IF($B118="","",$B118+39)</f>
        <v>46898</v>
      </c>
      <c r="F123" s="12" t="s">
        <v>31</v>
      </c>
      <c r="G123" s="13" t="str">
        <f t="shared" si="8"/>
        <v/>
      </c>
      <c r="H123" s="13"/>
      <c r="L123" s="22">
        <v>43915</v>
      </c>
    </row>
    <row r="124" spans="1:12" ht="18" customHeight="1" thickBot="1">
      <c r="A124" s="59"/>
      <c r="B124" s="63" t="s">
        <v>13</v>
      </c>
      <c r="C124" s="3" t="s">
        <v>14</v>
      </c>
      <c r="D124" s="4">
        <f>IF($B118="","",$B118+50)</f>
        <v>46909</v>
      </c>
      <c r="F124" s="12" t="s">
        <v>32</v>
      </c>
      <c r="G124" s="13" t="str">
        <f t="shared" si="8"/>
        <v/>
      </c>
      <c r="H124" s="13"/>
      <c r="L124" s="22">
        <v>43916</v>
      </c>
    </row>
    <row r="125" spans="1:12" ht="18" customHeight="1" thickBot="1">
      <c r="A125" s="59"/>
      <c r="B125" s="63"/>
      <c r="C125" s="3" t="s">
        <v>15</v>
      </c>
      <c r="D125" s="4">
        <f>IF($A1="","",DATE($A118,7,14))</f>
        <v>46948</v>
      </c>
      <c r="F125" s="12" t="s">
        <v>33</v>
      </c>
      <c r="G125" s="13" t="str">
        <f t="shared" si="8"/>
        <v/>
      </c>
      <c r="H125" s="13"/>
      <c r="L125" s="22">
        <v>43917</v>
      </c>
    </row>
    <row r="126" spans="1:12" ht="18" customHeight="1" thickBot="1">
      <c r="A126" s="59"/>
      <c r="B126" s="63"/>
      <c r="C126" s="3" t="s">
        <v>16</v>
      </c>
      <c r="D126" s="4">
        <f>IF($A118="","",DATE($A118,8,15))</f>
        <v>46980</v>
      </c>
      <c r="L126" s="22">
        <v>43918</v>
      </c>
    </row>
    <row r="127" spans="1:12" ht="18" customHeight="1" thickBot="1">
      <c r="A127" s="59"/>
      <c r="B127" s="63"/>
      <c r="C127" s="3" t="s">
        <v>17</v>
      </c>
      <c r="D127" s="4">
        <f>IF($A118="","",DATE($A118,11,1))</f>
        <v>47058</v>
      </c>
      <c r="F127" s="55" t="s">
        <v>42</v>
      </c>
      <c r="G127" s="56"/>
      <c r="H127" s="57"/>
      <c r="L127" s="34">
        <v>43919</v>
      </c>
    </row>
    <row r="128" spans="1:12" ht="18" customHeight="1" thickBot="1">
      <c r="A128" s="59"/>
      <c r="B128" s="63"/>
      <c r="C128" s="3" t="s">
        <v>18</v>
      </c>
      <c r="D128" s="4">
        <f>IF($A118="","",DATE($A118,11,11))</f>
        <v>47068</v>
      </c>
      <c r="F128" s="10" t="s">
        <v>21</v>
      </c>
      <c r="G128" s="11" t="str">
        <f>IF(H125="","",H125+1)</f>
        <v/>
      </c>
      <c r="H128" s="11"/>
      <c r="L128" s="22">
        <v>43920</v>
      </c>
    </row>
    <row r="129" spans="1:12" ht="18" customHeight="1" thickBot="1">
      <c r="A129" s="59"/>
      <c r="B129" s="63"/>
      <c r="C129" s="3" t="s">
        <v>19</v>
      </c>
      <c r="D129" s="4">
        <f>IF($A118="","",DATE($A118,12,25))</f>
        <v>47112</v>
      </c>
      <c r="F129" s="12" t="s">
        <v>23</v>
      </c>
      <c r="G129" s="13" t="str">
        <f>IF(H128="","",H128+1)</f>
        <v/>
      </c>
      <c r="H129" s="13"/>
      <c r="L129" s="22">
        <v>43921</v>
      </c>
    </row>
    <row r="130" spans="1:12" ht="18" customHeight="1" thickBot="1">
      <c r="A130" s="60"/>
      <c r="B130" s="64"/>
      <c r="C130" s="5" t="s">
        <v>20</v>
      </c>
      <c r="D130" s="6">
        <f>IF($A118="","",DATE($A118,12,26))</f>
        <v>47113</v>
      </c>
      <c r="F130" s="12" t="s">
        <v>24</v>
      </c>
      <c r="G130" s="13" t="str">
        <f t="shared" ref="G130:G139" si="9">IF(H129="","",H129+1)</f>
        <v/>
      </c>
      <c r="H130" s="13"/>
      <c r="L130" s="22">
        <v>43922</v>
      </c>
    </row>
    <row r="131" spans="1:12" ht="18" customHeight="1" thickBot="1">
      <c r="A131" s="58">
        <f>A118+1</f>
        <v>2029</v>
      </c>
      <c r="B131" s="61">
        <f>IF(A131="","",FLOOR(DAY(MINUTE(A131/38)/2+56)&amp;"/5/"&amp;A131,7)-34)</f>
        <v>47209</v>
      </c>
      <c r="C131" s="1" t="s">
        <v>7</v>
      </c>
      <c r="D131" s="2">
        <f>IF($A131="","",DATE($A131,1,1))</f>
        <v>47119</v>
      </c>
      <c r="F131" s="12" t="s">
        <v>25</v>
      </c>
      <c r="G131" s="13" t="str">
        <f t="shared" si="9"/>
        <v/>
      </c>
      <c r="H131" s="13"/>
      <c r="L131" s="22">
        <v>43923</v>
      </c>
    </row>
    <row r="132" spans="1:12" ht="18" customHeight="1" thickBot="1">
      <c r="A132" s="59"/>
      <c r="B132" s="62" t="e">
        <f>IF(#REF!="","",FLOOR(DAY(MINUTE(#REF!/38)/2+56)&amp;"/5/"&amp;#REF!,7)-34)</f>
        <v>#REF!</v>
      </c>
      <c r="C132" s="3" t="s">
        <v>8</v>
      </c>
      <c r="D132" s="4">
        <f>IF($B131="","",$B131-2)</f>
        <v>47207</v>
      </c>
      <c r="F132" s="12" t="s">
        <v>26</v>
      </c>
      <c r="G132" s="13" t="str">
        <f t="shared" si="9"/>
        <v/>
      </c>
      <c r="H132" s="13"/>
      <c r="L132" s="22">
        <v>43924</v>
      </c>
    </row>
    <row r="133" spans="1:12" ht="18" customHeight="1" thickBot="1">
      <c r="A133" s="59"/>
      <c r="B133" s="62" t="e">
        <f>IF(#REF!="","",FLOOR(DAY(MINUTE(#REF!/38)/2+56)&amp;"/5/"&amp;#REF!,7)-34)</f>
        <v>#REF!</v>
      </c>
      <c r="C133" s="3" t="s">
        <v>9</v>
      </c>
      <c r="D133" s="4">
        <f>IF($B131="","",$B131+1)</f>
        <v>47210</v>
      </c>
      <c r="F133" s="12" t="s">
        <v>27</v>
      </c>
      <c r="G133" s="13" t="str">
        <f t="shared" si="9"/>
        <v/>
      </c>
      <c r="H133" s="13"/>
      <c r="L133" s="22">
        <v>43925</v>
      </c>
    </row>
    <row r="134" spans="1:12" ht="18" customHeight="1" thickBot="1">
      <c r="A134" s="59"/>
      <c r="B134" s="62" t="e">
        <f>IF(#REF!="","",FLOOR(DAY(MINUTE(#REF!/38)/2+56)&amp;"/5/"&amp;#REF!,7)-34)</f>
        <v>#REF!</v>
      </c>
      <c r="C134" s="3" t="s">
        <v>10</v>
      </c>
      <c r="D134" s="4">
        <f>IF($A131="","",DATE($A131,5,1))</f>
        <v>47239</v>
      </c>
      <c r="F134" s="12" t="s">
        <v>28</v>
      </c>
      <c r="G134" s="13" t="str">
        <f t="shared" si="9"/>
        <v/>
      </c>
      <c r="H134" s="13"/>
      <c r="L134" s="22">
        <v>43926</v>
      </c>
    </row>
    <row r="135" spans="1:12" ht="18" customHeight="1" thickBot="1">
      <c r="A135" s="59"/>
      <c r="B135" s="62" t="e">
        <f>IF(#REF!="","",FLOOR(DAY(MINUTE(#REF!/38)/2+56)&amp;"/5/"&amp;#REF!,7)-34)</f>
        <v>#REF!</v>
      </c>
      <c r="C135" s="3" t="s">
        <v>11</v>
      </c>
      <c r="D135" s="4">
        <f>IF($A131="","",DATE($A131,5,8))</f>
        <v>47246</v>
      </c>
      <c r="F135" s="12" t="s">
        <v>29</v>
      </c>
      <c r="G135" s="13" t="str">
        <f t="shared" si="9"/>
        <v/>
      </c>
      <c r="H135" s="13"/>
      <c r="L135" s="22">
        <v>43927</v>
      </c>
    </row>
    <row r="136" spans="1:12" ht="18" customHeight="1" thickBot="1">
      <c r="A136" s="59"/>
      <c r="B136" s="62" t="e">
        <f>IF(#REF!="","",FLOOR(DAY(MINUTE(#REF!/38)/2+56)&amp;"/5/"&amp;#REF!,7)-34)</f>
        <v>#REF!</v>
      </c>
      <c r="C136" s="3" t="s">
        <v>12</v>
      </c>
      <c r="D136" s="4">
        <f>IF($B131="","",$B131+39)</f>
        <v>47248</v>
      </c>
      <c r="F136" s="12" t="s">
        <v>30</v>
      </c>
      <c r="G136" s="13" t="str">
        <f t="shared" si="9"/>
        <v/>
      </c>
      <c r="H136" s="13"/>
      <c r="L136" s="22">
        <v>43928</v>
      </c>
    </row>
    <row r="137" spans="1:12" ht="18" customHeight="1" thickBot="1">
      <c r="A137" s="59"/>
      <c r="B137" s="63" t="s">
        <v>13</v>
      </c>
      <c r="C137" s="3" t="s">
        <v>14</v>
      </c>
      <c r="D137" s="4">
        <f>IF($B131="","",$B131+50)</f>
        <v>47259</v>
      </c>
      <c r="F137" s="12" t="s">
        <v>31</v>
      </c>
      <c r="G137" s="13" t="str">
        <f t="shared" si="9"/>
        <v/>
      </c>
      <c r="H137" s="13"/>
      <c r="L137" s="22">
        <v>43929</v>
      </c>
    </row>
    <row r="138" spans="1:12" ht="18" customHeight="1" thickBot="1">
      <c r="A138" s="59"/>
      <c r="B138" s="63"/>
      <c r="C138" s="3" t="s">
        <v>15</v>
      </c>
      <c r="D138" s="4">
        <f>IF($A1="","",DATE($A131,7,14))</f>
        <v>47313</v>
      </c>
      <c r="F138" s="12" t="s">
        <v>32</v>
      </c>
      <c r="G138" s="13" t="str">
        <f t="shared" si="9"/>
        <v/>
      </c>
      <c r="H138" s="13"/>
      <c r="L138" s="22">
        <v>43930</v>
      </c>
    </row>
    <row r="139" spans="1:12" ht="18" customHeight="1" thickBot="1">
      <c r="A139" s="59"/>
      <c r="B139" s="63"/>
      <c r="C139" s="3" t="s">
        <v>16</v>
      </c>
      <c r="D139" s="4">
        <f>IF($A131="","",DATE($A131,8,15))</f>
        <v>47345</v>
      </c>
      <c r="F139" s="12" t="s">
        <v>33</v>
      </c>
      <c r="G139" s="13" t="str">
        <f t="shared" si="9"/>
        <v/>
      </c>
      <c r="H139" s="13"/>
      <c r="L139" s="22">
        <v>43931</v>
      </c>
    </row>
    <row r="140" spans="1:12" ht="18" customHeight="1" thickBot="1">
      <c r="A140" s="59"/>
      <c r="B140" s="63"/>
      <c r="C140" s="3" t="s">
        <v>17</v>
      </c>
      <c r="D140" s="4">
        <f>IF($A131="","",DATE($A131,11,1))</f>
        <v>47423</v>
      </c>
      <c r="L140" s="22">
        <v>43932</v>
      </c>
    </row>
    <row r="141" spans="1:12" ht="18" customHeight="1" thickBot="1">
      <c r="A141" s="59"/>
      <c r="B141" s="63"/>
      <c r="C141" s="3" t="s">
        <v>18</v>
      </c>
      <c r="D141" s="4">
        <f>IF($A131="","",DATE($A131,11,11))</f>
        <v>47433</v>
      </c>
      <c r="F141" s="55" t="s">
        <v>43</v>
      </c>
      <c r="G141" s="56"/>
      <c r="H141" s="57"/>
      <c r="L141" s="34">
        <v>43933</v>
      </c>
    </row>
    <row r="142" spans="1:12" ht="18" customHeight="1" thickBot="1">
      <c r="A142" s="59"/>
      <c r="B142" s="63"/>
      <c r="C142" s="3" t="s">
        <v>19</v>
      </c>
      <c r="D142" s="4">
        <f>IF($A131="","",DATE($A131,12,25))</f>
        <v>47477</v>
      </c>
      <c r="F142" s="10" t="s">
        <v>21</v>
      </c>
      <c r="G142" s="11" t="str">
        <f>IF(H139="","",H139+1)</f>
        <v/>
      </c>
      <c r="H142" s="11"/>
      <c r="L142" s="22">
        <v>43934</v>
      </c>
    </row>
    <row r="143" spans="1:12" ht="18" customHeight="1" thickBot="1">
      <c r="A143" s="60"/>
      <c r="B143" s="64"/>
      <c r="C143" s="5" t="s">
        <v>20</v>
      </c>
      <c r="D143" s="6">
        <f>IF($A131="","",DATE($A131,12,26))</f>
        <v>47478</v>
      </c>
      <c r="F143" s="12" t="s">
        <v>23</v>
      </c>
      <c r="G143" s="13" t="str">
        <f>IF(H142="","",H142+1)</f>
        <v/>
      </c>
      <c r="H143" s="13"/>
      <c r="L143" s="22">
        <v>43935</v>
      </c>
    </row>
    <row r="144" spans="1:12" ht="18" customHeight="1" thickBot="1">
      <c r="A144" s="58">
        <f>A131+1</f>
        <v>2030</v>
      </c>
      <c r="B144" s="61">
        <f>IF(A144="","",FLOOR(DAY(MINUTE(A144/38)/2+56)&amp;"/5/"&amp;A144,7)-34)</f>
        <v>47594</v>
      </c>
      <c r="C144" s="1" t="s">
        <v>7</v>
      </c>
      <c r="D144" s="2">
        <f>IF($A144="","",DATE($A144,1,1))</f>
        <v>47484</v>
      </c>
      <c r="F144" s="12" t="s">
        <v>24</v>
      </c>
      <c r="G144" s="13" t="str">
        <f t="shared" ref="G144:G153" si="10">IF(H143="","",H143+1)</f>
        <v/>
      </c>
      <c r="H144" s="13"/>
      <c r="L144" s="22">
        <v>43936</v>
      </c>
    </row>
    <row r="145" spans="1:12" ht="18" customHeight="1" thickBot="1">
      <c r="A145" s="59"/>
      <c r="B145" s="62" t="e">
        <f>IF(#REF!="","",FLOOR(DAY(MINUTE(#REF!/38)/2+56)&amp;"/5/"&amp;#REF!,7)-34)</f>
        <v>#REF!</v>
      </c>
      <c r="C145" s="3" t="s">
        <v>8</v>
      </c>
      <c r="D145" s="4">
        <f>IF($B144="","",$B144-2)</f>
        <v>47592</v>
      </c>
      <c r="F145" s="12" t="s">
        <v>25</v>
      </c>
      <c r="G145" s="13" t="str">
        <f t="shared" si="10"/>
        <v/>
      </c>
      <c r="H145" s="13"/>
      <c r="L145" s="22">
        <v>43937</v>
      </c>
    </row>
    <row r="146" spans="1:12" ht="18" customHeight="1" thickBot="1">
      <c r="A146" s="59"/>
      <c r="B146" s="62" t="e">
        <f>IF(#REF!="","",FLOOR(DAY(MINUTE(#REF!/38)/2+56)&amp;"/5/"&amp;#REF!,7)-34)</f>
        <v>#REF!</v>
      </c>
      <c r="C146" s="3" t="s">
        <v>9</v>
      </c>
      <c r="D146" s="4">
        <f>IF($B144="","",$B144+1)</f>
        <v>47595</v>
      </c>
      <c r="F146" s="12" t="s">
        <v>26</v>
      </c>
      <c r="G146" s="13" t="str">
        <f t="shared" si="10"/>
        <v/>
      </c>
      <c r="H146" s="13"/>
      <c r="L146" s="22">
        <v>43938</v>
      </c>
    </row>
    <row r="147" spans="1:12" ht="18" customHeight="1" thickBot="1">
      <c r="A147" s="59"/>
      <c r="B147" s="62" t="e">
        <f>IF(#REF!="","",FLOOR(DAY(MINUTE(#REF!/38)/2+56)&amp;"/5/"&amp;#REF!,7)-34)</f>
        <v>#REF!</v>
      </c>
      <c r="C147" s="3" t="s">
        <v>10</v>
      </c>
      <c r="D147" s="4">
        <f>IF($A144="","",DATE($A144,5,1))</f>
        <v>47604</v>
      </c>
      <c r="F147" s="12" t="s">
        <v>27</v>
      </c>
      <c r="G147" s="13" t="str">
        <f t="shared" si="10"/>
        <v/>
      </c>
      <c r="H147" s="13"/>
      <c r="L147" s="22">
        <v>43939</v>
      </c>
    </row>
    <row r="148" spans="1:12" ht="18" customHeight="1" thickBot="1">
      <c r="A148" s="59"/>
      <c r="B148" s="62" t="e">
        <f>IF(#REF!="","",FLOOR(DAY(MINUTE(#REF!/38)/2+56)&amp;"/5/"&amp;#REF!,7)-34)</f>
        <v>#REF!</v>
      </c>
      <c r="C148" s="3" t="s">
        <v>11</v>
      </c>
      <c r="D148" s="4">
        <f>IF($A144="","",DATE($A144,5,8))</f>
        <v>47611</v>
      </c>
      <c r="F148" s="12" t="s">
        <v>28</v>
      </c>
      <c r="G148" s="13" t="str">
        <f t="shared" si="10"/>
        <v/>
      </c>
      <c r="H148" s="13"/>
      <c r="L148" s="22">
        <v>43940</v>
      </c>
    </row>
    <row r="149" spans="1:12" ht="18" customHeight="1" thickBot="1">
      <c r="A149" s="59"/>
      <c r="B149" s="62" t="e">
        <f>IF(#REF!="","",FLOOR(DAY(MINUTE(#REF!/38)/2+56)&amp;"/5/"&amp;#REF!,7)-34)</f>
        <v>#REF!</v>
      </c>
      <c r="C149" s="3" t="s">
        <v>12</v>
      </c>
      <c r="D149" s="4">
        <f>IF($B144="","",$B144+39)</f>
        <v>47633</v>
      </c>
      <c r="F149" s="12" t="s">
        <v>29</v>
      </c>
      <c r="G149" s="13" t="str">
        <f t="shared" si="10"/>
        <v/>
      </c>
      <c r="H149" s="13"/>
      <c r="L149" s="22">
        <v>43941</v>
      </c>
    </row>
    <row r="150" spans="1:12" ht="18" customHeight="1" thickBot="1">
      <c r="A150" s="59"/>
      <c r="B150" s="63" t="s">
        <v>13</v>
      </c>
      <c r="C150" s="3" t="s">
        <v>14</v>
      </c>
      <c r="D150" s="4">
        <f>IF($B144="","",$B144+50)</f>
        <v>47644</v>
      </c>
      <c r="F150" s="12" t="s">
        <v>30</v>
      </c>
      <c r="G150" s="13" t="str">
        <f t="shared" si="10"/>
        <v/>
      </c>
      <c r="H150" s="13"/>
      <c r="L150" s="22">
        <v>43942</v>
      </c>
    </row>
    <row r="151" spans="1:12" ht="18" customHeight="1" thickBot="1">
      <c r="A151" s="59"/>
      <c r="B151" s="63"/>
      <c r="C151" s="3" t="s">
        <v>15</v>
      </c>
      <c r="D151" s="4">
        <f>IF($A1="","",DATE($A144,7,14))</f>
        <v>47678</v>
      </c>
      <c r="F151" s="12" t="s">
        <v>31</v>
      </c>
      <c r="G151" s="13" t="str">
        <f t="shared" si="10"/>
        <v/>
      </c>
      <c r="H151" s="13"/>
      <c r="L151" s="22">
        <v>43943</v>
      </c>
    </row>
    <row r="152" spans="1:12" ht="18" customHeight="1" thickBot="1">
      <c r="A152" s="59"/>
      <c r="B152" s="63"/>
      <c r="C152" s="3" t="s">
        <v>16</v>
      </c>
      <c r="D152" s="4">
        <f>IF($A144="","",DATE($A144,8,15))</f>
        <v>47710</v>
      </c>
      <c r="F152" s="12" t="s">
        <v>32</v>
      </c>
      <c r="G152" s="13" t="str">
        <f t="shared" si="10"/>
        <v/>
      </c>
      <c r="H152" s="13"/>
      <c r="L152" s="22">
        <v>43944</v>
      </c>
    </row>
    <row r="153" spans="1:12" ht="18" customHeight="1" thickBot="1">
      <c r="A153" s="59"/>
      <c r="B153" s="63"/>
      <c r="C153" s="3" t="s">
        <v>17</v>
      </c>
      <c r="D153" s="4">
        <f>IF($A144="","",DATE($A144,11,1))</f>
        <v>47788</v>
      </c>
      <c r="F153" s="12" t="s">
        <v>33</v>
      </c>
      <c r="G153" s="13" t="str">
        <f t="shared" si="10"/>
        <v/>
      </c>
      <c r="H153" s="13"/>
      <c r="L153" s="22">
        <v>43945</v>
      </c>
    </row>
    <row r="154" spans="1:12" ht="18" customHeight="1" thickBot="1">
      <c r="A154" s="59"/>
      <c r="B154" s="63"/>
      <c r="C154" s="3" t="s">
        <v>18</v>
      </c>
      <c r="D154" s="4">
        <f>IF($A144="","",DATE($A144,11,11))</f>
        <v>47798</v>
      </c>
      <c r="L154" s="22">
        <v>43946</v>
      </c>
    </row>
    <row r="155" spans="1:12" ht="18" customHeight="1" thickBot="1">
      <c r="A155" s="59"/>
      <c r="B155" s="63"/>
      <c r="C155" s="3" t="s">
        <v>19</v>
      </c>
      <c r="D155" s="4">
        <f>IF($A144="","",DATE($A144,12,25))</f>
        <v>47842</v>
      </c>
      <c r="L155" s="34">
        <v>43947</v>
      </c>
    </row>
    <row r="156" spans="1:12" ht="18" customHeight="1" thickTop="1" thickBot="1">
      <c r="A156" s="60"/>
      <c r="B156" s="64"/>
      <c r="C156" s="5" t="s">
        <v>20</v>
      </c>
      <c r="D156" s="6">
        <f>IF($A144="","",DATE($A144,12,26))</f>
        <v>47843</v>
      </c>
      <c r="L156" s="22">
        <v>43948</v>
      </c>
    </row>
    <row r="157" spans="1:12" ht="18" customHeight="1" thickBot="1">
      <c r="A157" s="58">
        <f>A144+1</f>
        <v>2031</v>
      </c>
      <c r="B157" s="61">
        <f>IF(A157="","",FLOOR(DAY(MINUTE(A157/38)/2+56)&amp;"/5/"&amp;A157,7)-34)</f>
        <v>47951</v>
      </c>
      <c r="C157" s="1" t="s">
        <v>7</v>
      </c>
      <c r="D157" s="2">
        <f>IF($A157="","",DATE($A157,1,1))</f>
        <v>47849</v>
      </c>
      <c r="L157" s="22">
        <v>43949</v>
      </c>
    </row>
    <row r="158" spans="1:12" ht="18" customHeight="1" thickBot="1">
      <c r="A158" s="59"/>
      <c r="B158" s="62" t="e">
        <f>IF(#REF!="","",FLOOR(DAY(MINUTE(#REF!/38)/2+56)&amp;"/5/"&amp;#REF!,7)-34)</f>
        <v>#REF!</v>
      </c>
      <c r="C158" s="3" t="s">
        <v>8</v>
      </c>
      <c r="D158" s="4">
        <f>IF($B157="","",$B157-2)</f>
        <v>47949</v>
      </c>
      <c r="L158" s="22">
        <v>43950</v>
      </c>
    </row>
    <row r="159" spans="1:12" ht="18" customHeight="1" thickBot="1">
      <c r="A159" s="59"/>
      <c r="B159" s="62" t="e">
        <f>IF(#REF!="","",FLOOR(DAY(MINUTE(#REF!/38)/2+56)&amp;"/5/"&amp;#REF!,7)-34)</f>
        <v>#REF!</v>
      </c>
      <c r="C159" s="3" t="s">
        <v>9</v>
      </c>
      <c r="D159" s="4">
        <f>IF($B157="","",$B157+1)</f>
        <v>47952</v>
      </c>
      <c r="L159" s="22">
        <v>43951</v>
      </c>
    </row>
    <row r="160" spans="1:12" ht="18" customHeight="1" thickBot="1">
      <c r="A160" s="59"/>
      <c r="B160" s="62" t="e">
        <f>IF(#REF!="","",FLOOR(DAY(MINUTE(#REF!/38)/2+56)&amp;"/5/"&amp;#REF!,7)-34)</f>
        <v>#REF!</v>
      </c>
      <c r="C160" s="3" t="s">
        <v>10</v>
      </c>
      <c r="D160" s="4">
        <f>IF($A157="","",DATE($A157,5,1))</f>
        <v>47969</v>
      </c>
      <c r="L160" s="22">
        <v>43952</v>
      </c>
    </row>
    <row r="161" spans="1:12" ht="18" customHeight="1" thickBot="1">
      <c r="A161" s="59"/>
      <c r="B161" s="62" t="e">
        <f>IF(#REF!="","",FLOOR(DAY(MINUTE(#REF!/38)/2+56)&amp;"/5/"&amp;#REF!,7)-34)</f>
        <v>#REF!</v>
      </c>
      <c r="C161" s="3" t="s">
        <v>11</v>
      </c>
      <c r="D161" s="4">
        <f>IF($A157="","",DATE($A157,5,8))</f>
        <v>47976</v>
      </c>
      <c r="L161" s="22">
        <v>43953</v>
      </c>
    </row>
    <row r="162" spans="1:12" ht="18" customHeight="1" thickBot="1">
      <c r="A162" s="59"/>
      <c r="B162" s="62" t="e">
        <f>IF(#REF!="","",FLOOR(DAY(MINUTE(#REF!/38)/2+56)&amp;"/5/"&amp;#REF!,7)-34)</f>
        <v>#REF!</v>
      </c>
      <c r="C162" s="3" t="s">
        <v>12</v>
      </c>
      <c r="D162" s="4">
        <f>IF($B157="","",$B157+39)</f>
        <v>47990</v>
      </c>
      <c r="L162" s="22">
        <v>43954</v>
      </c>
    </row>
    <row r="163" spans="1:12" ht="18" customHeight="1" thickBot="1">
      <c r="A163" s="59"/>
      <c r="B163" s="63" t="s">
        <v>13</v>
      </c>
      <c r="C163" s="3" t="s">
        <v>14</v>
      </c>
      <c r="D163" s="4">
        <f>IF($B157="","",$B157+50)</f>
        <v>48001</v>
      </c>
      <c r="L163" s="22">
        <v>43955</v>
      </c>
    </row>
    <row r="164" spans="1:12" ht="18" customHeight="1" thickBot="1">
      <c r="A164" s="59"/>
      <c r="B164" s="63"/>
      <c r="C164" s="3" t="s">
        <v>15</v>
      </c>
      <c r="D164" s="4">
        <f>IF($A1="","",DATE($A157,7,14))</f>
        <v>48043</v>
      </c>
      <c r="L164" s="22">
        <v>43956</v>
      </c>
    </row>
    <row r="165" spans="1:12" ht="18" customHeight="1" thickBot="1">
      <c r="A165" s="59"/>
      <c r="B165" s="63"/>
      <c r="C165" s="3" t="s">
        <v>16</v>
      </c>
      <c r="D165" s="4">
        <f>IF($A157="","",DATE($A157,8,15))</f>
        <v>48075</v>
      </c>
      <c r="L165" s="22">
        <v>43957</v>
      </c>
    </row>
    <row r="166" spans="1:12" ht="18" customHeight="1" thickBot="1">
      <c r="A166" s="59"/>
      <c r="B166" s="63"/>
      <c r="C166" s="3" t="s">
        <v>17</v>
      </c>
      <c r="D166" s="4">
        <f>IF($A157="","",DATE($A157,11,1))</f>
        <v>48153</v>
      </c>
      <c r="L166" s="22">
        <v>43958</v>
      </c>
    </row>
    <row r="167" spans="1:12" ht="18" customHeight="1" thickBot="1">
      <c r="A167" s="59"/>
      <c r="B167" s="63"/>
      <c r="C167" s="3" t="s">
        <v>18</v>
      </c>
      <c r="D167" s="4">
        <f>IF($A157="","",DATE($A157,11,11))</f>
        <v>48163</v>
      </c>
      <c r="L167" s="22">
        <v>43959</v>
      </c>
    </row>
    <row r="168" spans="1:12" ht="18" customHeight="1" thickBot="1">
      <c r="A168" s="59"/>
      <c r="B168" s="63"/>
      <c r="C168" s="3" t="s">
        <v>19</v>
      </c>
      <c r="D168" s="4">
        <f>IF($A157="","",DATE($A157,12,25))</f>
        <v>48207</v>
      </c>
      <c r="L168" s="22">
        <v>43960</v>
      </c>
    </row>
    <row r="169" spans="1:12" ht="18" customHeight="1" thickBot="1">
      <c r="A169" s="60"/>
      <c r="B169" s="64"/>
      <c r="C169" s="5" t="s">
        <v>20</v>
      </c>
      <c r="D169" s="6">
        <f>IF($A157="","",DATE($A157,12,26))</f>
        <v>48208</v>
      </c>
      <c r="L169" s="34">
        <v>43961</v>
      </c>
    </row>
    <row r="170" spans="1:12" ht="18" customHeight="1" thickBot="1">
      <c r="L170" s="22">
        <v>43962</v>
      </c>
    </row>
    <row r="171" spans="1:12" ht="18" customHeight="1" thickBot="1">
      <c r="L171" s="22">
        <v>43963</v>
      </c>
    </row>
    <row r="172" spans="1:12" ht="18" customHeight="1" thickBot="1">
      <c r="L172" s="22">
        <v>43964</v>
      </c>
    </row>
    <row r="173" spans="1:12" ht="18" customHeight="1" thickBot="1">
      <c r="L173" s="22">
        <v>43965</v>
      </c>
    </row>
    <row r="174" spans="1:12" ht="18" customHeight="1" thickBot="1">
      <c r="L174" s="22">
        <v>43966</v>
      </c>
    </row>
    <row r="175" spans="1:12" ht="18" customHeight="1" thickBot="1">
      <c r="L175" s="22">
        <v>43967</v>
      </c>
    </row>
    <row r="176" spans="1:12" ht="18" customHeight="1" thickBot="1">
      <c r="L176" s="22">
        <v>43968</v>
      </c>
    </row>
    <row r="177" spans="12:12" ht="18" customHeight="1" thickBot="1">
      <c r="L177" s="22">
        <v>43969</v>
      </c>
    </row>
    <row r="178" spans="12:12" ht="18" customHeight="1" thickBot="1">
      <c r="L178" s="22">
        <v>43970</v>
      </c>
    </row>
    <row r="179" spans="12:12" ht="18" customHeight="1" thickBot="1">
      <c r="L179" s="22">
        <v>43971</v>
      </c>
    </row>
    <row r="180" spans="12:12" ht="18" customHeight="1" thickBot="1">
      <c r="L180" s="22">
        <v>43972</v>
      </c>
    </row>
    <row r="181" spans="12:12" ht="18" customHeight="1" thickBot="1">
      <c r="L181" s="22">
        <v>43973</v>
      </c>
    </row>
    <row r="182" spans="12:12" ht="18" customHeight="1" thickBot="1">
      <c r="L182" s="22">
        <v>43974</v>
      </c>
    </row>
    <row r="183" spans="12:12" ht="18" customHeight="1" thickBot="1">
      <c r="L183" s="34">
        <v>43975</v>
      </c>
    </row>
    <row r="184" spans="12:12" ht="18" customHeight="1" thickTop="1" thickBot="1">
      <c r="L184" s="22">
        <v>43976</v>
      </c>
    </row>
    <row r="185" spans="12:12" ht="18" customHeight="1" thickBot="1">
      <c r="L185" s="22">
        <v>43977</v>
      </c>
    </row>
    <row r="186" spans="12:12" ht="18" customHeight="1" thickBot="1">
      <c r="L186" s="22">
        <v>43978</v>
      </c>
    </row>
    <row r="187" spans="12:12" ht="18" customHeight="1" thickBot="1">
      <c r="L187" s="22">
        <v>43979</v>
      </c>
    </row>
    <row r="188" spans="12:12" ht="18" customHeight="1" thickBot="1">
      <c r="L188" s="22">
        <v>43980</v>
      </c>
    </row>
    <row r="189" spans="12:12" ht="18" customHeight="1" thickBot="1">
      <c r="L189" s="22">
        <v>43981</v>
      </c>
    </row>
    <row r="190" spans="12:12" ht="18" customHeight="1" thickBot="1">
      <c r="L190" s="22">
        <v>43982</v>
      </c>
    </row>
    <row r="191" spans="12:12" ht="18" customHeight="1" thickBot="1">
      <c r="L191" s="22">
        <v>43983</v>
      </c>
    </row>
    <row r="192" spans="12:12" ht="18" customHeight="1" thickBot="1">
      <c r="L192" s="22">
        <v>43984</v>
      </c>
    </row>
    <row r="193" spans="12:12" ht="18" customHeight="1" thickBot="1">
      <c r="L193" s="22">
        <v>43985</v>
      </c>
    </row>
    <row r="194" spans="12:12" ht="18" customHeight="1" thickBot="1">
      <c r="L194" s="22">
        <v>43986</v>
      </c>
    </row>
    <row r="195" spans="12:12" ht="18" customHeight="1" thickBot="1">
      <c r="L195" s="22">
        <v>43987</v>
      </c>
    </row>
    <row r="196" spans="12:12" ht="18" customHeight="1" thickBot="1">
      <c r="L196" s="22">
        <v>43988</v>
      </c>
    </row>
    <row r="197" spans="12:12" ht="18" customHeight="1" thickBot="1">
      <c r="L197" s="34">
        <v>43989</v>
      </c>
    </row>
    <row r="198" spans="12:12" ht="18" customHeight="1" thickTop="1" thickBot="1">
      <c r="L198" s="22">
        <v>43990</v>
      </c>
    </row>
    <row r="199" spans="12:12" ht="18" customHeight="1" thickBot="1">
      <c r="L199" s="22">
        <v>43991</v>
      </c>
    </row>
    <row r="200" spans="12:12" ht="18" customHeight="1" thickBot="1">
      <c r="L200" s="22">
        <v>43992</v>
      </c>
    </row>
    <row r="201" spans="12:12" ht="18" customHeight="1" thickBot="1">
      <c r="L201" s="22">
        <v>43993</v>
      </c>
    </row>
    <row r="202" spans="12:12" ht="18" customHeight="1" thickBot="1">
      <c r="L202" s="22">
        <v>43994</v>
      </c>
    </row>
    <row r="203" spans="12:12" ht="18" customHeight="1" thickBot="1">
      <c r="L203" s="22">
        <v>43995</v>
      </c>
    </row>
    <row r="204" spans="12:12" ht="18" customHeight="1" thickBot="1">
      <c r="L204" s="22">
        <v>43996</v>
      </c>
    </row>
    <row r="205" spans="12:12" ht="18" customHeight="1" thickBot="1">
      <c r="L205" s="22">
        <v>43997</v>
      </c>
    </row>
    <row r="206" spans="12:12" ht="18" customHeight="1" thickBot="1">
      <c r="L206" s="22">
        <v>43998</v>
      </c>
    </row>
    <row r="207" spans="12:12" ht="18" customHeight="1" thickBot="1">
      <c r="L207" s="22">
        <v>43999</v>
      </c>
    </row>
    <row r="208" spans="12:12" ht="18" customHeight="1" thickBot="1">
      <c r="L208" s="22">
        <v>44000</v>
      </c>
    </row>
    <row r="209" spans="12:12" ht="18" customHeight="1" thickBot="1">
      <c r="L209" s="22">
        <v>44001</v>
      </c>
    </row>
    <row r="210" spans="12:12" ht="18" customHeight="1" thickBot="1">
      <c r="L210" s="22">
        <v>44002</v>
      </c>
    </row>
    <row r="211" spans="12:12" ht="18" customHeight="1" thickBot="1">
      <c r="L211" s="34">
        <v>44003</v>
      </c>
    </row>
    <row r="212" spans="12:12" ht="18" customHeight="1" thickTop="1" thickBot="1">
      <c r="L212" s="22">
        <v>44004</v>
      </c>
    </row>
    <row r="213" spans="12:12" ht="18" customHeight="1" thickBot="1">
      <c r="L213" s="22">
        <v>44005</v>
      </c>
    </row>
    <row r="214" spans="12:12" ht="18" customHeight="1" thickBot="1">
      <c r="L214" s="22">
        <v>44006</v>
      </c>
    </row>
    <row r="215" spans="12:12" ht="18" customHeight="1" thickBot="1">
      <c r="L215" s="22">
        <v>44007</v>
      </c>
    </row>
    <row r="216" spans="12:12" ht="18" customHeight="1" thickBot="1">
      <c r="L216" s="22">
        <v>44008</v>
      </c>
    </row>
    <row r="217" spans="12:12" ht="18" customHeight="1" thickBot="1">
      <c r="L217" s="22">
        <v>44009</v>
      </c>
    </row>
    <row r="218" spans="12:12" ht="18" customHeight="1" thickBot="1">
      <c r="L218" s="22">
        <v>44010</v>
      </c>
    </row>
    <row r="219" spans="12:12" ht="18" customHeight="1" thickBot="1">
      <c r="L219" s="22">
        <v>44011</v>
      </c>
    </row>
    <row r="220" spans="12:12" ht="18" customHeight="1" thickBot="1">
      <c r="L220" s="22">
        <v>44012</v>
      </c>
    </row>
    <row r="221" spans="12:12" ht="18" customHeight="1" thickBot="1">
      <c r="L221" s="22">
        <v>44013</v>
      </c>
    </row>
    <row r="222" spans="12:12" ht="18" customHeight="1" thickBot="1">
      <c r="L222" s="22">
        <v>44014</v>
      </c>
    </row>
    <row r="223" spans="12:12" ht="18" customHeight="1" thickBot="1">
      <c r="L223" s="22">
        <v>44015</v>
      </c>
    </row>
    <row r="224" spans="12:12" ht="18" customHeight="1" thickBot="1">
      <c r="L224" s="22">
        <v>44016</v>
      </c>
    </row>
    <row r="225" spans="12:12" ht="18" customHeight="1" thickBot="1">
      <c r="L225" s="34">
        <v>44017</v>
      </c>
    </row>
    <row r="226" spans="12:12" ht="18" customHeight="1" thickTop="1" thickBot="1">
      <c r="L226" s="22">
        <v>44018</v>
      </c>
    </row>
    <row r="227" spans="12:12" ht="18" customHeight="1" thickBot="1">
      <c r="L227" s="22">
        <v>44019</v>
      </c>
    </row>
    <row r="228" spans="12:12" ht="18" customHeight="1" thickBot="1">
      <c r="L228" s="22">
        <v>44020</v>
      </c>
    </row>
    <row r="229" spans="12:12" ht="18" customHeight="1" thickBot="1">
      <c r="L229" s="22">
        <v>44021</v>
      </c>
    </row>
    <row r="230" spans="12:12" ht="18" customHeight="1" thickBot="1">
      <c r="L230" s="22">
        <v>44022</v>
      </c>
    </row>
    <row r="231" spans="12:12" ht="18" customHeight="1" thickBot="1">
      <c r="L231" s="22">
        <v>44023</v>
      </c>
    </row>
    <row r="232" spans="12:12" ht="18" customHeight="1" thickBot="1">
      <c r="L232" s="22">
        <v>44024</v>
      </c>
    </row>
    <row r="233" spans="12:12" ht="18" customHeight="1" thickBot="1">
      <c r="L233" s="22">
        <v>44025</v>
      </c>
    </row>
    <row r="234" spans="12:12" ht="18" customHeight="1" thickBot="1">
      <c r="L234" s="22">
        <v>44026</v>
      </c>
    </row>
    <row r="235" spans="12:12" ht="18" customHeight="1" thickBot="1">
      <c r="L235" s="22">
        <v>44027</v>
      </c>
    </row>
    <row r="236" spans="12:12" ht="18" customHeight="1" thickBot="1">
      <c r="L236" s="22">
        <v>44028</v>
      </c>
    </row>
    <row r="237" spans="12:12" ht="18" customHeight="1" thickBot="1">
      <c r="L237" s="22">
        <v>44029</v>
      </c>
    </row>
    <row r="238" spans="12:12" ht="18" customHeight="1" thickBot="1">
      <c r="L238" s="22">
        <v>44030</v>
      </c>
    </row>
    <row r="239" spans="12:12" ht="18" customHeight="1" thickBot="1">
      <c r="L239" s="34">
        <v>44031</v>
      </c>
    </row>
    <row r="240" spans="12:12" ht="18" customHeight="1" thickTop="1" thickBot="1">
      <c r="L240" s="22">
        <v>44032</v>
      </c>
    </row>
    <row r="241" spans="12:12" ht="18" customHeight="1" thickBot="1">
      <c r="L241" s="22">
        <v>44033</v>
      </c>
    </row>
    <row r="242" spans="12:12" ht="18" customHeight="1" thickBot="1">
      <c r="L242" s="22">
        <v>44034</v>
      </c>
    </row>
    <row r="243" spans="12:12" ht="18" customHeight="1" thickBot="1">
      <c r="L243" s="22">
        <v>44035</v>
      </c>
    </row>
    <row r="244" spans="12:12" ht="18" customHeight="1" thickBot="1">
      <c r="L244" s="22">
        <v>44036</v>
      </c>
    </row>
    <row r="245" spans="12:12" ht="18" customHeight="1" thickBot="1">
      <c r="L245" s="22">
        <v>44037</v>
      </c>
    </row>
    <row r="246" spans="12:12" ht="18" customHeight="1" thickBot="1">
      <c r="L246" s="22">
        <v>44038</v>
      </c>
    </row>
    <row r="247" spans="12:12" ht="18" customHeight="1" thickBot="1">
      <c r="L247" s="22">
        <v>44039</v>
      </c>
    </row>
    <row r="248" spans="12:12" ht="18" customHeight="1" thickBot="1">
      <c r="L248" s="22">
        <v>44040</v>
      </c>
    </row>
    <row r="249" spans="12:12" ht="18" customHeight="1" thickBot="1">
      <c r="L249" s="22">
        <v>44041</v>
      </c>
    </row>
    <row r="250" spans="12:12" ht="18" customHeight="1" thickBot="1">
      <c r="L250" s="22">
        <v>44042</v>
      </c>
    </row>
    <row r="251" spans="12:12" ht="18" customHeight="1" thickBot="1">
      <c r="L251" s="22">
        <v>44043</v>
      </c>
    </row>
    <row r="252" spans="12:12" ht="18" customHeight="1" thickBot="1">
      <c r="L252" s="22">
        <v>44044</v>
      </c>
    </row>
    <row r="253" spans="12:12" ht="18" customHeight="1" thickBot="1">
      <c r="L253" s="34">
        <v>44045</v>
      </c>
    </row>
    <row r="254" spans="12:12" ht="18" customHeight="1" thickTop="1" thickBot="1">
      <c r="L254" s="22">
        <v>44046</v>
      </c>
    </row>
    <row r="255" spans="12:12" ht="18" customHeight="1" thickBot="1">
      <c r="L255" s="22">
        <v>44047</v>
      </c>
    </row>
    <row r="256" spans="12:12" ht="18" customHeight="1" thickBot="1">
      <c r="L256" s="22">
        <v>44048</v>
      </c>
    </row>
    <row r="257" spans="12:12" ht="18" customHeight="1" thickBot="1">
      <c r="L257" s="22">
        <v>44049</v>
      </c>
    </row>
    <row r="258" spans="12:12" ht="18" customHeight="1" thickBot="1">
      <c r="L258" s="22">
        <v>44050</v>
      </c>
    </row>
    <row r="259" spans="12:12" ht="18" customHeight="1" thickBot="1">
      <c r="L259" s="22">
        <v>44051</v>
      </c>
    </row>
    <row r="260" spans="12:12" ht="18" customHeight="1" thickBot="1">
      <c r="L260" s="22">
        <v>44052</v>
      </c>
    </row>
    <row r="261" spans="12:12" ht="18" customHeight="1" thickBot="1">
      <c r="L261" s="22">
        <v>44053</v>
      </c>
    </row>
    <row r="262" spans="12:12" ht="18" customHeight="1" thickBot="1">
      <c r="L262" s="22">
        <v>44054</v>
      </c>
    </row>
    <row r="263" spans="12:12" ht="18" customHeight="1" thickBot="1">
      <c r="L263" s="22">
        <v>44055</v>
      </c>
    </row>
    <row r="264" spans="12:12" ht="18" customHeight="1" thickBot="1">
      <c r="L264" s="22">
        <v>44056</v>
      </c>
    </row>
    <row r="265" spans="12:12" ht="18" customHeight="1" thickBot="1">
      <c r="L265" s="22">
        <v>44057</v>
      </c>
    </row>
    <row r="266" spans="12:12" ht="18" customHeight="1" thickBot="1">
      <c r="L266" s="22">
        <v>44058</v>
      </c>
    </row>
    <row r="267" spans="12:12" ht="18" customHeight="1" thickBot="1">
      <c r="L267" s="34">
        <v>44059</v>
      </c>
    </row>
    <row r="268" spans="12:12" ht="18" customHeight="1" thickTop="1" thickBot="1">
      <c r="L268" s="22">
        <v>44060</v>
      </c>
    </row>
    <row r="269" spans="12:12" ht="18" customHeight="1" thickBot="1">
      <c r="L269" s="22">
        <v>44061</v>
      </c>
    </row>
    <row r="270" spans="12:12" ht="18" customHeight="1" thickBot="1">
      <c r="L270" s="22">
        <v>44062</v>
      </c>
    </row>
    <row r="271" spans="12:12" ht="18" customHeight="1" thickBot="1">
      <c r="L271" s="22">
        <v>44063</v>
      </c>
    </row>
    <row r="272" spans="12:12" ht="18" customHeight="1" thickBot="1">
      <c r="L272" s="22">
        <v>44064</v>
      </c>
    </row>
    <row r="273" spans="12:12" ht="18" customHeight="1" thickBot="1">
      <c r="L273" s="22">
        <v>44065</v>
      </c>
    </row>
    <row r="274" spans="12:12" ht="18" customHeight="1" thickBot="1">
      <c r="L274" s="22">
        <v>44066</v>
      </c>
    </row>
    <row r="275" spans="12:12" ht="18" customHeight="1" thickBot="1">
      <c r="L275" s="22">
        <v>44067</v>
      </c>
    </row>
    <row r="276" spans="12:12" ht="18" customHeight="1" thickBot="1">
      <c r="L276" s="22">
        <v>44068</v>
      </c>
    </row>
    <row r="277" spans="12:12" ht="18" customHeight="1" thickBot="1">
      <c r="L277" s="22">
        <v>44069</v>
      </c>
    </row>
    <row r="278" spans="12:12" ht="18" customHeight="1" thickBot="1">
      <c r="L278" s="22">
        <v>44070</v>
      </c>
    </row>
    <row r="279" spans="12:12" ht="18" customHeight="1" thickBot="1">
      <c r="L279" s="22">
        <v>44071</v>
      </c>
    </row>
    <row r="280" spans="12:12" ht="18" customHeight="1" thickBot="1">
      <c r="L280" s="22">
        <v>44072</v>
      </c>
    </row>
    <row r="281" spans="12:12" ht="18" customHeight="1" thickBot="1">
      <c r="L281" s="34">
        <v>44073</v>
      </c>
    </row>
    <row r="282" spans="12:12" ht="18" customHeight="1" thickTop="1" thickBot="1">
      <c r="L282" s="22">
        <v>44074</v>
      </c>
    </row>
    <row r="283" spans="12:12" ht="18" customHeight="1" thickBot="1">
      <c r="L283" s="22">
        <v>44075</v>
      </c>
    </row>
    <row r="284" spans="12:12" ht="18" customHeight="1" thickBot="1">
      <c r="L284" s="22">
        <v>44076</v>
      </c>
    </row>
    <row r="285" spans="12:12" ht="18" customHeight="1" thickBot="1">
      <c r="L285" s="22">
        <v>44077</v>
      </c>
    </row>
    <row r="286" spans="12:12" ht="18" customHeight="1" thickBot="1">
      <c r="L286" s="22">
        <v>44078</v>
      </c>
    </row>
    <row r="287" spans="12:12" ht="18" customHeight="1" thickBot="1">
      <c r="L287" s="22">
        <v>44079</v>
      </c>
    </row>
    <row r="288" spans="12:12" ht="18" customHeight="1" thickBot="1">
      <c r="L288" s="22">
        <v>44080</v>
      </c>
    </row>
    <row r="289" spans="12:12" ht="18" customHeight="1" thickBot="1">
      <c r="L289" s="22">
        <v>44081</v>
      </c>
    </row>
    <row r="290" spans="12:12" ht="18" customHeight="1" thickBot="1">
      <c r="L290" s="22">
        <v>44082</v>
      </c>
    </row>
    <row r="291" spans="12:12" ht="18" customHeight="1" thickBot="1">
      <c r="L291" s="22">
        <v>44083</v>
      </c>
    </row>
    <row r="292" spans="12:12" ht="18" customHeight="1" thickBot="1">
      <c r="L292" s="22">
        <v>44084</v>
      </c>
    </row>
    <row r="293" spans="12:12" ht="18" customHeight="1" thickBot="1">
      <c r="L293" s="22">
        <v>44085</v>
      </c>
    </row>
    <row r="294" spans="12:12" ht="18" customHeight="1" thickBot="1">
      <c r="L294" s="22">
        <v>44086</v>
      </c>
    </row>
    <row r="295" spans="12:12" ht="18" customHeight="1" thickBot="1">
      <c r="L295" s="34">
        <v>44087</v>
      </c>
    </row>
    <row r="296" spans="12:12" ht="18" customHeight="1" thickTop="1" thickBot="1">
      <c r="L296" s="22">
        <v>44088</v>
      </c>
    </row>
    <row r="297" spans="12:12" ht="18" customHeight="1" thickBot="1">
      <c r="L297" s="22">
        <v>44089</v>
      </c>
    </row>
    <row r="298" spans="12:12" ht="18" customHeight="1" thickBot="1">
      <c r="L298" s="22">
        <v>44090</v>
      </c>
    </row>
    <row r="299" spans="12:12" ht="18" customHeight="1" thickBot="1">
      <c r="L299" s="22">
        <v>44091</v>
      </c>
    </row>
    <row r="300" spans="12:12" ht="18" customHeight="1" thickBot="1">
      <c r="L300" s="22">
        <v>44092</v>
      </c>
    </row>
    <row r="301" spans="12:12" ht="18" customHeight="1" thickBot="1">
      <c r="L301" s="22">
        <v>44093</v>
      </c>
    </row>
    <row r="302" spans="12:12" ht="18" customHeight="1" thickBot="1">
      <c r="L302" s="22">
        <v>44094</v>
      </c>
    </row>
    <row r="303" spans="12:12" ht="18" customHeight="1" thickBot="1">
      <c r="L303" s="22">
        <v>44095</v>
      </c>
    </row>
    <row r="304" spans="12:12" ht="18" customHeight="1" thickBot="1">
      <c r="L304" s="22">
        <v>44096</v>
      </c>
    </row>
    <row r="305" spans="12:12" ht="18" customHeight="1" thickBot="1">
      <c r="L305" s="22">
        <v>44097</v>
      </c>
    </row>
    <row r="306" spans="12:12" ht="18" customHeight="1" thickBot="1">
      <c r="L306" s="22">
        <v>44098</v>
      </c>
    </row>
    <row r="307" spans="12:12" ht="18" customHeight="1" thickBot="1">
      <c r="L307" s="22">
        <v>44099</v>
      </c>
    </row>
    <row r="308" spans="12:12" ht="18" customHeight="1" thickBot="1">
      <c r="L308" s="22">
        <v>44100</v>
      </c>
    </row>
    <row r="309" spans="12:12" ht="18" customHeight="1" thickBot="1">
      <c r="L309" s="34">
        <v>44101</v>
      </c>
    </row>
    <row r="310" spans="12:12" ht="18" customHeight="1" thickTop="1" thickBot="1">
      <c r="L310" s="22">
        <v>44102</v>
      </c>
    </row>
    <row r="311" spans="12:12" ht="18" customHeight="1" thickBot="1">
      <c r="L311" s="22">
        <v>44103</v>
      </c>
    </row>
    <row r="312" spans="12:12" ht="18" customHeight="1" thickBot="1">
      <c r="L312" s="22">
        <v>44104</v>
      </c>
    </row>
    <row r="313" spans="12:12" ht="18" customHeight="1" thickBot="1">
      <c r="L313" s="22">
        <v>44105</v>
      </c>
    </row>
    <row r="314" spans="12:12" ht="18" customHeight="1" thickBot="1">
      <c r="L314" s="22">
        <v>44106</v>
      </c>
    </row>
    <row r="315" spans="12:12" ht="18" customHeight="1" thickBot="1">
      <c r="L315" s="22">
        <v>44107</v>
      </c>
    </row>
    <row r="316" spans="12:12" ht="18" customHeight="1" thickBot="1">
      <c r="L316" s="22">
        <v>44108</v>
      </c>
    </row>
    <row r="317" spans="12:12" ht="18" customHeight="1" thickBot="1">
      <c r="L317" s="22">
        <v>44109</v>
      </c>
    </row>
    <row r="318" spans="12:12" ht="18" customHeight="1" thickBot="1">
      <c r="L318" s="22">
        <v>44110</v>
      </c>
    </row>
    <row r="319" spans="12:12" ht="18" customHeight="1" thickBot="1">
      <c r="L319" s="22">
        <v>44111</v>
      </c>
    </row>
    <row r="320" spans="12:12" ht="18" customHeight="1" thickBot="1">
      <c r="L320" s="22">
        <v>44112</v>
      </c>
    </row>
    <row r="321" spans="12:12" ht="18" customHeight="1" thickBot="1">
      <c r="L321" s="22">
        <v>44113</v>
      </c>
    </row>
    <row r="322" spans="12:12" ht="18" customHeight="1" thickBot="1">
      <c r="L322" s="22">
        <v>44114</v>
      </c>
    </row>
    <row r="323" spans="12:12" ht="18" customHeight="1" thickBot="1">
      <c r="L323" s="34">
        <v>44115</v>
      </c>
    </row>
    <row r="324" spans="12:12" ht="18" customHeight="1" thickTop="1" thickBot="1">
      <c r="L324" s="22">
        <v>44116</v>
      </c>
    </row>
    <row r="325" spans="12:12" ht="18" customHeight="1" thickBot="1">
      <c r="L325" s="22">
        <v>44117</v>
      </c>
    </row>
    <row r="326" spans="12:12" ht="18" customHeight="1" thickBot="1">
      <c r="L326" s="22">
        <v>44118</v>
      </c>
    </row>
    <row r="327" spans="12:12" ht="18" customHeight="1" thickBot="1">
      <c r="L327" s="22">
        <v>44119</v>
      </c>
    </row>
    <row r="328" spans="12:12" ht="18" customHeight="1" thickBot="1">
      <c r="L328" s="22">
        <v>44120</v>
      </c>
    </row>
    <row r="329" spans="12:12" ht="18" customHeight="1" thickBot="1">
      <c r="L329" s="22">
        <v>44121</v>
      </c>
    </row>
    <row r="330" spans="12:12" ht="18" customHeight="1" thickBot="1">
      <c r="L330" s="22">
        <v>44122</v>
      </c>
    </row>
    <row r="331" spans="12:12" ht="18" customHeight="1" thickBot="1">
      <c r="L331" s="22">
        <v>44123</v>
      </c>
    </row>
    <row r="332" spans="12:12" ht="18" customHeight="1" thickBot="1">
      <c r="L332" s="22">
        <v>44124</v>
      </c>
    </row>
    <row r="333" spans="12:12" ht="18" customHeight="1" thickBot="1">
      <c r="L333" s="22">
        <v>44125</v>
      </c>
    </row>
    <row r="334" spans="12:12" ht="18" customHeight="1" thickBot="1">
      <c r="L334" s="22">
        <v>44126</v>
      </c>
    </row>
    <row r="335" spans="12:12" ht="18" customHeight="1" thickBot="1">
      <c r="L335" s="22">
        <v>44127</v>
      </c>
    </row>
    <row r="336" spans="12:12" ht="18" customHeight="1" thickBot="1">
      <c r="L336" s="22">
        <v>44128</v>
      </c>
    </row>
    <row r="337" spans="12:12" ht="18" customHeight="1" thickBot="1">
      <c r="L337" s="34">
        <v>44129</v>
      </c>
    </row>
    <row r="338" spans="12:12" ht="18" customHeight="1" thickTop="1" thickBot="1">
      <c r="L338" s="22">
        <v>44130</v>
      </c>
    </row>
    <row r="339" spans="12:12" ht="18" customHeight="1" thickBot="1">
      <c r="L339" s="22">
        <v>44131</v>
      </c>
    </row>
    <row r="340" spans="12:12" ht="18" customHeight="1" thickBot="1">
      <c r="L340" s="22">
        <v>44132</v>
      </c>
    </row>
    <row r="341" spans="12:12" ht="18" customHeight="1" thickBot="1">
      <c r="L341" s="22">
        <v>44133</v>
      </c>
    </row>
    <row r="342" spans="12:12" ht="18" customHeight="1" thickBot="1">
      <c r="L342" s="22">
        <v>44134</v>
      </c>
    </row>
    <row r="343" spans="12:12" ht="18" customHeight="1" thickBot="1">
      <c r="L343" s="22">
        <v>44135</v>
      </c>
    </row>
    <row r="344" spans="12:12" ht="18" customHeight="1" thickBot="1">
      <c r="L344" s="22">
        <v>44136</v>
      </c>
    </row>
    <row r="345" spans="12:12" ht="18" customHeight="1" thickBot="1">
      <c r="L345" s="22">
        <v>44137</v>
      </c>
    </row>
    <row r="346" spans="12:12" ht="18" customHeight="1" thickBot="1">
      <c r="L346" s="22">
        <v>44138</v>
      </c>
    </row>
    <row r="347" spans="12:12" ht="18" customHeight="1" thickBot="1">
      <c r="L347" s="22">
        <v>44139</v>
      </c>
    </row>
    <row r="348" spans="12:12" ht="18" customHeight="1" thickBot="1">
      <c r="L348" s="22">
        <v>44140</v>
      </c>
    </row>
    <row r="349" spans="12:12" ht="18" customHeight="1" thickBot="1">
      <c r="L349" s="22">
        <v>44141</v>
      </c>
    </row>
    <row r="350" spans="12:12" ht="18" customHeight="1" thickBot="1">
      <c r="L350" s="22">
        <v>44142</v>
      </c>
    </row>
    <row r="351" spans="12:12" ht="18" customHeight="1" thickBot="1">
      <c r="L351" s="34">
        <v>44143</v>
      </c>
    </row>
    <row r="352" spans="12:12" ht="18" customHeight="1" thickTop="1" thickBot="1">
      <c r="L352" s="22">
        <v>44144</v>
      </c>
    </row>
    <row r="353" spans="12:12" ht="18" customHeight="1" thickBot="1">
      <c r="L353" s="22">
        <v>44145</v>
      </c>
    </row>
    <row r="354" spans="12:12" ht="18" customHeight="1" thickBot="1">
      <c r="L354" s="22">
        <v>44146</v>
      </c>
    </row>
    <row r="355" spans="12:12" ht="18" customHeight="1" thickBot="1">
      <c r="L355" s="22">
        <v>44147</v>
      </c>
    </row>
    <row r="356" spans="12:12" ht="18" customHeight="1" thickBot="1">
      <c r="L356" s="22">
        <v>44148</v>
      </c>
    </row>
    <row r="357" spans="12:12" ht="18" customHeight="1" thickBot="1">
      <c r="L357" s="22">
        <v>44149</v>
      </c>
    </row>
    <row r="358" spans="12:12" ht="18" customHeight="1" thickBot="1">
      <c r="L358" s="22">
        <v>44150</v>
      </c>
    </row>
    <row r="359" spans="12:12" ht="18" customHeight="1" thickBot="1">
      <c r="L359" s="22">
        <v>44151</v>
      </c>
    </row>
    <row r="360" spans="12:12" ht="18" customHeight="1" thickBot="1">
      <c r="L360" s="22">
        <v>44152</v>
      </c>
    </row>
    <row r="361" spans="12:12" ht="18" customHeight="1" thickBot="1">
      <c r="L361" s="22">
        <v>44153</v>
      </c>
    </row>
    <row r="362" spans="12:12" ht="18" customHeight="1" thickBot="1">
      <c r="L362" s="22">
        <v>44154</v>
      </c>
    </row>
    <row r="363" spans="12:12" ht="18" customHeight="1" thickBot="1">
      <c r="L363" s="22">
        <v>44155</v>
      </c>
    </row>
    <row r="364" spans="12:12" ht="18" customHeight="1" thickBot="1">
      <c r="L364" s="22">
        <v>44156</v>
      </c>
    </row>
    <row r="365" spans="12:12" ht="18" customHeight="1" thickBot="1">
      <c r="L365" s="34">
        <v>44157</v>
      </c>
    </row>
    <row r="366" spans="12:12" ht="18" customHeight="1" thickTop="1" thickBot="1">
      <c r="L366" s="22">
        <v>44158</v>
      </c>
    </row>
    <row r="367" spans="12:12" ht="18" customHeight="1" thickBot="1">
      <c r="L367" s="22">
        <v>44159</v>
      </c>
    </row>
    <row r="368" spans="12:12" ht="18" customHeight="1" thickBot="1">
      <c r="L368" s="22">
        <v>44160</v>
      </c>
    </row>
    <row r="369" spans="12:12" ht="18" customHeight="1" thickBot="1">
      <c r="L369" s="22">
        <v>44161</v>
      </c>
    </row>
    <row r="370" spans="12:12" ht="18" customHeight="1" thickBot="1">
      <c r="L370" s="22">
        <v>44162</v>
      </c>
    </row>
    <row r="371" spans="12:12" ht="18" customHeight="1" thickBot="1">
      <c r="L371" s="22">
        <v>44163</v>
      </c>
    </row>
    <row r="372" spans="12:12" ht="18" customHeight="1" thickBot="1">
      <c r="L372" s="22">
        <v>44164</v>
      </c>
    </row>
    <row r="373" spans="12:12" ht="18" customHeight="1" thickBot="1">
      <c r="L373" s="22">
        <v>44165</v>
      </c>
    </row>
    <row r="374" spans="12:12" ht="18" customHeight="1" thickBot="1">
      <c r="L374" s="22">
        <v>44166</v>
      </c>
    </row>
    <row r="375" spans="12:12" ht="18" customHeight="1" thickBot="1">
      <c r="L375" s="22">
        <v>44167</v>
      </c>
    </row>
    <row r="376" spans="12:12" ht="18" customHeight="1" thickBot="1">
      <c r="L376" s="22">
        <v>44168</v>
      </c>
    </row>
    <row r="377" spans="12:12" ht="18" customHeight="1" thickBot="1">
      <c r="L377" s="22">
        <v>44169</v>
      </c>
    </row>
    <row r="378" spans="12:12" ht="18" customHeight="1" thickBot="1">
      <c r="L378" s="22">
        <v>44170</v>
      </c>
    </row>
    <row r="379" spans="12:12" ht="18" customHeight="1" thickBot="1">
      <c r="L379" s="34">
        <v>44171</v>
      </c>
    </row>
    <row r="380" spans="12:12" ht="18" customHeight="1" thickTop="1" thickBot="1">
      <c r="L380" s="22">
        <v>44172</v>
      </c>
    </row>
    <row r="381" spans="12:12" ht="18" customHeight="1" thickBot="1">
      <c r="L381" s="22">
        <v>44173</v>
      </c>
    </row>
    <row r="382" spans="12:12" ht="18" customHeight="1" thickBot="1">
      <c r="L382" s="22">
        <v>44174</v>
      </c>
    </row>
    <row r="383" spans="12:12" ht="18" customHeight="1" thickBot="1">
      <c r="L383" s="22">
        <v>44175</v>
      </c>
    </row>
    <row r="384" spans="12:12" ht="18" customHeight="1" thickBot="1">
      <c r="L384" s="22">
        <v>44176</v>
      </c>
    </row>
    <row r="385" spans="12:12" ht="18" customHeight="1" thickBot="1">
      <c r="L385" s="22">
        <v>44177</v>
      </c>
    </row>
    <row r="386" spans="12:12" ht="18" customHeight="1" thickBot="1">
      <c r="L386" s="22">
        <v>44178</v>
      </c>
    </row>
    <row r="387" spans="12:12" ht="18" customHeight="1" thickBot="1">
      <c r="L387" s="22">
        <v>44179</v>
      </c>
    </row>
    <row r="388" spans="12:12" ht="18" customHeight="1" thickBot="1">
      <c r="L388" s="22">
        <v>44180</v>
      </c>
    </row>
    <row r="389" spans="12:12" ht="18" customHeight="1" thickBot="1">
      <c r="L389" s="22">
        <v>44181</v>
      </c>
    </row>
    <row r="390" spans="12:12" ht="18" customHeight="1" thickBot="1">
      <c r="L390" s="22">
        <v>44182</v>
      </c>
    </row>
    <row r="391" spans="12:12" ht="18" customHeight="1" thickBot="1">
      <c r="L391" s="22">
        <v>44183</v>
      </c>
    </row>
    <row r="392" spans="12:12" ht="18" customHeight="1" thickBot="1">
      <c r="L392" s="22">
        <v>44184</v>
      </c>
    </row>
    <row r="393" spans="12:12" ht="18" customHeight="1" thickBot="1">
      <c r="L393" s="34">
        <v>44185</v>
      </c>
    </row>
    <row r="394" spans="12:12" ht="18" customHeight="1" thickTop="1" thickBot="1">
      <c r="L394" s="22">
        <v>44186</v>
      </c>
    </row>
    <row r="395" spans="12:12" ht="18" customHeight="1" thickBot="1">
      <c r="L395" s="22">
        <v>44187</v>
      </c>
    </row>
    <row r="396" spans="12:12" ht="18" customHeight="1" thickBot="1">
      <c r="L396" s="22">
        <v>44188</v>
      </c>
    </row>
    <row r="397" spans="12:12" ht="18" customHeight="1" thickBot="1">
      <c r="L397" s="22">
        <v>44189</v>
      </c>
    </row>
    <row r="398" spans="12:12" ht="18" customHeight="1" thickBot="1">
      <c r="L398" s="22">
        <v>44190</v>
      </c>
    </row>
    <row r="399" spans="12:12" ht="18" customHeight="1" thickBot="1">
      <c r="L399" s="22">
        <v>44191</v>
      </c>
    </row>
    <row r="400" spans="12:12" ht="18" customHeight="1" thickBot="1">
      <c r="L400" s="22">
        <v>44192</v>
      </c>
    </row>
    <row r="401" spans="12:12" ht="18" customHeight="1" thickBot="1">
      <c r="L401" s="22">
        <v>44193</v>
      </c>
    </row>
    <row r="402" spans="12:12" ht="18" customHeight="1" thickBot="1">
      <c r="L402" s="22">
        <v>44194</v>
      </c>
    </row>
    <row r="403" spans="12:12" ht="18" customHeight="1" thickBot="1">
      <c r="L403" s="22">
        <v>44195</v>
      </c>
    </row>
    <row r="404" spans="12:12" ht="18" customHeight="1" thickBot="1">
      <c r="L404" s="22">
        <v>44196</v>
      </c>
    </row>
    <row r="405" spans="12:12" ht="18" customHeight="1" thickBot="1">
      <c r="L405" s="22">
        <v>44197</v>
      </c>
    </row>
    <row r="406" spans="12:12" ht="18" customHeight="1" thickBot="1">
      <c r="L406" s="22">
        <v>44198</v>
      </c>
    </row>
    <row r="407" spans="12:12" ht="18" customHeight="1" thickBot="1">
      <c r="L407" s="34">
        <v>44199</v>
      </c>
    </row>
    <row r="408" spans="12:12" ht="18" customHeight="1" thickTop="1" thickBot="1">
      <c r="L408" s="22">
        <v>44200</v>
      </c>
    </row>
    <row r="409" spans="12:12" ht="18" customHeight="1" thickBot="1">
      <c r="L409" s="22">
        <v>44201</v>
      </c>
    </row>
    <row r="410" spans="12:12" ht="18" customHeight="1" thickBot="1">
      <c r="L410" s="22">
        <v>44202</v>
      </c>
    </row>
    <row r="411" spans="12:12" ht="18" customHeight="1" thickBot="1">
      <c r="L411" s="22">
        <v>44203</v>
      </c>
    </row>
    <row r="412" spans="12:12" ht="18" customHeight="1" thickBot="1">
      <c r="L412" s="22">
        <v>44204</v>
      </c>
    </row>
    <row r="413" spans="12:12" ht="18" customHeight="1" thickBot="1">
      <c r="L413" s="22">
        <v>44205</v>
      </c>
    </row>
    <row r="414" spans="12:12" ht="18" customHeight="1" thickBot="1">
      <c r="L414" s="22">
        <v>44206</v>
      </c>
    </row>
    <row r="415" spans="12:12" ht="18" customHeight="1" thickBot="1">
      <c r="L415" s="22">
        <v>44207</v>
      </c>
    </row>
    <row r="416" spans="12:12" ht="18" customHeight="1" thickBot="1">
      <c r="L416" s="22">
        <v>44208</v>
      </c>
    </row>
    <row r="417" spans="12:12" ht="18" customHeight="1" thickBot="1">
      <c r="L417" s="22">
        <v>44209</v>
      </c>
    </row>
    <row r="418" spans="12:12" ht="18" customHeight="1" thickBot="1">
      <c r="L418" s="22">
        <v>44210</v>
      </c>
    </row>
    <row r="419" spans="12:12" ht="18" customHeight="1" thickBot="1">
      <c r="L419" s="22">
        <v>44211</v>
      </c>
    </row>
    <row r="420" spans="12:12" ht="18" customHeight="1" thickBot="1">
      <c r="L420" s="22">
        <v>44212</v>
      </c>
    </row>
    <row r="421" spans="12:12" ht="18" customHeight="1" thickBot="1">
      <c r="L421" s="34">
        <v>44213</v>
      </c>
    </row>
    <row r="422" spans="12:12" ht="18" customHeight="1" thickTop="1" thickBot="1">
      <c r="L422" s="22">
        <v>44214</v>
      </c>
    </row>
    <row r="423" spans="12:12" ht="18" customHeight="1" thickBot="1">
      <c r="L423" s="22">
        <v>44215</v>
      </c>
    </row>
    <row r="424" spans="12:12" ht="18" customHeight="1" thickBot="1">
      <c r="L424" s="22">
        <v>44216</v>
      </c>
    </row>
    <row r="425" spans="12:12" ht="18" customHeight="1" thickBot="1">
      <c r="L425" s="22">
        <v>44217</v>
      </c>
    </row>
    <row r="426" spans="12:12" ht="18" customHeight="1" thickBot="1">
      <c r="L426" s="22">
        <v>44218</v>
      </c>
    </row>
    <row r="427" spans="12:12" ht="18" customHeight="1" thickBot="1">
      <c r="L427" s="22">
        <v>44219</v>
      </c>
    </row>
    <row r="428" spans="12:12" ht="18" customHeight="1" thickBot="1">
      <c r="L428" s="22">
        <v>44220</v>
      </c>
    </row>
    <row r="429" spans="12:12" ht="18" customHeight="1" thickBot="1">
      <c r="L429" s="22">
        <v>44221</v>
      </c>
    </row>
    <row r="430" spans="12:12" ht="18" customHeight="1" thickBot="1">
      <c r="L430" s="22">
        <v>44222</v>
      </c>
    </row>
    <row r="431" spans="12:12" ht="18" customHeight="1" thickBot="1">
      <c r="L431" s="22">
        <v>44223</v>
      </c>
    </row>
    <row r="432" spans="12:12" ht="18" customHeight="1" thickBot="1">
      <c r="L432" s="22">
        <v>44224</v>
      </c>
    </row>
    <row r="433" spans="12:12" ht="18" customHeight="1" thickBot="1">
      <c r="L433" s="22">
        <v>44225</v>
      </c>
    </row>
    <row r="434" spans="12:12" ht="18" customHeight="1" thickBot="1">
      <c r="L434" s="22">
        <v>44226</v>
      </c>
    </row>
    <row r="435" spans="12:12" ht="18" customHeight="1" thickBot="1">
      <c r="L435" s="34">
        <v>44227</v>
      </c>
    </row>
    <row r="436" spans="12:12" ht="18" customHeight="1" thickTop="1" thickBot="1">
      <c r="L436" s="22">
        <v>44228</v>
      </c>
    </row>
    <row r="437" spans="12:12" ht="18" customHeight="1" thickBot="1">
      <c r="L437" s="22">
        <v>44229</v>
      </c>
    </row>
    <row r="438" spans="12:12" ht="18" customHeight="1" thickBot="1">
      <c r="L438" s="22">
        <v>44230</v>
      </c>
    </row>
    <row r="439" spans="12:12" ht="18" customHeight="1" thickBot="1">
      <c r="L439" s="22">
        <v>44231</v>
      </c>
    </row>
    <row r="440" spans="12:12" ht="18" customHeight="1" thickBot="1">
      <c r="L440" s="22">
        <v>44232</v>
      </c>
    </row>
    <row r="441" spans="12:12" ht="18" customHeight="1" thickBot="1">
      <c r="L441" s="22">
        <v>44233</v>
      </c>
    </row>
    <row r="442" spans="12:12" ht="18" customHeight="1" thickBot="1">
      <c r="L442" s="22">
        <v>44234</v>
      </c>
    </row>
    <row r="443" spans="12:12" ht="18" customHeight="1" thickBot="1">
      <c r="L443" s="22">
        <v>44235</v>
      </c>
    </row>
    <row r="444" spans="12:12" ht="18" customHeight="1" thickBot="1">
      <c r="L444" s="22">
        <v>44236</v>
      </c>
    </row>
    <row r="445" spans="12:12" ht="18" customHeight="1" thickBot="1">
      <c r="L445" s="22">
        <v>44237</v>
      </c>
    </row>
    <row r="446" spans="12:12" ht="18" customHeight="1" thickBot="1">
      <c r="L446" s="22">
        <v>44238</v>
      </c>
    </row>
    <row r="447" spans="12:12" ht="18" customHeight="1" thickBot="1">
      <c r="L447" s="22">
        <v>44239</v>
      </c>
    </row>
    <row r="448" spans="12:12" ht="18" customHeight="1" thickBot="1">
      <c r="L448" s="22">
        <v>44240</v>
      </c>
    </row>
    <row r="449" spans="12:12" ht="18" customHeight="1" thickBot="1">
      <c r="L449" s="34">
        <v>44241</v>
      </c>
    </row>
    <row r="450" spans="12:12" ht="18" customHeight="1" thickTop="1" thickBot="1">
      <c r="L450" s="22">
        <v>44242</v>
      </c>
    </row>
    <row r="451" spans="12:12" ht="18" customHeight="1" thickBot="1">
      <c r="L451" s="22">
        <v>44243</v>
      </c>
    </row>
    <row r="452" spans="12:12" ht="18" customHeight="1" thickBot="1">
      <c r="L452" s="22">
        <v>44244</v>
      </c>
    </row>
    <row r="453" spans="12:12" ht="18" customHeight="1" thickBot="1">
      <c r="L453" s="22">
        <v>44245</v>
      </c>
    </row>
    <row r="454" spans="12:12" ht="18" customHeight="1" thickBot="1">
      <c r="L454" s="22">
        <v>44246</v>
      </c>
    </row>
    <row r="455" spans="12:12" ht="18" customHeight="1" thickBot="1">
      <c r="L455" s="22">
        <v>44247</v>
      </c>
    </row>
    <row r="456" spans="12:12" ht="18" customHeight="1" thickBot="1">
      <c r="L456" s="22">
        <v>44248</v>
      </c>
    </row>
    <row r="457" spans="12:12" ht="18" customHeight="1" thickBot="1">
      <c r="L457" s="22">
        <v>44249</v>
      </c>
    </row>
    <row r="458" spans="12:12" ht="18" customHeight="1" thickBot="1">
      <c r="L458" s="22">
        <v>44250</v>
      </c>
    </row>
    <row r="459" spans="12:12" ht="18" customHeight="1" thickBot="1">
      <c r="L459" s="22">
        <v>44251</v>
      </c>
    </row>
    <row r="460" spans="12:12" ht="18" customHeight="1" thickBot="1">
      <c r="L460" s="22">
        <v>44252</v>
      </c>
    </row>
    <row r="461" spans="12:12" ht="18" customHeight="1" thickBot="1">
      <c r="L461" s="22">
        <v>44253</v>
      </c>
    </row>
    <row r="462" spans="12:12" ht="18" customHeight="1" thickBot="1">
      <c r="L462" s="22">
        <v>44254</v>
      </c>
    </row>
    <row r="463" spans="12:12" ht="18" customHeight="1" thickBot="1">
      <c r="L463" s="34">
        <v>44255</v>
      </c>
    </row>
    <row r="464" spans="12:12" ht="18" customHeight="1" thickTop="1" thickBot="1">
      <c r="L464" s="22">
        <v>44256</v>
      </c>
    </row>
    <row r="465" spans="12:12" ht="18" customHeight="1" thickBot="1">
      <c r="L465" s="22">
        <v>44257</v>
      </c>
    </row>
    <row r="466" spans="12:12" ht="18" customHeight="1" thickBot="1">
      <c r="L466" s="22">
        <v>44258</v>
      </c>
    </row>
    <row r="467" spans="12:12" ht="18" customHeight="1" thickBot="1">
      <c r="L467" s="22">
        <v>44259</v>
      </c>
    </row>
    <row r="468" spans="12:12" ht="18" customHeight="1" thickBot="1">
      <c r="L468" s="22">
        <v>44260</v>
      </c>
    </row>
    <row r="469" spans="12:12" ht="18" customHeight="1" thickBot="1">
      <c r="L469" s="22">
        <v>44261</v>
      </c>
    </row>
    <row r="470" spans="12:12" ht="18" customHeight="1" thickBot="1">
      <c r="L470" s="22">
        <v>44262</v>
      </c>
    </row>
    <row r="471" spans="12:12" ht="18" customHeight="1" thickBot="1">
      <c r="L471" s="22">
        <v>44263</v>
      </c>
    </row>
    <row r="472" spans="12:12" ht="18" customHeight="1" thickBot="1">
      <c r="L472" s="22">
        <v>44264</v>
      </c>
    </row>
    <row r="473" spans="12:12" ht="18" customHeight="1" thickBot="1">
      <c r="L473" s="22">
        <v>44265</v>
      </c>
    </row>
    <row r="474" spans="12:12" ht="18" customHeight="1" thickBot="1">
      <c r="L474" s="22">
        <v>44266</v>
      </c>
    </row>
    <row r="475" spans="12:12" ht="18" customHeight="1" thickBot="1">
      <c r="L475" s="22">
        <v>44267</v>
      </c>
    </row>
    <row r="476" spans="12:12" ht="18" customHeight="1" thickBot="1">
      <c r="L476" s="22">
        <v>44268</v>
      </c>
    </row>
    <row r="477" spans="12:12" ht="18" customHeight="1" thickBot="1">
      <c r="L477" s="34">
        <v>44269</v>
      </c>
    </row>
    <row r="478" spans="12:12" ht="18" customHeight="1" thickTop="1" thickBot="1">
      <c r="L478" s="22">
        <v>44270</v>
      </c>
    </row>
    <row r="479" spans="12:12" ht="18" customHeight="1" thickBot="1">
      <c r="L479" s="22">
        <v>44271</v>
      </c>
    </row>
    <row r="480" spans="12:12" ht="18" customHeight="1" thickBot="1">
      <c r="L480" s="22">
        <v>44272</v>
      </c>
    </row>
    <row r="481" spans="12:12" ht="18" customHeight="1" thickBot="1">
      <c r="L481" s="22">
        <v>44273</v>
      </c>
    </row>
    <row r="482" spans="12:12" ht="18" customHeight="1" thickBot="1">
      <c r="L482" s="22">
        <v>44274</v>
      </c>
    </row>
    <row r="483" spans="12:12" ht="18" customHeight="1" thickBot="1">
      <c r="L483" s="22">
        <v>44275</v>
      </c>
    </row>
    <row r="484" spans="12:12" ht="18" customHeight="1" thickBot="1">
      <c r="L484" s="22">
        <v>44276</v>
      </c>
    </row>
    <row r="485" spans="12:12" ht="18" customHeight="1" thickBot="1">
      <c r="L485" s="22">
        <v>44277</v>
      </c>
    </row>
    <row r="486" spans="12:12" ht="18" customHeight="1" thickBot="1">
      <c r="L486" s="22">
        <v>44278</v>
      </c>
    </row>
    <row r="487" spans="12:12" ht="18" customHeight="1" thickBot="1">
      <c r="L487" s="22">
        <v>44279</v>
      </c>
    </row>
    <row r="488" spans="12:12" ht="18" customHeight="1" thickBot="1">
      <c r="L488" s="22">
        <v>44280</v>
      </c>
    </row>
    <row r="489" spans="12:12" ht="18" customHeight="1" thickBot="1">
      <c r="L489" s="22">
        <v>44281</v>
      </c>
    </row>
    <row r="490" spans="12:12" ht="18" customHeight="1" thickBot="1">
      <c r="L490" s="22">
        <v>44282</v>
      </c>
    </row>
    <row r="491" spans="12:12" ht="18" customHeight="1" thickBot="1">
      <c r="L491" s="34">
        <v>44283</v>
      </c>
    </row>
    <row r="492" spans="12:12" ht="18" customHeight="1" thickTop="1" thickBot="1">
      <c r="L492" s="22">
        <v>44284</v>
      </c>
    </row>
    <row r="493" spans="12:12" ht="18" customHeight="1" thickBot="1">
      <c r="L493" s="22">
        <v>44285</v>
      </c>
    </row>
    <row r="494" spans="12:12" ht="18" customHeight="1" thickBot="1">
      <c r="L494" s="22">
        <v>44286</v>
      </c>
    </row>
    <row r="495" spans="12:12" ht="18" customHeight="1" thickBot="1">
      <c r="L495" s="22">
        <v>44287</v>
      </c>
    </row>
    <row r="496" spans="12:12" ht="18" customHeight="1" thickBot="1">
      <c r="L496" s="22">
        <v>44288</v>
      </c>
    </row>
    <row r="497" spans="12:12" ht="18" customHeight="1" thickBot="1">
      <c r="L497" s="22">
        <v>44289</v>
      </c>
    </row>
    <row r="498" spans="12:12" ht="18" customHeight="1" thickBot="1">
      <c r="L498" s="22">
        <v>44290</v>
      </c>
    </row>
    <row r="499" spans="12:12" ht="18" customHeight="1" thickBot="1">
      <c r="L499" s="22">
        <v>44291</v>
      </c>
    </row>
    <row r="500" spans="12:12" ht="18" customHeight="1" thickBot="1">
      <c r="L500" s="22">
        <v>44292</v>
      </c>
    </row>
    <row r="501" spans="12:12" ht="18" customHeight="1" thickBot="1">
      <c r="L501" s="22">
        <v>44293</v>
      </c>
    </row>
    <row r="502" spans="12:12" ht="18" customHeight="1" thickBot="1">
      <c r="L502" s="22">
        <v>44294</v>
      </c>
    </row>
    <row r="503" spans="12:12" ht="18" customHeight="1" thickBot="1">
      <c r="L503" s="22">
        <v>44295</v>
      </c>
    </row>
    <row r="504" spans="12:12" ht="18" customHeight="1" thickBot="1">
      <c r="L504" s="22">
        <v>44296</v>
      </c>
    </row>
    <row r="505" spans="12:12" ht="18" customHeight="1" thickBot="1">
      <c r="L505" s="34">
        <v>44297</v>
      </c>
    </row>
    <row r="506" spans="12:12" ht="18" customHeight="1" thickTop="1" thickBot="1">
      <c r="L506" s="22">
        <v>44298</v>
      </c>
    </row>
    <row r="507" spans="12:12" ht="18" customHeight="1" thickBot="1">
      <c r="L507" s="22">
        <v>44299</v>
      </c>
    </row>
    <row r="508" spans="12:12" ht="18" customHeight="1" thickBot="1">
      <c r="L508" s="22">
        <v>44300</v>
      </c>
    </row>
    <row r="509" spans="12:12" ht="18" customHeight="1" thickBot="1">
      <c r="L509" s="22">
        <v>44301</v>
      </c>
    </row>
    <row r="510" spans="12:12" ht="18" customHeight="1" thickBot="1">
      <c r="L510" s="22">
        <v>44302</v>
      </c>
    </row>
    <row r="511" spans="12:12" ht="18" customHeight="1" thickBot="1">
      <c r="L511" s="22">
        <v>44303</v>
      </c>
    </row>
    <row r="512" spans="12:12" ht="18" customHeight="1" thickBot="1">
      <c r="L512" s="22">
        <v>44304</v>
      </c>
    </row>
    <row r="513" spans="12:12" ht="18" customHeight="1" thickBot="1">
      <c r="L513" s="22">
        <v>44305</v>
      </c>
    </row>
    <row r="514" spans="12:12" ht="18" customHeight="1" thickBot="1">
      <c r="L514" s="22">
        <v>44306</v>
      </c>
    </row>
    <row r="515" spans="12:12" ht="18" customHeight="1" thickBot="1">
      <c r="L515" s="22">
        <v>44307</v>
      </c>
    </row>
    <row r="516" spans="12:12" ht="18" customHeight="1" thickBot="1">
      <c r="L516" s="22">
        <v>44308</v>
      </c>
    </row>
    <row r="517" spans="12:12" ht="18" customHeight="1" thickBot="1">
      <c r="L517" s="22">
        <v>44309</v>
      </c>
    </row>
    <row r="518" spans="12:12" ht="18" customHeight="1" thickBot="1">
      <c r="L518" s="22">
        <v>44310</v>
      </c>
    </row>
    <row r="519" spans="12:12" ht="18" customHeight="1" thickBot="1">
      <c r="L519" s="34">
        <v>44311</v>
      </c>
    </row>
    <row r="520" spans="12:12" ht="18" customHeight="1" thickTop="1" thickBot="1">
      <c r="L520" s="22">
        <v>44312</v>
      </c>
    </row>
    <row r="521" spans="12:12" ht="18" customHeight="1" thickBot="1">
      <c r="L521" s="22">
        <v>44313</v>
      </c>
    </row>
    <row r="522" spans="12:12" ht="18" customHeight="1" thickBot="1">
      <c r="L522" s="22">
        <v>44314</v>
      </c>
    </row>
    <row r="523" spans="12:12" ht="18" customHeight="1" thickBot="1">
      <c r="L523" s="22">
        <v>44315</v>
      </c>
    </row>
    <row r="524" spans="12:12" ht="18" customHeight="1" thickBot="1">
      <c r="L524" s="22">
        <v>44316</v>
      </c>
    </row>
    <row r="525" spans="12:12" ht="18" customHeight="1" thickBot="1">
      <c r="L525" s="22">
        <v>44317</v>
      </c>
    </row>
    <row r="526" spans="12:12" ht="18" customHeight="1" thickBot="1">
      <c r="L526" s="22">
        <v>44318</v>
      </c>
    </row>
    <row r="527" spans="12:12" ht="18" customHeight="1" thickBot="1">
      <c r="L527" s="22">
        <v>44319</v>
      </c>
    </row>
    <row r="528" spans="12:12" ht="18" customHeight="1" thickBot="1">
      <c r="L528" s="22">
        <v>44320</v>
      </c>
    </row>
    <row r="529" spans="12:12" ht="18" customHeight="1" thickBot="1">
      <c r="L529" s="22">
        <v>44321</v>
      </c>
    </row>
    <row r="530" spans="12:12" ht="18" customHeight="1" thickBot="1">
      <c r="L530" s="22">
        <v>44322</v>
      </c>
    </row>
    <row r="531" spans="12:12" ht="18" customHeight="1" thickBot="1">
      <c r="L531" s="22">
        <v>44323</v>
      </c>
    </row>
    <row r="532" spans="12:12" ht="18" customHeight="1" thickBot="1">
      <c r="L532" s="22">
        <v>44324</v>
      </c>
    </row>
    <row r="533" spans="12:12" ht="18" customHeight="1" thickBot="1">
      <c r="L533" s="34">
        <v>44325</v>
      </c>
    </row>
    <row r="534" spans="12:12" ht="18" customHeight="1" thickTop="1" thickBot="1">
      <c r="L534" s="22">
        <v>44326</v>
      </c>
    </row>
    <row r="535" spans="12:12" ht="18" customHeight="1" thickBot="1">
      <c r="L535" s="22">
        <v>44327</v>
      </c>
    </row>
    <row r="536" spans="12:12" ht="18" customHeight="1" thickBot="1">
      <c r="L536" s="22">
        <v>44328</v>
      </c>
    </row>
    <row r="537" spans="12:12" ht="18" customHeight="1" thickBot="1">
      <c r="L537" s="22">
        <v>44329</v>
      </c>
    </row>
    <row r="538" spans="12:12" ht="18" customHeight="1" thickBot="1">
      <c r="L538" s="22">
        <v>44330</v>
      </c>
    </row>
    <row r="539" spans="12:12" ht="18" customHeight="1" thickBot="1">
      <c r="L539" s="22">
        <v>44331</v>
      </c>
    </row>
    <row r="540" spans="12:12" ht="18" customHeight="1" thickBot="1">
      <c r="L540" s="22">
        <v>44332</v>
      </c>
    </row>
    <row r="541" spans="12:12" ht="18" customHeight="1" thickBot="1">
      <c r="L541" s="22">
        <v>44333</v>
      </c>
    </row>
    <row r="542" spans="12:12" ht="18" customHeight="1" thickBot="1">
      <c r="L542" s="22">
        <v>44334</v>
      </c>
    </row>
    <row r="543" spans="12:12" ht="18" customHeight="1" thickBot="1">
      <c r="L543" s="22">
        <v>44335</v>
      </c>
    </row>
    <row r="544" spans="12:12" ht="18" customHeight="1" thickBot="1">
      <c r="L544" s="22">
        <v>44336</v>
      </c>
    </row>
    <row r="545" spans="12:12" ht="18" customHeight="1" thickBot="1">
      <c r="L545" s="22">
        <v>44337</v>
      </c>
    </row>
    <row r="546" spans="12:12" ht="18" customHeight="1" thickBot="1">
      <c r="L546" s="22">
        <v>44338</v>
      </c>
    </row>
    <row r="547" spans="12:12" ht="18" customHeight="1" thickBot="1">
      <c r="L547" s="34">
        <v>44339</v>
      </c>
    </row>
    <row r="548" spans="12:12" ht="18" customHeight="1" thickTop="1" thickBot="1">
      <c r="L548" s="22">
        <v>44340</v>
      </c>
    </row>
    <row r="549" spans="12:12" ht="18" customHeight="1" thickBot="1">
      <c r="L549" s="22">
        <v>44341</v>
      </c>
    </row>
    <row r="550" spans="12:12" ht="18" customHeight="1" thickBot="1">
      <c r="L550" s="22">
        <v>44342</v>
      </c>
    </row>
    <row r="551" spans="12:12" ht="18" customHeight="1" thickBot="1">
      <c r="L551" s="22">
        <v>44343</v>
      </c>
    </row>
    <row r="552" spans="12:12" ht="18" customHeight="1" thickBot="1">
      <c r="L552" s="22">
        <v>44344</v>
      </c>
    </row>
    <row r="553" spans="12:12" ht="18" customHeight="1" thickBot="1">
      <c r="L553" s="22">
        <v>44345</v>
      </c>
    </row>
    <row r="554" spans="12:12" ht="18" customHeight="1" thickBot="1">
      <c r="L554" s="22">
        <v>44346</v>
      </c>
    </row>
    <row r="555" spans="12:12" ht="18" customHeight="1" thickBot="1">
      <c r="L555" s="22">
        <v>44347</v>
      </c>
    </row>
    <row r="556" spans="12:12" ht="18" customHeight="1" thickBot="1">
      <c r="L556" s="22">
        <v>44348</v>
      </c>
    </row>
    <row r="557" spans="12:12" ht="18" customHeight="1" thickBot="1">
      <c r="L557" s="22">
        <v>44349</v>
      </c>
    </row>
    <row r="558" spans="12:12" ht="18" customHeight="1" thickBot="1">
      <c r="L558" s="22">
        <v>44350</v>
      </c>
    </row>
    <row r="559" spans="12:12" ht="18" customHeight="1" thickBot="1">
      <c r="L559" s="22">
        <v>44351</v>
      </c>
    </row>
    <row r="560" spans="12:12" ht="18" customHeight="1" thickBot="1">
      <c r="L560" s="22">
        <v>44352</v>
      </c>
    </row>
    <row r="561" spans="12:12" ht="18" customHeight="1" thickBot="1">
      <c r="L561" s="34">
        <v>44353</v>
      </c>
    </row>
    <row r="562" spans="12:12" ht="18" customHeight="1" thickTop="1" thickBot="1">
      <c r="L562" s="22">
        <v>44354</v>
      </c>
    </row>
    <row r="563" spans="12:12" ht="18" customHeight="1" thickBot="1">
      <c r="L563" s="22">
        <v>44355</v>
      </c>
    </row>
    <row r="564" spans="12:12" ht="18" customHeight="1" thickBot="1">
      <c r="L564" s="22">
        <v>44356</v>
      </c>
    </row>
    <row r="565" spans="12:12" ht="18" customHeight="1" thickBot="1">
      <c r="L565" s="22">
        <v>44357</v>
      </c>
    </row>
    <row r="566" spans="12:12" ht="18" customHeight="1" thickBot="1">
      <c r="L566" s="22">
        <v>44358</v>
      </c>
    </row>
    <row r="567" spans="12:12" ht="18" customHeight="1" thickBot="1">
      <c r="L567" s="22">
        <v>44359</v>
      </c>
    </row>
    <row r="568" spans="12:12" ht="18" customHeight="1" thickBot="1">
      <c r="L568" s="22">
        <v>44360</v>
      </c>
    </row>
    <row r="569" spans="12:12" ht="18" customHeight="1" thickBot="1">
      <c r="L569" s="22">
        <v>44361</v>
      </c>
    </row>
    <row r="570" spans="12:12" ht="18" customHeight="1" thickBot="1">
      <c r="L570" s="22">
        <v>44362</v>
      </c>
    </row>
    <row r="571" spans="12:12" ht="18" customHeight="1" thickBot="1">
      <c r="L571" s="22">
        <v>44363</v>
      </c>
    </row>
    <row r="572" spans="12:12" ht="18" customHeight="1" thickBot="1">
      <c r="L572" s="22">
        <v>44364</v>
      </c>
    </row>
    <row r="573" spans="12:12" ht="18" customHeight="1" thickBot="1">
      <c r="L573" s="22">
        <v>44365</v>
      </c>
    </row>
    <row r="574" spans="12:12" ht="18" customHeight="1" thickBot="1">
      <c r="L574" s="22">
        <v>44366</v>
      </c>
    </row>
    <row r="575" spans="12:12" ht="18" customHeight="1" thickBot="1">
      <c r="L575" s="34">
        <v>44367</v>
      </c>
    </row>
    <row r="576" spans="12:12" ht="18" customHeight="1" thickTop="1" thickBot="1">
      <c r="L576" s="22">
        <v>44368</v>
      </c>
    </row>
    <row r="577" spans="12:12" ht="18" customHeight="1" thickBot="1">
      <c r="L577" s="22">
        <v>44369</v>
      </c>
    </row>
    <row r="578" spans="12:12" ht="18" customHeight="1" thickBot="1">
      <c r="L578" s="22">
        <v>44370</v>
      </c>
    </row>
    <row r="579" spans="12:12" ht="18" customHeight="1" thickBot="1">
      <c r="L579" s="22">
        <v>44371</v>
      </c>
    </row>
    <row r="580" spans="12:12" ht="18" customHeight="1" thickBot="1">
      <c r="L580" s="22">
        <v>44372</v>
      </c>
    </row>
    <row r="581" spans="12:12" ht="18" customHeight="1" thickBot="1">
      <c r="L581" s="22">
        <v>44373</v>
      </c>
    </row>
    <row r="582" spans="12:12" ht="18" customHeight="1" thickBot="1">
      <c r="L582" s="22">
        <v>44374</v>
      </c>
    </row>
    <row r="583" spans="12:12" ht="18" customHeight="1" thickBot="1">
      <c r="L583" s="22">
        <v>44375</v>
      </c>
    </row>
    <row r="584" spans="12:12" ht="18" customHeight="1" thickBot="1">
      <c r="L584" s="22">
        <v>44376</v>
      </c>
    </row>
    <row r="585" spans="12:12" ht="18" customHeight="1" thickBot="1">
      <c r="L585" s="22">
        <v>44377</v>
      </c>
    </row>
    <row r="586" spans="12:12" ht="18" customHeight="1" thickBot="1">
      <c r="L586" s="22">
        <v>44378</v>
      </c>
    </row>
    <row r="587" spans="12:12" ht="18" customHeight="1" thickBot="1">
      <c r="L587" s="22">
        <v>44379</v>
      </c>
    </row>
    <row r="588" spans="12:12" ht="18" customHeight="1" thickBot="1">
      <c r="L588" s="22">
        <v>44380</v>
      </c>
    </row>
    <row r="589" spans="12:12" ht="18" customHeight="1" thickBot="1">
      <c r="L589" s="34">
        <v>44381</v>
      </c>
    </row>
    <row r="590" spans="12:12" ht="18" customHeight="1" thickTop="1" thickBot="1">
      <c r="L590" s="22">
        <v>44382</v>
      </c>
    </row>
    <row r="591" spans="12:12" ht="18" customHeight="1" thickBot="1">
      <c r="L591" s="22">
        <v>44383</v>
      </c>
    </row>
    <row r="592" spans="12:12" ht="18" customHeight="1" thickBot="1">
      <c r="L592" s="22">
        <v>44384</v>
      </c>
    </row>
    <row r="593" spans="12:12" ht="18" customHeight="1" thickBot="1">
      <c r="L593" s="22">
        <v>44385</v>
      </c>
    </row>
    <row r="594" spans="12:12" ht="18" customHeight="1" thickBot="1">
      <c r="L594" s="22">
        <v>44386</v>
      </c>
    </row>
    <row r="595" spans="12:12" ht="18" customHeight="1" thickBot="1">
      <c r="L595" s="22">
        <v>44387</v>
      </c>
    </row>
    <row r="596" spans="12:12" ht="18" customHeight="1" thickBot="1">
      <c r="L596" s="22">
        <v>44388</v>
      </c>
    </row>
    <row r="597" spans="12:12" ht="18" customHeight="1" thickBot="1">
      <c r="L597" s="22">
        <v>44389</v>
      </c>
    </row>
    <row r="598" spans="12:12" ht="18" customHeight="1" thickBot="1">
      <c r="L598" s="22">
        <v>44390</v>
      </c>
    </row>
    <row r="599" spans="12:12" ht="18" customHeight="1" thickBot="1">
      <c r="L599" s="22">
        <v>44391</v>
      </c>
    </row>
    <row r="600" spans="12:12" ht="18" customHeight="1" thickBot="1">
      <c r="L600" s="22">
        <v>44392</v>
      </c>
    </row>
    <row r="601" spans="12:12" ht="18" customHeight="1" thickBot="1">
      <c r="L601" s="22">
        <v>44393</v>
      </c>
    </row>
    <row r="602" spans="12:12" ht="18" customHeight="1" thickBot="1">
      <c r="L602" s="22">
        <v>44394</v>
      </c>
    </row>
    <row r="603" spans="12:12" ht="18" customHeight="1" thickBot="1">
      <c r="L603" s="34">
        <v>44395</v>
      </c>
    </row>
    <row r="604" spans="12:12" ht="18" customHeight="1" thickTop="1" thickBot="1">
      <c r="L604" s="22">
        <v>44396</v>
      </c>
    </row>
    <row r="605" spans="12:12" ht="18" customHeight="1" thickBot="1">
      <c r="L605" s="22">
        <v>44397</v>
      </c>
    </row>
    <row r="606" spans="12:12" ht="18" customHeight="1" thickBot="1">
      <c r="L606" s="22">
        <v>44398</v>
      </c>
    </row>
    <row r="607" spans="12:12" ht="18" customHeight="1" thickBot="1">
      <c r="L607" s="22">
        <v>44399</v>
      </c>
    </row>
    <row r="608" spans="12:12" ht="18" customHeight="1" thickBot="1">
      <c r="L608" s="22">
        <v>44400</v>
      </c>
    </row>
    <row r="609" spans="12:12" ht="18" customHeight="1" thickBot="1">
      <c r="L609" s="22">
        <v>44401</v>
      </c>
    </row>
    <row r="610" spans="12:12" ht="18" customHeight="1" thickBot="1">
      <c r="L610" s="22">
        <v>44402</v>
      </c>
    </row>
    <row r="611" spans="12:12" ht="18" customHeight="1" thickBot="1">
      <c r="L611" s="22">
        <v>44403</v>
      </c>
    </row>
    <row r="612" spans="12:12" ht="18" customHeight="1" thickBot="1">
      <c r="L612" s="22">
        <v>44404</v>
      </c>
    </row>
    <row r="613" spans="12:12" ht="18" customHeight="1" thickBot="1">
      <c r="L613" s="22">
        <v>44405</v>
      </c>
    </row>
    <row r="614" spans="12:12" ht="18" customHeight="1" thickBot="1">
      <c r="L614" s="22">
        <v>44406</v>
      </c>
    </row>
    <row r="615" spans="12:12" ht="18" customHeight="1" thickBot="1">
      <c r="L615" s="22">
        <v>44407</v>
      </c>
    </row>
    <row r="616" spans="12:12" ht="18" customHeight="1" thickBot="1">
      <c r="L616" s="22">
        <v>44408</v>
      </c>
    </row>
    <row r="617" spans="12:12" ht="18" customHeight="1" thickBot="1">
      <c r="L617" s="34">
        <v>44409</v>
      </c>
    </row>
    <row r="618" spans="12:12" ht="18" customHeight="1" thickTop="1" thickBot="1">
      <c r="L618" s="22">
        <v>44410</v>
      </c>
    </row>
    <row r="619" spans="12:12" ht="18" customHeight="1" thickBot="1">
      <c r="L619" s="22">
        <v>44411</v>
      </c>
    </row>
    <row r="620" spans="12:12" ht="18" customHeight="1" thickBot="1">
      <c r="L620" s="22">
        <v>44412</v>
      </c>
    </row>
    <row r="621" spans="12:12" ht="18" customHeight="1" thickBot="1">
      <c r="L621" s="22">
        <v>44413</v>
      </c>
    </row>
    <row r="622" spans="12:12" ht="18" customHeight="1" thickBot="1">
      <c r="L622" s="22">
        <v>44414</v>
      </c>
    </row>
    <row r="623" spans="12:12" ht="18" customHeight="1" thickBot="1">
      <c r="L623" s="22">
        <v>44415</v>
      </c>
    </row>
    <row r="624" spans="12:12" ht="18" customHeight="1" thickBot="1">
      <c r="L624" s="22">
        <v>44416</v>
      </c>
    </row>
    <row r="625" spans="12:12" ht="18" customHeight="1" thickBot="1">
      <c r="L625" s="22">
        <v>44417</v>
      </c>
    </row>
    <row r="626" spans="12:12" ht="18" customHeight="1" thickBot="1">
      <c r="L626" s="22">
        <v>44418</v>
      </c>
    </row>
    <row r="627" spans="12:12" ht="18" customHeight="1" thickBot="1">
      <c r="L627" s="22">
        <v>44419</v>
      </c>
    </row>
    <row r="628" spans="12:12" ht="18" customHeight="1" thickBot="1">
      <c r="L628" s="22">
        <v>44420</v>
      </c>
    </row>
    <row r="629" spans="12:12" ht="18" customHeight="1" thickBot="1">
      <c r="L629" s="22">
        <v>44421</v>
      </c>
    </row>
    <row r="630" spans="12:12" ht="18" customHeight="1" thickBot="1">
      <c r="L630" s="22">
        <v>44422</v>
      </c>
    </row>
    <row r="631" spans="12:12" ht="18" customHeight="1" thickBot="1">
      <c r="L631" s="34">
        <v>44423</v>
      </c>
    </row>
    <row r="632" spans="12:12" ht="18" customHeight="1" thickTop="1" thickBot="1">
      <c r="L632" s="22">
        <v>44424</v>
      </c>
    </row>
    <row r="633" spans="12:12" ht="18" customHeight="1" thickBot="1">
      <c r="L633" s="22">
        <v>44425</v>
      </c>
    </row>
    <row r="634" spans="12:12" ht="18" customHeight="1" thickBot="1">
      <c r="L634" s="22">
        <v>44426</v>
      </c>
    </row>
    <row r="635" spans="12:12" ht="18" customHeight="1" thickBot="1">
      <c r="L635" s="22">
        <v>44427</v>
      </c>
    </row>
    <row r="636" spans="12:12" ht="18" customHeight="1" thickBot="1">
      <c r="L636" s="22">
        <v>44428</v>
      </c>
    </row>
    <row r="637" spans="12:12" ht="18" customHeight="1" thickBot="1">
      <c r="L637" s="22">
        <v>44429</v>
      </c>
    </row>
    <row r="638" spans="12:12" ht="18" customHeight="1" thickBot="1">
      <c r="L638" s="22">
        <v>44430</v>
      </c>
    </row>
    <row r="639" spans="12:12" ht="18" customHeight="1" thickBot="1">
      <c r="L639" s="22">
        <v>44431</v>
      </c>
    </row>
    <row r="640" spans="12:12" ht="18" customHeight="1" thickBot="1">
      <c r="L640" s="22">
        <v>44432</v>
      </c>
    </row>
    <row r="641" spans="12:12" ht="18" customHeight="1" thickBot="1">
      <c r="L641" s="22">
        <v>44433</v>
      </c>
    </row>
    <row r="642" spans="12:12" ht="18" customHeight="1" thickBot="1">
      <c r="L642" s="22">
        <v>44434</v>
      </c>
    </row>
    <row r="643" spans="12:12" ht="18" customHeight="1" thickBot="1">
      <c r="L643" s="22">
        <v>44435</v>
      </c>
    </row>
    <row r="644" spans="12:12" ht="18" customHeight="1" thickBot="1">
      <c r="L644" s="22">
        <v>44436</v>
      </c>
    </row>
    <row r="645" spans="12:12" ht="18" customHeight="1" thickBot="1">
      <c r="L645" s="34">
        <v>44437</v>
      </c>
    </row>
    <row r="646" spans="12:12" ht="18" customHeight="1" thickTop="1" thickBot="1">
      <c r="L646" s="22">
        <v>44438</v>
      </c>
    </row>
    <row r="647" spans="12:12" ht="18" customHeight="1" thickBot="1">
      <c r="L647" s="22">
        <v>44439</v>
      </c>
    </row>
    <row r="648" spans="12:12" ht="18" customHeight="1" thickBot="1">
      <c r="L648" s="22">
        <v>44440</v>
      </c>
    </row>
    <row r="649" spans="12:12" ht="18" customHeight="1" thickBot="1">
      <c r="L649" s="22">
        <v>44441</v>
      </c>
    </row>
    <row r="650" spans="12:12" ht="18" customHeight="1" thickBot="1">
      <c r="L650" s="22">
        <v>44442</v>
      </c>
    </row>
    <row r="651" spans="12:12" ht="18" customHeight="1" thickBot="1">
      <c r="L651" s="22">
        <v>44443</v>
      </c>
    </row>
    <row r="652" spans="12:12" ht="18" customHeight="1" thickBot="1">
      <c r="L652" s="22">
        <v>44444</v>
      </c>
    </row>
    <row r="653" spans="12:12" ht="18" customHeight="1" thickBot="1">
      <c r="L653" s="22">
        <v>44445</v>
      </c>
    </row>
    <row r="654" spans="12:12" ht="18" customHeight="1" thickBot="1">
      <c r="L654" s="22">
        <v>44446</v>
      </c>
    </row>
    <row r="655" spans="12:12" ht="18" customHeight="1" thickBot="1">
      <c r="L655" s="22">
        <v>44447</v>
      </c>
    </row>
    <row r="656" spans="12:12" ht="18" customHeight="1" thickBot="1">
      <c r="L656" s="22">
        <v>44448</v>
      </c>
    </row>
    <row r="657" spans="12:12" ht="18" customHeight="1" thickBot="1">
      <c r="L657" s="22">
        <v>44449</v>
      </c>
    </row>
    <row r="658" spans="12:12" ht="18" customHeight="1" thickBot="1">
      <c r="L658" s="22">
        <v>44450</v>
      </c>
    </row>
    <row r="659" spans="12:12" ht="18" customHeight="1" thickBot="1">
      <c r="L659" s="34">
        <v>44451</v>
      </c>
    </row>
    <row r="660" spans="12:12" ht="18" customHeight="1" thickTop="1" thickBot="1">
      <c r="L660" s="22">
        <v>44452</v>
      </c>
    </row>
    <row r="661" spans="12:12" ht="18" customHeight="1" thickBot="1">
      <c r="L661" s="22">
        <v>44453</v>
      </c>
    </row>
    <row r="662" spans="12:12" ht="18" customHeight="1" thickBot="1">
      <c r="L662" s="22">
        <v>44454</v>
      </c>
    </row>
    <row r="663" spans="12:12" ht="18" customHeight="1" thickBot="1">
      <c r="L663" s="22">
        <v>44455</v>
      </c>
    </row>
    <row r="664" spans="12:12" ht="18" customHeight="1" thickBot="1">
      <c r="L664" s="22">
        <v>44456</v>
      </c>
    </row>
    <row r="665" spans="12:12" ht="18" customHeight="1" thickBot="1">
      <c r="L665" s="22">
        <v>44457</v>
      </c>
    </row>
    <row r="666" spans="12:12" ht="18" customHeight="1" thickBot="1">
      <c r="L666" s="22">
        <v>44458</v>
      </c>
    </row>
    <row r="667" spans="12:12" ht="18" customHeight="1" thickBot="1">
      <c r="L667" s="22">
        <v>44459</v>
      </c>
    </row>
    <row r="668" spans="12:12" ht="18" customHeight="1" thickBot="1">
      <c r="L668" s="22">
        <v>44460</v>
      </c>
    </row>
    <row r="669" spans="12:12" ht="18" customHeight="1" thickBot="1">
      <c r="L669" s="22">
        <v>44461</v>
      </c>
    </row>
    <row r="670" spans="12:12" ht="18" customHeight="1" thickBot="1">
      <c r="L670" s="22">
        <v>44462</v>
      </c>
    </row>
    <row r="671" spans="12:12" ht="18" customHeight="1" thickBot="1">
      <c r="L671" s="22">
        <v>44463</v>
      </c>
    </row>
    <row r="672" spans="12:12" ht="18" customHeight="1" thickBot="1">
      <c r="L672" s="22">
        <v>44464</v>
      </c>
    </row>
    <row r="673" spans="12:12" ht="18" customHeight="1" thickBot="1">
      <c r="L673" s="34">
        <v>44465</v>
      </c>
    </row>
    <row r="674" spans="12:12" ht="18" customHeight="1" thickTop="1" thickBot="1">
      <c r="L674" s="22">
        <v>44466</v>
      </c>
    </row>
    <row r="675" spans="12:12" ht="18" customHeight="1" thickBot="1">
      <c r="L675" s="22">
        <v>44467</v>
      </c>
    </row>
    <row r="676" spans="12:12" ht="18" customHeight="1" thickBot="1">
      <c r="L676" s="22">
        <v>44468</v>
      </c>
    </row>
    <row r="677" spans="12:12" ht="18" customHeight="1" thickBot="1">
      <c r="L677" s="22">
        <v>44469</v>
      </c>
    </row>
    <row r="678" spans="12:12" ht="18" customHeight="1" thickBot="1">
      <c r="L678" s="22">
        <v>44470</v>
      </c>
    </row>
    <row r="679" spans="12:12" ht="18" customHeight="1" thickBot="1">
      <c r="L679" s="22">
        <v>44471</v>
      </c>
    </row>
    <row r="680" spans="12:12" ht="18" customHeight="1" thickBot="1">
      <c r="L680" s="22">
        <v>44472</v>
      </c>
    </row>
    <row r="681" spans="12:12" ht="18" customHeight="1" thickBot="1">
      <c r="L681" s="22">
        <v>44473</v>
      </c>
    </row>
    <row r="682" spans="12:12" ht="18" customHeight="1" thickBot="1">
      <c r="L682" s="22">
        <v>44474</v>
      </c>
    </row>
    <row r="683" spans="12:12" ht="18" customHeight="1" thickBot="1">
      <c r="L683" s="22">
        <v>44475</v>
      </c>
    </row>
    <row r="684" spans="12:12" ht="18" customHeight="1" thickBot="1">
      <c r="L684" s="22">
        <v>44476</v>
      </c>
    </row>
    <row r="685" spans="12:12" ht="18" customHeight="1" thickBot="1">
      <c r="L685" s="22">
        <v>44477</v>
      </c>
    </row>
    <row r="686" spans="12:12" ht="18" customHeight="1" thickBot="1">
      <c r="L686" s="22">
        <v>44478</v>
      </c>
    </row>
    <row r="687" spans="12:12" ht="18" customHeight="1" thickBot="1">
      <c r="L687" s="34">
        <v>44479</v>
      </c>
    </row>
    <row r="688" spans="12:12" ht="18" customHeight="1" thickTop="1" thickBot="1">
      <c r="L688" s="22">
        <v>44480</v>
      </c>
    </row>
    <row r="689" spans="12:12" ht="18" customHeight="1" thickBot="1">
      <c r="L689" s="22">
        <v>44481</v>
      </c>
    </row>
    <row r="690" spans="12:12" ht="18" customHeight="1" thickBot="1">
      <c r="L690" s="22">
        <v>44482</v>
      </c>
    </row>
    <row r="691" spans="12:12" ht="18" customHeight="1" thickBot="1">
      <c r="L691" s="22">
        <v>44483</v>
      </c>
    </row>
    <row r="692" spans="12:12" ht="18" customHeight="1" thickBot="1">
      <c r="L692" s="22">
        <v>44484</v>
      </c>
    </row>
    <row r="693" spans="12:12" ht="18" customHeight="1" thickBot="1">
      <c r="L693" s="22">
        <v>44485</v>
      </c>
    </row>
    <row r="694" spans="12:12" ht="18" customHeight="1" thickBot="1">
      <c r="L694" s="22">
        <v>44486</v>
      </c>
    </row>
    <row r="695" spans="12:12" ht="18" customHeight="1" thickBot="1">
      <c r="L695" s="22">
        <v>44487</v>
      </c>
    </row>
    <row r="696" spans="12:12" ht="18" customHeight="1" thickBot="1">
      <c r="L696" s="22">
        <v>44488</v>
      </c>
    </row>
    <row r="697" spans="12:12" ht="18" customHeight="1" thickBot="1">
      <c r="L697" s="22">
        <v>44489</v>
      </c>
    </row>
    <row r="698" spans="12:12" ht="18" customHeight="1" thickBot="1">
      <c r="L698" s="22">
        <v>44490</v>
      </c>
    </row>
    <row r="699" spans="12:12" ht="18" customHeight="1" thickBot="1">
      <c r="L699" s="22">
        <v>44491</v>
      </c>
    </row>
    <row r="700" spans="12:12" ht="18" customHeight="1" thickBot="1">
      <c r="L700" s="22">
        <v>44492</v>
      </c>
    </row>
    <row r="701" spans="12:12" ht="18" customHeight="1" thickBot="1">
      <c r="L701" s="34">
        <v>44493</v>
      </c>
    </row>
    <row r="702" spans="12:12" ht="18" customHeight="1" thickTop="1" thickBot="1">
      <c r="L702" s="22">
        <v>44494</v>
      </c>
    </row>
    <row r="703" spans="12:12" ht="18" customHeight="1" thickBot="1">
      <c r="L703" s="22">
        <v>44495</v>
      </c>
    </row>
    <row r="704" spans="12:12" ht="18" customHeight="1" thickBot="1">
      <c r="L704" s="22">
        <v>44496</v>
      </c>
    </row>
    <row r="705" spans="12:12" ht="18" customHeight="1" thickBot="1">
      <c r="L705" s="22">
        <v>44497</v>
      </c>
    </row>
    <row r="706" spans="12:12" ht="18" customHeight="1" thickBot="1">
      <c r="L706" s="22">
        <v>44498</v>
      </c>
    </row>
    <row r="707" spans="12:12" ht="18" customHeight="1" thickBot="1">
      <c r="L707" s="22">
        <v>44499</v>
      </c>
    </row>
    <row r="708" spans="12:12" ht="18" customHeight="1" thickBot="1">
      <c r="L708" s="22">
        <v>44500</v>
      </c>
    </row>
    <row r="709" spans="12:12" ht="18" customHeight="1" thickBot="1">
      <c r="L709" s="22">
        <v>44501</v>
      </c>
    </row>
    <row r="710" spans="12:12" ht="18" customHeight="1" thickBot="1">
      <c r="L710" s="22">
        <v>44502</v>
      </c>
    </row>
    <row r="711" spans="12:12" ht="18" customHeight="1" thickBot="1">
      <c r="L711" s="22">
        <v>44503</v>
      </c>
    </row>
    <row r="712" spans="12:12" ht="18" customHeight="1" thickBot="1">
      <c r="L712" s="22">
        <v>44504</v>
      </c>
    </row>
    <row r="713" spans="12:12" ht="18" customHeight="1" thickBot="1">
      <c r="L713" s="22">
        <v>44505</v>
      </c>
    </row>
    <row r="714" spans="12:12" ht="18" customHeight="1" thickBot="1">
      <c r="L714" s="22">
        <v>44506</v>
      </c>
    </row>
    <row r="715" spans="12:12" ht="18" customHeight="1" thickBot="1">
      <c r="L715" s="34">
        <v>44507</v>
      </c>
    </row>
    <row r="716" spans="12:12" ht="18" customHeight="1" thickTop="1" thickBot="1">
      <c r="L716" s="22">
        <v>44508</v>
      </c>
    </row>
    <row r="717" spans="12:12" ht="18" customHeight="1" thickBot="1">
      <c r="L717" s="22">
        <v>44509</v>
      </c>
    </row>
    <row r="718" spans="12:12" ht="18" customHeight="1" thickBot="1">
      <c r="L718" s="22">
        <v>44510</v>
      </c>
    </row>
    <row r="719" spans="12:12" ht="18" customHeight="1" thickBot="1">
      <c r="L719" s="22">
        <v>44511</v>
      </c>
    </row>
    <row r="720" spans="12:12" ht="18" customHeight="1" thickBot="1">
      <c r="L720" s="22">
        <v>44512</v>
      </c>
    </row>
    <row r="721" spans="12:12" ht="18" customHeight="1" thickBot="1">
      <c r="L721" s="22">
        <v>44513</v>
      </c>
    </row>
    <row r="722" spans="12:12" ht="18" customHeight="1" thickBot="1">
      <c r="L722" s="22">
        <v>44514</v>
      </c>
    </row>
    <row r="723" spans="12:12" ht="18" customHeight="1" thickBot="1">
      <c r="L723" s="22">
        <v>44515</v>
      </c>
    </row>
    <row r="724" spans="12:12" ht="18" customHeight="1" thickBot="1">
      <c r="L724" s="22">
        <v>44516</v>
      </c>
    </row>
    <row r="725" spans="12:12" ht="18" customHeight="1" thickBot="1">
      <c r="L725" s="22">
        <v>44517</v>
      </c>
    </row>
    <row r="726" spans="12:12" ht="18" customHeight="1" thickBot="1">
      <c r="L726" s="22">
        <v>44518</v>
      </c>
    </row>
    <row r="727" spans="12:12" ht="18" customHeight="1" thickBot="1">
      <c r="L727" s="22">
        <v>44519</v>
      </c>
    </row>
    <row r="728" spans="12:12" ht="18" customHeight="1" thickBot="1">
      <c r="L728" s="22">
        <v>44520</v>
      </c>
    </row>
    <row r="729" spans="12:12" ht="18" customHeight="1" thickBot="1">
      <c r="L729" s="34">
        <v>44521</v>
      </c>
    </row>
    <row r="730" spans="12:12" ht="18" customHeight="1" thickTop="1" thickBot="1">
      <c r="L730" s="22">
        <v>44522</v>
      </c>
    </row>
    <row r="731" spans="12:12" ht="18" customHeight="1" thickBot="1">
      <c r="L731" s="22">
        <v>44523</v>
      </c>
    </row>
    <row r="732" spans="12:12" ht="18" customHeight="1" thickBot="1">
      <c r="L732" s="22">
        <v>44524</v>
      </c>
    </row>
    <row r="733" spans="12:12" ht="18" customHeight="1" thickBot="1">
      <c r="L733" s="22">
        <v>44525</v>
      </c>
    </row>
    <row r="734" spans="12:12" ht="18" customHeight="1" thickBot="1">
      <c r="L734" s="22">
        <v>44526</v>
      </c>
    </row>
    <row r="735" spans="12:12" ht="18" customHeight="1" thickBot="1">
      <c r="L735" s="22">
        <v>44527</v>
      </c>
    </row>
    <row r="736" spans="12:12" ht="18" customHeight="1" thickBot="1">
      <c r="L736" s="22">
        <v>44528</v>
      </c>
    </row>
    <row r="737" spans="12:12" ht="18" customHeight="1" thickBot="1">
      <c r="L737" s="22">
        <v>44529</v>
      </c>
    </row>
    <row r="738" spans="12:12" ht="18" customHeight="1" thickBot="1">
      <c r="L738" s="22">
        <v>44530</v>
      </c>
    </row>
    <row r="739" spans="12:12" ht="18" customHeight="1" thickBot="1">
      <c r="L739" s="22">
        <v>44531</v>
      </c>
    </row>
    <row r="740" spans="12:12" ht="18" customHeight="1" thickBot="1">
      <c r="L740" s="22">
        <v>44532</v>
      </c>
    </row>
    <row r="741" spans="12:12" ht="18" customHeight="1" thickBot="1">
      <c r="L741" s="22">
        <v>44533</v>
      </c>
    </row>
    <row r="742" spans="12:12" ht="18" customHeight="1" thickBot="1">
      <c r="L742" s="22">
        <v>44534</v>
      </c>
    </row>
    <row r="743" spans="12:12" ht="18" customHeight="1" thickBot="1">
      <c r="L743" s="34">
        <v>44535</v>
      </c>
    </row>
    <row r="744" spans="12:12" ht="18" customHeight="1" thickTop="1" thickBot="1">
      <c r="L744" s="22">
        <v>44536</v>
      </c>
    </row>
    <row r="745" spans="12:12" ht="18" customHeight="1" thickBot="1">
      <c r="L745" s="22">
        <v>44537</v>
      </c>
    </row>
    <row r="746" spans="12:12" ht="18" customHeight="1" thickBot="1">
      <c r="L746" s="22">
        <v>44538</v>
      </c>
    </row>
    <row r="747" spans="12:12" ht="18" customHeight="1" thickBot="1">
      <c r="L747" s="22">
        <v>44539</v>
      </c>
    </row>
    <row r="748" spans="12:12" ht="18" customHeight="1" thickBot="1">
      <c r="L748" s="22">
        <v>44540</v>
      </c>
    </row>
    <row r="749" spans="12:12" ht="18" customHeight="1" thickBot="1">
      <c r="L749" s="22">
        <v>44541</v>
      </c>
    </row>
    <row r="750" spans="12:12" ht="18" customHeight="1" thickBot="1">
      <c r="L750" s="22">
        <v>44542</v>
      </c>
    </row>
    <row r="751" spans="12:12" ht="18" customHeight="1" thickBot="1">
      <c r="L751" s="22">
        <v>44543</v>
      </c>
    </row>
    <row r="752" spans="12:12" ht="18" customHeight="1" thickBot="1">
      <c r="L752" s="22">
        <v>44544</v>
      </c>
    </row>
    <row r="753" spans="12:12" ht="18" customHeight="1" thickBot="1">
      <c r="L753" s="22">
        <v>44545</v>
      </c>
    </row>
    <row r="754" spans="12:12" ht="18" customHeight="1" thickBot="1">
      <c r="L754" s="22">
        <v>44546</v>
      </c>
    </row>
    <row r="755" spans="12:12" ht="18" customHeight="1" thickBot="1">
      <c r="L755" s="22">
        <v>44547</v>
      </c>
    </row>
    <row r="756" spans="12:12" ht="18" customHeight="1" thickBot="1">
      <c r="L756" s="22">
        <v>44548</v>
      </c>
    </row>
    <row r="757" spans="12:12" ht="18" customHeight="1" thickBot="1">
      <c r="L757" s="34">
        <v>44549</v>
      </c>
    </row>
    <row r="758" spans="12:12" ht="18" customHeight="1" thickTop="1" thickBot="1">
      <c r="L758" s="22">
        <v>44550</v>
      </c>
    </row>
    <row r="759" spans="12:12" ht="18" customHeight="1" thickBot="1">
      <c r="L759" s="22">
        <v>44551</v>
      </c>
    </row>
    <row r="760" spans="12:12" ht="18" customHeight="1" thickBot="1">
      <c r="L760" s="22">
        <v>44552</v>
      </c>
    </row>
    <row r="761" spans="12:12" ht="18" customHeight="1" thickBot="1">
      <c r="L761" s="22">
        <v>44553</v>
      </c>
    </row>
    <row r="762" spans="12:12" ht="18" customHeight="1" thickBot="1">
      <c r="L762" s="22">
        <v>44554</v>
      </c>
    </row>
    <row r="763" spans="12:12" ht="18" customHeight="1" thickBot="1">
      <c r="L763" s="22">
        <v>44555</v>
      </c>
    </row>
    <row r="764" spans="12:12" ht="18" customHeight="1" thickBot="1">
      <c r="L764" s="22">
        <v>44556</v>
      </c>
    </row>
    <row r="765" spans="12:12" ht="18" customHeight="1" thickBot="1">
      <c r="L765" s="22">
        <v>44557</v>
      </c>
    </row>
    <row r="766" spans="12:12" ht="18" customHeight="1" thickBot="1">
      <c r="L766" s="22">
        <v>44558</v>
      </c>
    </row>
    <row r="767" spans="12:12" ht="18" customHeight="1" thickBot="1">
      <c r="L767" s="22">
        <v>44559</v>
      </c>
    </row>
    <row r="768" spans="12:12" ht="18" customHeight="1" thickBot="1">
      <c r="L768" s="22">
        <v>44560</v>
      </c>
    </row>
    <row r="769" spans="12:12" ht="18" customHeight="1" thickBot="1">
      <c r="L769" s="22">
        <v>44561</v>
      </c>
    </row>
    <row r="770" spans="12:12" ht="18" customHeight="1" thickBot="1">
      <c r="L770" s="22">
        <v>44562</v>
      </c>
    </row>
    <row r="771" spans="12:12" ht="18" customHeight="1" thickBot="1">
      <c r="L771" s="34">
        <v>44563</v>
      </c>
    </row>
    <row r="772" spans="12:12" ht="18" customHeight="1" thickTop="1" thickBot="1">
      <c r="L772" s="22">
        <v>44564</v>
      </c>
    </row>
    <row r="773" spans="12:12" ht="18" customHeight="1" thickBot="1">
      <c r="L773" s="22">
        <v>44565</v>
      </c>
    </row>
    <row r="774" spans="12:12" ht="18" customHeight="1" thickBot="1">
      <c r="L774" s="22">
        <v>44566</v>
      </c>
    </row>
    <row r="775" spans="12:12" ht="18" customHeight="1" thickBot="1">
      <c r="L775" s="22">
        <v>44567</v>
      </c>
    </row>
    <row r="776" spans="12:12" ht="18" customHeight="1" thickBot="1">
      <c r="L776" s="22">
        <v>44568</v>
      </c>
    </row>
    <row r="777" spans="12:12" ht="18" customHeight="1" thickBot="1">
      <c r="L777" s="22">
        <v>44569</v>
      </c>
    </row>
    <row r="778" spans="12:12" ht="18" customHeight="1" thickBot="1">
      <c r="L778" s="22">
        <v>44570</v>
      </c>
    </row>
    <row r="779" spans="12:12" ht="18" customHeight="1" thickBot="1">
      <c r="L779" s="22">
        <v>44571</v>
      </c>
    </row>
    <row r="780" spans="12:12" ht="18" customHeight="1" thickBot="1">
      <c r="L780" s="22">
        <v>44572</v>
      </c>
    </row>
    <row r="781" spans="12:12" ht="18" customHeight="1" thickBot="1">
      <c r="L781" s="22">
        <v>44573</v>
      </c>
    </row>
    <row r="782" spans="12:12" ht="18" customHeight="1" thickBot="1">
      <c r="L782" s="22">
        <v>44574</v>
      </c>
    </row>
    <row r="783" spans="12:12" ht="18" customHeight="1" thickBot="1">
      <c r="L783" s="22">
        <v>44575</v>
      </c>
    </row>
    <row r="784" spans="12:12" ht="18" customHeight="1" thickBot="1">
      <c r="L784" s="22">
        <v>44576</v>
      </c>
    </row>
    <row r="785" spans="12:12" ht="18" customHeight="1" thickBot="1">
      <c r="L785" s="34">
        <v>44577</v>
      </c>
    </row>
    <row r="786" spans="12:12" ht="18" customHeight="1" thickTop="1" thickBot="1">
      <c r="L786" s="22">
        <v>44578</v>
      </c>
    </row>
    <row r="787" spans="12:12" ht="18" customHeight="1" thickBot="1">
      <c r="L787" s="22">
        <v>44579</v>
      </c>
    </row>
    <row r="788" spans="12:12" ht="18" customHeight="1" thickBot="1">
      <c r="L788" s="22">
        <v>44580</v>
      </c>
    </row>
    <row r="789" spans="12:12" ht="18" customHeight="1" thickBot="1">
      <c r="L789" s="22">
        <v>44581</v>
      </c>
    </row>
    <row r="790" spans="12:12" ht="18" customHeight="1" thickBot="1">
      <c r="L790" s="22">
        <v>44582</v>
      </c>
    </row>
    <row r="791" spans="12:12" ht="18" customHeight="1" thickBot="1">
      <c r="L791" s="22">
        <v>44583</v>
      </c>
    </row>
    <row r="792" spans="12:12" ht="18" customHeight="1" thickBot="1">
      <c r="L792" s="22">
        <v>44584</v>
      </c>
    </row>
    <row r="793" spans="12:12" ht="18" customHeight="1" thickBot="1">
      <c r="L793" s="22">
        <v>44585</v>
      </c>
    </row>
    <row r="794" spans="12:12" ht="18" customHeight="1" thickBot="1">
      <c r="L794" s="22">
        <v>44586</v>
      </c>
    </row>
    <row r="795" spans="12:12" ht="18" customHeight="1" thickBot="1">
      <c r="L795" s="22">
        <v>44587</v>
      </c>
    </row>
    <row r="796" spans="12:12" ht="18" customHeight="1" thickBot="1">
      <c r="L796" s="22">
        <v>44588</v>
      </c>
    </row>
    <row r="797" spans="12:12" ht="18" customHeight="1" thickBot="1">
      <c r="L797" s="22">
        <v>44589</v>
      </c>
    </row>
    <row r="798" spans="12:12" ht="18" customHeight="1" thickBot="1">
      <c r="L798" s="22">
        <v>44590</v>
      </c>
    </row>
    <row r="799" spans="12:12" ht="18" customHeight="1" thickBot="1">
      <c r="L799" s="34">
        <v>44591</v>
      </c>
    </row>
    <row r="800" spans="12:12" ht="18" customHeight="1" thickTop="1" thickBot="1">
      <c r="L800" s="22">
        <v>44592</v>
      </c>
    </row>
    <row r="801" spans="12:12" ht="18" customHeight="1" thickBot="1">
      <c r="L801" s="22">
        <v>44593</v>
      </c>
    </row>
    <row r="802" spans="12:12" ht="18" customHeight="1" thickBot="1">
      <c r="L802" s="22">
        <v>44594</v>
      </c>
    </row>
    <row r="803" spans="12:12" ht="18" customHeight="1" thickBot="1">
      <c r="L803" s="22">
        <v>44595</v>
      </c>
    </row>
    <row r="804" spans="12:12" ht="18" customHeight="1" thickBot="1">
      <c r="L804" s="22">
        <v>44596</v>
      </c>
    </row>
    <row r="805" spans="12:12" ht="18" customHeight="1" thickBot="1">
      <c r="L805" s="22">
        <v>44597</v>
      </c>
    </row>
    <row r="806" spans="12:12" ht="18" customHeight="1" thickBot="1">
      <c r="L806" s="22">
        <v>44598</v>
      </c>
    </row>
    <row r="807" spans="12:12" ht="18" customHeight="1" thickBot="1">
      <c r="L807" s="22">
        <v>44599</v>
      </c>
    </row>
    <row r="808" spans="12:12" ht="18" customHeight="1" thickBot="1">
      <c r="L808" s="22">
        <v>44600</v>
      </c>
    </row>
    <row r="809" spans="12:12" ht="18" customHeight="1" thickBot="1">
      <c r="L809" s="22">
        <v>44601</v>
      </c>
    </row>
    <row r="810" spans="12:12" ht="18" customHeight="1" thickBot="1">
      <c r="L810" s="22">
        <v>44602</v>
      </c>
    </row>
    <row r="811" spans="12:12" ht="18" customHeight="1" thickBot="1">
      <c r="L811" s="22">
        <v>44603</v>
      </c>
    </row>
    <row r="812" spans="12:12" ht="18" customHeight="1" thickBot="1">
      <c r="L812" s="22">
        <v>44604</v>
      </c>
    </row>
    <row r="813" spans="12:12" ht="18" customHeight="1" thickBot="1">
      <c r="L813" s="34">
        <v>44605</v>
      </c>
    </row>
    <row r="814" spans="12:12" ht="18" customHeight="1" thickTop="1" thickBot="1">
      <c r="L814" s="22">
        <v>44606</v>
      </c>
    </row>
    <row r="815" spans="12:12" ht="18" customHeight="1" thickBot="1">
      <c r="L815" s="22">
        <v>44607</v>
      </c>
    </row>
    <row r="816" spans="12:12" ht="18" customHeight="1" thickBot="1">
      <c r="L816" s="22">
        <v>44608</v>
      </c>
    </row>
    <row r="817" spans="12:12" ht="18" customHeight="1" thickBot="1">
      <c r="L817" s="22">
        <v>44609</v>
      </c>
    </row>
    <row r="818" spans="12:12" ht="18" customHeight="1" thickBot="1">
      <c r="L818" s="22">
        <v>44610</v>
      </c>
    </row>
    <row r="819" spans="12:12" ht="18" customHeight="1" thickBot="1">
      <c r="L819" s="22">
        <v>44611</v>
      </c>
    </row>
    <row r="820" spans="12:12" ht="18" customHeight="1" thickBot="1">
      <c r="L820" s="22">
        <v>44612</v>
      </c>
    </row>
    <row r="821" spans="12:12" ht="18" customHeight="1" thickBot="1">
      <c r="L821" s="22">
        <v>44613</v>
      </c>
    </row>
    <row r="822" spans="12:12" ht="18" customHeight="1" thickBot="1">
      <c r="L822" s="22">
        <v>44614</v>
      </c>
    </row>
    <row r="823" spans="12:12" ht="18" customHeight="1" thickBot="1">
      <c r="L823" s="22">
        <v>44615</v>
      </c>
    </row>
    <row r="824" spans="12:12" ht="18" customHeight="1" thickBot="1">
      <c r="L824" s="22">
        <v>44616</v>
      </c>
    </row>
    <row r="825" spans="12:12" ht="18" customHeight="1" thickBot="1">
      <c r="L825" s="22">
        <v>44617</v>
      </c>
    </row>
    <row r="826" spans="12:12" ht="18" customHeight="1" thickBot="1">
      <c r="L826" s="22">
        <v>44618</v>
      </c>
    </row>
    <row r="827" spans="12:12" ht="18" customHeight="1" thickBot="1">
      <c r="L827" s="34">
        <v>44619</v>
      </c>
    </row>
    <row r="828" spans="12:12" ht="18" customHeight="1" thickTop="1" thickBot="1">
      <c r="L828" s="22">
        <v>44620</v>
      </c>
    </row>
    <row r="829" spans="12:12" ht="18" customHeight="1" thickBot="1">
      <c r="L829" s="22">
        <v>44621</v>
      </c>
    </row>
    <row r="830" spans="12:12" ht="18" customHeight="1" thickBot="1">
      <c r="L830" s="22">
        <v>44622</v>
      </c>
    </row>
    <row r="831" spans="12:12" ht="18" customHeight="1" thickBot="1">
      <c r="L831" s="22">
        <v>44623</v>
      </c>
    </row>
    <row r="832" spans="12:12" ht="18" customHeight="1" thickBot="1">
      <c r="L832" s="22">
        <v>44624</v>
      </c>
    </row>
    <row r="833" spans="12:12" ht="18" customHeight="1" thickBot="1">
      <c r="L833" s="22">
        <v>44625</v>
      </c>
    </row>
    <row r="834" spans="12:12" ht="18" customHeight="1" thickBot="1">
      <c r="L834" s="22">
        <v>44626</v>
      </c>
    </row>
    <row r="835" spans="12:12" ht="18" customHeight="1" thickBot="1">
      <c r="L835" s="22">
        <v>44627</v>
      </c>
    </row>
    <row r="836" spans="12:12" ht="18" customHeight="1" thickBot="1">
      <c r="L836" s="22">
        <v>44628</v>
      </c>
    </row>
    <row r="837" spans="12:12" ht="18" customHeight="1" thickBot="1">
      <c r="L837" s="22">
        <v>44629</v>
      </c>
    </row>
    <row r="838" spans="12:12" ht="18" customHeight="1" thickBot="1">
      <c r="L838" s="22">
        <v>44630</v>
      </c>
    </row>
    <row r="839" spans="12:12" ht="18" customHeight="1" thickBot="1">
      <c r="L839" s="22">
        <v>44631</v>
      </c>
    </row>
    <row r="840" spans="12:12" ht="18" customHeight="1" thickBot="1">
      <c r="L840" s="22">
        <v>44632</v>
      </c>
    </row>
    <row r="841" spans="12:12" ht="18" customHeight="1" thickBot="1">
      <c r="L841" s="34">
        <v>44633</v>
      </c>
    </row>
    <row r="842" spans="12:12" ht="18" customHeight="1" thickTop="1" thickBot="1">
      <c r="L842" s="22">
        <v>44634</v>
      </c>
    </row>
    <row r="843" spans="12:12" ht="18" customHeight="1" thickBot="1">
      <c r="L843" s="22">
        <v>44635</v>
      </c>
    </row>
    <row r="844" spans="12:12" ht="18" customHeight="1" thickBot="1">
      <c r="L844" s="22">
        <v>44636</v>
      </c>
    </row>
    <row r="845" spans="12:12" ht="18" customHeight="1" thickBot="1">
      <c r="L845" s="22">
        <v>44637</v>
      </c>
    </row>
    <row r="846" spans="12:12" ht="18" customHeight="1" thickBot="1">
      <c r="L846" s="22">
        <v>44638</v>
      </c>
    </row>
    <row r="847" spans="12:12" ht="18" customHeight="1" thickBot="1">
      <c r="L847" s="22">
        <v>44639</v>
      </c>
    </row>
    <row r="848" spans="12:12" ht="18" customHeight="1" thickBot="1">
      <c r="L848" s="22">
        <v>44640</v>
      </c>
    </row>
    <row r="849" spans="12:12" ht="18" customHeight="1" thickBot="1">
      <c r="L849" s="22">
        <v>44641</v>
      </c>
    </row>
    <row r="850" spans="12:12" ht="18" customHeight="1" thickBot="1">
      <c r="L850" s="22">
        <v>44642</v>
      </c>
    </row>
    <row r="851" spans="12:12" ht="18" customHeight="1" thickBot="1">
      <c r="L851" s="22">
        <v>44643</v>
      </c>
    </row>
    <row r="852" spans="12:12" ht="18" customHeight="1" thickBot="1">
      <c r="L852" s="22">
        <v>44644</v>
      </c>
    </row>
    <row r="853" spans="12:12" ht="18" customHeight="1" thickBot="1">
      <c r="L853" s="22">
        <v>44645</v>
      </c>
    </row>
    <row r="854" spans="12:12" ht="18" customHeight="1" thickBot="1">
      <c r="L854" s="22">
        <v>44646</v>
      </c>
    </row>
    <row r="855" spans="12:12" ht="18" customHeight="1" thickBot="1">
      <c r="L855" s="34">
        <v>44647</v>
      </c>
    </row>
    <row r="856" spans="12:12" ht="18" customHeight="1" thickTop="1" thickBot="1">
      <c r="L856" s="22">
        <v>44648</v>
      </c>
    </row>
    <row r="857" spans="12:12" ht="18" customHeight="1" thickBot="1">
      <c r="L857" s="22">
        <v>44649</v>
      </c>
    </row>
    <row r="858" spans="12:12" ht="18" customHeight="1" thickBot="1">
      <c r="L858" s="22">
        <v>44650</v>
      </c>
    </row>
    <row r="859" spans="12:12" ht="18" customHeight="1" thickBot="1">
      <c r="L859" s="22">
        <v>44651</v>
      </c>
    </row>
    <row r="860" spans="12:12" ht="18" customHeight="1" thickBot="1">
      <c r="L860" s="22">
        <v>44652</v>
      </c>
    </row>
    <row r="861" spans="12:12" ht="18" customHeight="1" thickBot="1">
      <c r="L861" s="22">
        <v>44653</v>
      </c>
    </row>
    <row r="862" spans="12:12" ht="18" customHeight="1" thickBot="1">
      <c r="L862" s="22">
        <v>44654</v>
      </c>
    </row>
    <row r="863" spans="12:12" ht="18" customHeight="1" thickBot="1">
      <c r="L863" s="22">
        <v>44655</v>
      </c>
    </row>
    <row r="864" spans="12:12" ht="18" customHeight="1" thickBot="1">
      <c r="L864" s="22">
        <v>44656</v>
      </c>
    </row>
    <row r="865" spans="12:12" ht="18" customHeight="1" thickBot="1">
      <c r="L865" s="22">
        <v>44657</v>
      </c>
    </row>
    <row r="866" spans="12:12" ht="18" customHeight="1" thickBot="1">
      <c r="L866" s="22">
        <v>44658</v>
      </c>
    </row>
    <row r="867" spans="12:12" ht="18" customHeight="1" thickBot="1">
      <c r="L867" s="22">
        <v>44659</v>
      </c>
    </row>
    <row r="868" spans="12:12" ht="18" customHeight="1" thickBot="1">
      <c r="L868" s="22">
        <v>44660</v>
      </c>
    </row>
    <row r="869" spans="12:12" ht="18" customHeight="1" thickBot="1">
      <c r="L869" s="34">
        <v>44661</v>
      </c>
    </row>
    <row r="870" spans="12:12" ht="18" customHeight="1" thickTop="1" thickBot="1">
      <c r="L870" s="22">
        <v>44662</v>
      </c>
    </row>
    <row r="871" spans="12:12" ht="18" customHeight="1" thickBot="1">
      <c r="L871" s="22">
        <v>44663</v>
      </c>
    </row>
    <row r="872" spans="12:12" ht="18" customHeight="1" thickBot="1">
      <c r="L872" s="22">
        <v>44664</v>
      </c>
    </row>
    <row r="873" spans="12:12" ht="18" customHeight="1" thickBot="1">
      <c r="L873" s="22">
        <v>44665</v>
      </c>
    </row>
    <row r="874" spans="12:12" ht="18" customHeight="1" thickBot="1">
      <c r="L874" s="22">
        <v>44666</v>
      </c>
    </row>
    <row r="875" spans="12:12" ht="18" customHeight="1" thickBot="1">
      <c r="L875" s="22">
        <v>44667</v>
      </c>
    </row>
    <row r="876" spans="12:12" ht="18" customHeight="1" thickBot="1">
      <c r="L876" s="22">
        <v>44668</v>
      </c>
    </row>
    <row r="877" spans="12:12" ht="18" customHeight="1" thickBot="1">
      <c r="L877" s="22">
        <v>44669</v>
      </c>
    </row>
    <row r="878" spans="12:12" ht="18" customHeight="1" thickBot="1">
      <c r="L878" s="22">
        <v>44670</v>
      </c>
    </row>
    <row r="879" spans="12:12" ht="18" customHeight="1" thickBot="1">
      <c r="L879" s="22">
        <v>44671</v>
      </c>
    </row>
    <row r="880" spans="12:12" ht="18" customHeight="1" thickBot="1">
      <c r="L880" s="22">
        <v>44672</v>
      </c>
    </row>
    <row r="881" spans="12:12" ht="18" customHeight="1" thickBot="1">
      <c r="L881" s="22">
        <v>44673</v>
      </c>
    </row>
    <row r="882" spans="12:12" ht="18" customHeight="1" thickBot="1">
      <c r="L882" s="22">
        <v>44674</v>
      </c>
    </row>
    <row r="883" spans="12:12" ht="18" customHeight="1" thickBot="1">
      <c r="L883" s="34">
        <v>44675</v>
      </c>
    </row>
    <row r="884" spans="12:12" ht="18" customHeight="1" thickTop="1" thickBot="1">
      <c r="L884" s="22">
        <v>44676</v>
      </c>
    </row>
    <row r="885" spans="12:12" ht="18" customHeight="1" thickBot="1">
      <c r="L885" s="22">
        <v>44677</v>
      </c>
    </row>
    <row r="886" spans="12:12" ht="18" customHeight="1" thickBot="1">
      <c r="L886" s="22">
        <v>44678</v>
      </c>
    </row>
    <row r="887" spans="12:12" ht="18" customHeight="1" thickBot="1">
      <c r="L887" s="22">
        <v>44679</v>
      </c>
    </row>
    <row r="888" spans="12:12" ht="18" customHeight="1" thickBot="1">
      <c r="L888" s="22">
        <v>44680</v>
      </c>
    </row>
    <row r="889" spans="12:12" ht="18" customHeight="1" thickBot="1">
      <c r="L889" s="22">
        <v>44681</v>
      </c>
    </row>
    <row r="890" spans="12:12" ht="18" customHeight="1" thickBot="1">
      <c r="L890" s="22">
        <v>44682</v>
      </c>
    </row>
    <row r="891" spans="12:12" ht="18" customHeight="1" thickBot="1">
      <c r="L891" s="22">
        <v>44683</v>
      </c>
    </row>
    <row r="892" spans="12:12" ht="18" customHeight="1" thickBot="1">
      <c r="L892" s="22">
        <v>44684</v>
      </c>
    </row>
    <row r="893" spans="12:12" ht="18" customHeight="1" thickBot="1">
      <c r="L893" s="22">
        <v>44685</v>
      </c>
    </row>
    <row r="894" spans="12:12" ht="18" customHeight="1" thickBot="1">
      <c r="L894" s="22">
        <v>44686</v>
      </c>
    </row>
    <row r="895" spans="12:12" ht="18" customHeight="1" thickBot="1">
      <c r="L895" s="22">
        <v>44687</v>
      </c>
    </row>
    <row r="896" spans="12:12" ht="18" customHeight="1" thickBot="1">
      <c r="L896" s="22">
        <v>44688</v>
      </c>
    </row>
    <row r="897" spans="12:12" ht="18" customHeight="1" thickBot="1">
      <c r="L897" s="34">
        <v>44689</v>
      </c>
    </row>
    <row r="898" spans="12:12" ht="18" customHeight="1" thickTop="1" thickBot="1">
      <c r="L898" s="22">
        <v>44690</v>
      </c>
    </row>
    <row r="899" spans="12:12" ht="18" customHeight="1" thickBot="1">
      <c r="L899" s="22">
        <v>44691</v>
      </c>
    </row>
    <row r="900" spans="12:12" ht="18" customHeight="1" thickBot="1">
      <c r="L900" s="22">
        <v>44692</v>
      </c>
    </row>
    <row r="901" spans="12:12" ht="18" customHeight="1" thickBot="1">
      <c r="L901" s="22">
        <v>44693</v>
      </c>
    </row>
    <row r="902" spans="12:12" ht="18" customHeight="1" thickBot="1">
      <c r="L902" s="22">
        <v>44694</v>
      </c>
    </row>
    <row r="903" spans="12:12" ht="18" customHeight="1" thickBot="1">
      <c r="L903" s="22">
        <v>44695</v>
      </c>
    </row>
    <row r="904" spans="12:12" ht="18" customHeight="1" thickBot="1">
      <c r="L904" s="22">
        <v>44696</v>
      </c>
    </row>
    <row r="905" spans="12:12" ht="18" customHeight="1" thickBot="1">
      <c r="L905" s="22">
        <v>44697</v>
      </c>
    </row>
    <row r="906" spans="12:12" ht="18" customHeight="1" thickBot="1">
      <c r="L906" s="22">
        <v>44698</v>
      </c>
    </row>
    <row r="907" spans="12:12" ht="18" customHeight="1" thickBot="1">
      <c r="L907" s="22">
        <v>44699</v>
      </c>
    </row>
    <row r="908" spans="12:12" ht="18" customHeight="1" thickBot="1">
      <c r="L908" s="22">
        <v>44700</v>
      </c>
    </row>
    <row r="909" spans="12:12" ht="18" customHeight="1" thickBot="1">
      <c r="L909" s="22">
        <v>44701</v>
      </c>
    </row>
    <row r="910" spans="12:12" ht="18" customHeight="1" thickBot="1">
      <c r="L910" s="22">
        <v>44702</v>
      </c>
    </row>
    <row r="911" spans="12:12" ht="18" customHeight="1" thickBot="1">
      <c r="L911" s="34">
        <v>44703</v>
      </c>
    </row>
    <row r="912" spans="12:12" ht="18" customHeight="1" thickTop="1" thickBot="1">
      <c r="L912" s="22">
        <v>44704</v>
      </c>
    </row>
    <row r="913" spans="12:12" ht="18" customHeight="1" thickBot="1">
      <c r="L913" s="22">
        <v>44705</v>
      </c>
    </row>
    <row r="914" spans="12:12" ht="18" customHeight="1" thickBot="1">
      <c r="L914" s="22">
        <v>44706</v>
      </c>
    </row>
    <row r="915" spans="12:12" ht="18" customHeight="1" thickBot="1">
      <c r="L915" s="22">
        <v>44707</v>
      </c>
    </row>
    <row r="916" spans="12:12" ht="18" customHeight="1" thickBot="1">
      <c r="L916" s="22">
        <v>44708</v>
      </c>
    </row>
    <row r="917" spans="12:12" ht="18" customHeight="1" thickBot="1">
      <c r="L917" s="22">
        <v>44709</v>
      </c>
    </row>
    <row r="918" spans="12:12" ht="18" customHeight="1" thickBot="1">
      <c r="L918" s="22">
        <v>44710</v>
      </c>
    </row>
    <row r="919" spans="12:12" ht="18" customHeight="1" thickBot="1">
      <c r="L919" s="22">
        <v>44711</v>
      </c>
    </row>
    <row r="920" spans="12:12" ht="18" customHeight="1" thickBot="1">
      <c r="L920" s="22">
        <v>44712</v>
      </c>
    </row>
    <row r="921" spans="12:12" ht="18" customHeight="1" thickBot="1">
      <c r="L921" s="22">
        <v>44713</v>
      </c>
    </row>
    <row r="922" spans="12:12" ht="18" customHeight="1" thickBot="1">
      <c r="L922" s="22">
        <v>44714</v>
      </c>
    </row>
    <row r="923" spans="12:12" ht="18" customHeight="1" thickBot="1">
      <c r="L923" s="22">
        <v>44715</v>
      </c>
    </row>
    <row r="924" spans="12:12" ht="18" customHeight="1" thickBot="1">
      <c r="L924" s="22">
        <v>44716</v>
      </c>
    </row>
    <row r="925" spans="12:12" ht="18" customHeight="1" thickBot="1">
      <c r="L925" s="34">
        <v>44717</v>
      </c>
    </row>
    <row r="926" spans="12:12" ht="18" customHeight="1" thickTop="1" thickBot="1">
      <c r="L926" s="22">
        <v>44718</v>
      </c>
    </row>
    <row r="927" spans="12:12" ht="18" customHeight="1" thickBot="1">
      <c r="L927" s="22">
        <v>44719</v>
      </c>
    </row>
    <row r="928" spans="12:12" ht="18" customHeight="1" thickBot="1">
      <c r="L928" s="22">
        <v>44720</v>
      </c>
    </row>
    <row r="929" spans="12:12" ht="18" customHeight="1" thickBot="1">
      <c r="L929" s="22">
        <v>44721</v>
      </c>
    </row>
    <row r="930" spans="12:12" ht="18" customHeight="1" thickBot="1">
      <c r="L930" s="22">
        <v>44722</v>
      </c>
    </row>
    <row r="931" spans="12:12" ht="18" customHeight="1" thickBot="1">
      <c r="L931" s="22">
        <v>44723</v>
      </c>
    </row>
    <row r="932" spans="12:12" ht="18" customHeight="1" thickBot="1">
      <c r="L932" s="22">
        <v>44724</v>
      </c>
    </row>
    <row r="933" spans="12:12" ht="18" customHeight="1" thickBot="1">
      <c r="L933" s="22">
        <v>44725</v>
      </c>
    </row>
    <row r="934" spans="12:12" ht="18" customHeight="1" thickBot="1">
      <c r="L934" s="22">
        <v>44726</v>
      </c>
    </row>
    <row r="935" spans="12:12" ht="18" customHeight="1" thickBot="1">
      <c r="L935" s="22">
        <v>44727</v>
      </c>
    </row>
    <row r="936" spans="12:12" ht="18" customHeight="1" thickBot="1">
      <c r="L936" s="22">
        <v>44728</v>
      </c>
    </row>
    <row r="937" spans="12:12" ht="18" customHeight="1" thickBot="1">
      <c r="L937" s="22">
        <v>44729</v>
      </c>
    </row>
    <row r="938" spans="12:12" ht="18" customHeight="1" thickBot="1">
      <c r="L938" s="22">
        <v>44730</v>
      </c>
    </row>
    <row r="939" spans="12:12" ht="18" customHeight="1" thickBot="1">
      <c r="L939" s="34">
        <v>44731</v>
      </c>
    </row>
    <row r="940" spans="12:12" ht="18" customHeight="1" thickTop="1" thickBot="1">
      <c r="L940" s="22">
        <v>44732</v>
      </c>
    </row>
    <row r="941" spans="12:12" ht="18" customHeight="1" thickBot="1">
      <c r="L941" s="22">
        <v>44733</v>
      </c>
    </row>
    <row r="942" spans="12:12" ht="18" customHeight="1" thickBot="1">
      <c r="L942" s="22">
        <v>44734</v>
      </c>
    </row>
    <row r="943" spans="12:12" ht="18" customHeight="1" thickBot="1">
      <c r="L943" s="22">
        <v>44735</v>
      </c>
    </row>
    <row r="944" spans="12:12" ht="18" customHeight="1" thickBot="1">
      <c r="L944" s="22">
        <v>44736</v>
      </c>
    </row>
    <row r="945" spans="12:12" ht="18" customHeight="1" thickBot="1">
      <c r="L945" s="22">
        <v>44737</v>
      </c>
    </row>
    <row r="946" spans="12:12" ht="18" customHeight="1" thickBot="1">
      <c r="L946" s="22">
        <v>44738</v>
      </c>
    </row>
    <row r="947" spans="12:12" ht="18" customHeight="1" thickBot="1">
      <c r="L947" s="22">
        <v>44739</v>
      </c>
    </row>
    <row r="948" spans="12:12" ht="18" customHeight="1" thickBot="1">
      <c r="L948" s="22">
        <v>44740</v>
      </c>
    </row>
    <row r="949" spans="12:12" ht="18" customHeight="1" thickBot="1">
      <c r="L949" s="22">
        <v>44741</v>
      </c>
    </row>
    <row r="950" spans="12:12" ht="18" customHeight="1" thickBot="1">
      <c r="L950" s="22">
        <v>44742</v>
      </c>
    </row>
    <row r="951" spans="12:12" ht="18" customHeight="1" thickBot="1">
      <c r="L951" s="22">
        <v>44743</v>
      </c>
    </row>
    <row r="952" spans="12:12" ht="18" customHeight="1" thickBot="1">
      <c r="L952" s="22">
        <v>44744</v>
      </c>
    </row>
    <row r="953" spans="12:12" ht="18" customHeight="1" thickBot="1">
      <c r="L953" s="34">
        <v>44745</v>
      </c>
    </row>
    <row r="954" spans="12:12" ht="18" customHeight="1" thickTop="1" thickBot="1">
      <c r="L954" s="22">
        <v>44746</v>
      </c>
    </row>
    <row r="955" spans="12:12" ht="18" customHeight="1" thickBot="1">
      <c r="L955" s="22">
        <v>44747</v>
      </c>
    </row>
    <row r="956" spans="12:12" ht="18" customHeight="1" thickBot="1">
      <c r="L956" s="22">
        <v>44748</v>
      </c>
    </row>
    <row r="957" spans="12:12" ht="18" customHeight="1" thickBot="1">
      <c r="L957" s="22">
        <v>44749</v>
      </c>
    </row>
    <row r="958" spans="12:12" ht="18" customHeight="1" thickBot="1">
      <c r="L958" s="22">
        <v>44750</v>
      </c>
    </row>
    <row r="959" spans="12:12" ht="18" customHeight="1" thickBot="1">
      <c r="L959" s="22">
        <v>44751</v>
      </c>
    </row>
    <row r="960" spans="12:12" ht="18" customHeight="1" thickBot="1">
      <c r="L960" s="22">
        <v>44752</v>
      </c>
    </row>
    <row r="961" spans="12:12" ht="18" customHeight="1" thickBot="1">
      <c r="L961" s="22">
        <v>44753</v>
      </c>
    </row>
    <row r="962" spans="12:12" ht="18" customHeight="1" thickBot="1">
      <c r="L962" s="22">
        <v>44754</v>
      </c>
    </row>
    <row r="963" spans="12:12" ht="18" customHeight="1" thickBot="1">
      <c r="L963" s="22">
        <v>44755</v>
      </c>
    </row>
    <row r="964" spans="12:12" ht="18" customHeight="1" thickBot="1">
      <c r="L964" s="22">
        <v>44756</v>
      </c>
    </row>
    <row r="965" spans="12:12" ht="18" customHeight="1" thickBot="1">
      <c r="L965" s="22">
        <v>44757</v>
      </c>
    </row>
    <row r="966" spans="12:12" ht="18" customHeight="1" thickBot="1">
      <c r="L966" s="22">
        <v>44758</v>
      </c>
    </row>
    <row r="967" spans="12:12" ht="18" customHeight="1" thickBot="1">
      <c r="L967" s="34">
        <v>44759</v>
      </c>
    </row>
    <row r="968" spans="12:12" ht="18" customHeight="1" thickTop="1" thickBot="1">
      <c r="L968" s="22">
        <v>44760</v>
      </c>
    </row>
    <row r="969" spans="12:12" ht="18" customHeight="1" thickBot="1">
      <c r="L969" s="22">
        <v>44761</v>
      </c>
    </row>
    <row r="970" spans="12:12" ht="18" customHeight="1" thickBot="1">
      <c r="L970" s="22">
        <v>44762</v>
      </c>
    </row>
    <row r="971" spans="12:12" ht="18" customHeight="1" thickBot="1">
      <c r="L971" s="22">
        <v>44763</v>
      </c>
    </row>
    <row r="972" spans="12:12" ht="18" customHeight="1" thickBot="1">
      <c r="L972" s="22">
        <v>44764</v>
      </c>
    </row>
    <row r="973" spans="12:12" ht="18" customHeight="1" thickBot="1">
      <c r="L973" s="22">
        <v>44765</v>
      </c>
    </row>
    <row r="974" spans="12:12" ht="18" customHeight="1" thickBot="1">
      <c r="L974" s="22">
        <v>44766</v>
      </c>
    </row>
    <row r="975" spans="12:12" ht="18" customHeight="1" thickBot="1">
      <c r="L975" s="22">
        <v>44767</v>
      </c>
    </row>
    <row r="976" spans="12:12" ht="18" customHeight="1" thickBot="1">
      <c r="L976" s="22">
        <v>44768</v>
      </c>
    </row>
    <row r="977" spans="12:12" ht="18" customHeight="1" thickBot="1">
      <c r="L977" s="22">
        <v>44769</v>
      </c>
    </row>
    <row r="978" spans="12:12" ht="18" customHeight="1" thickBot="1">
      <c r="L978" s="22">
        <v>44770</v>
      </c>
    </row>
    <row r="979" spans="12:12" ht="18" customHeight="1" thickBot="1">
      <c r="L979" s="22">
        <v>44771</v>
      </c>
    </row>
    <row r="980" spans="12:12" ht="18" customHeight="1" thickBot="1">
      <c r="L980" s="22">
        <v>44772</v>
      </c>
    </row>
    <row r="981" spans="12:12" ht="18" customHeight="1" thickBot="1">
      <c r="L981" s="34">
        <v>44773</v>
      </c>
    </row>
    <row r="982" spans="12:12" ht="18" customHeight="1" thickTop="1" thickBot="1">
      <c r="L982" s="22">
        <v>44774</v>
      </c>
    </row>
    <row r="983" spans="12:12" ht="18" customHeight="1" thickBot="1">
      <c r="L983" s="22">
        <v>44775</v>
      </c>
    </row>
    <row r="984" spans="12:12" ht="18" customHeight="1" thickBot="1">
      <c r="L984" s="22">
        <v>44776</v>
      </c>
    </row>
    <row r="985" spans="12:12" ht="18" customHeight="1" thickBot="1">
      <c r="L985" s="22">
        <v>44777</v>
      </c>
    </row>
    <row r="986" spans="12:12" ht="18" customHeight="1" thickBot="1">
      <c r="L986" s="22">
        <v>44778</v>
      </c>
    </row>
    <row r="987" spans="12:12" ht="18" customHeight="1" thickBot="1">
      <c r="L987" s="22">
        <v>44779</v>
      </c>
    </row>
    <row r="988" spans="12:12" ht="18" customHeight="1" thickBot="1">
      <c r="L988" s="22">
        <v>44780</v>
      </c>
    </row>
    <row r="989" spans="12:12" ht="18" customHeight="1" thickBot="1">
      <c r="L989" s="22">
        <v>44781</v>
      </c>
    </row>
    <row r="990" spans="12:12" ht="18" customHeight="1" thickBot="1">
      <c r="L990" s="22">
        <v>44782</v>
      </c>
    </row>
    <row r="991" spans="12:12" ht="18" customHeight="1" thickBot="1">
      <c r="L991" s="22">
        <v>44783</v>
      </c>
    </row>
    <row r="992" spans="12:12" ht="18" customHeight="1" thickBot="1">
      <c r="L992" s="22">
        <v>44784</v>
      </c>
    </row>
    <row r="993" spans="12:12" ht="18" customHeight="1" thickBot="1">
      <c r="L993" s="22">
        <v>44785</v>
      </c>
    </row>
    <row r="994" spans="12:12" ht="18" customHeight="1" thickBot="1">
      <c r="L994" s="22">
        <v>44786</v>
      </c>
    </row>
    <row r="995" spans="12:12" ht="18" customHeight="1" thickBot="1">
      <c r="L995" s="34">
        <v>44787</v>
      </c>
    </row>
    <row r="996" spans="12:12" ht="18" customHeight="1" thickTop="1" thickBot="1">
      <c r="L996" s="22">
        <v>44788</v>
      </c>
    </row>
    <row r="997" spans="12:12" ht="18" customHeight="1" thickBot="1">
      <c r="L997" s="22">
        <v>44789</v>
      </c>
    </row>
    <row r="998" spans="12:12" ht="18" customHeight="1" thickBot="1">
      <c r="L998" s="22">
        <v>44790</v>
      </c>
    </row>
    <row r="999" spans="12:12" ht="18" customHeight="1" thickBot="1">
      <c r="L999" s="22">
        <v>44791</v>
      </c>
    </row>
    <row r="1000" spans="12:12" ht="18" customHeight="1" thickBot="1">
      <c r="L1000" s="22">
        <v>44792</v>
      </c>
    </row>
    <row r="1001" spans="12:12" ht="18" customHeight="1" thickBot="1">
      <c r="L1001" s="22">
        <v>44793</v>
      </c>
    </row>
    <row r="1002" spans="12:12" ht="18" customHeight="1" thickBot="1">
      <c r="L1002" s="22">
        <v>44794</v>
      </c>
    </row>
    <row r="1003" spans="12:12" ht="18" customHeight="1" thickBot="1">
      <c r="L1003" s="22">
        <v>44795</v>
      </c>
    </row>
    <row r="1004" spans="12:12" ht="18" customHeight="1" thickBot="1">
      <c r="L1004" s="22">
        <v>44796</v>
      </c>
    </row>
    <row r="1005" spans="12:12" ht="18" customHeight="1" thickBot="1">
      <c r="L1005" s="22">
        <v>44797</v>
      </c>
    </row>
    <row r="1006" spans="12:12" ht="18" customHeight="1" thickBot="1">
      <c r="L1006" s="22">
        <v>44798</v>
      </c>
    </row>
    <row r="1007" spans="12:12" ht="18" customHeight="1" thickBot="1">
      <c r="L1007" s="22">
        <v>44799</v>
      </c>
    </row>
    <row r="1008" spans="12:12" ht="18" customHeight="1" thickBot="1">
      <c r="L1008" s="22">
        <v>44800</v>
      </c>
    </row>
    <row r="1009" spans="12:12" ht="18" customHeight="1" thickBot="1">
      <c r="L1009" s="34">
        <v>44801</v>
      </c>
    </row>
    <row r="1010" spans="12:12" ht="18" customHeight="1" thickTop="1" thickBot="1">
      <c r="L1010" s="22">
        <v>44802</v>
      </c>
    </row>
    <row r="1011" spans="12:12" ht="18" customHeight="1" thickBot="1">
      <c r="L1011" s="22">
        <v>44803</v>
      </c>
    </row>
    <row r="1012" spans="12:12" ht="18" customHeight="1" thickBot="1">
      <c r="L1012" s="22">
        <v>44804</v>
      </c>
    </row>
    <row r="1013" spans="12:12" ht="18" customHeight="1" thickBot="1">
      <c r="L1013" s="22">
        <v>44805</v>
      </c>
    </row>
    <row r="1014" spans="12:12" ht="18" customHeight="1" thickBot="1">
      <c r="L1014" s="22">
        <v>44806</v>
      </c>
    </row>
    <row r="1015" spans="12:12" ht="18" customHeight="1" thickBot="1">
      <c r="L1015" s="22">
        <v>44807</v>
      </c>
    </row>
    <row r="1016" spans="12:12" ht="18" customHeight="1" thickBot="1">
      <c r="L1016" s="22">
        <v>44808</v>
      </c>
    </row>
    <row r="1017" spans="12:12" ht="18" customHeight="1" thickBot="1">
      <c r="L1017" s="22">
        <v>44809</v>
      </c>
    </row>
    <row r="1018" spans="12:12" ht="18" customHeight="1" thickBot="1">
      <c r="L1018" s="22">
        <v>44810</v>
      </c>
    </row>
    <row r="1019" spans="12:12" ht="18" customHeight="1" thickBot="1">
      <c r="L1019" s="22">
        <v>44811</v>
      </c>
    </row>
    <row r="1020" spans="12:12" ht="18" customHeight="1" thickBot="1">
      <c r="L1020" s="22">
        <v>44812</v>
      </c>
    </row>
    <row r="1021" spans="12:12" ht="18" customHeight="1" thickBot="1">
      <c r="L1021" s="22">
        <v>44813</v>
      </c>
    </row>
    <row r="1022" spans="12:12" ht="18" customHeight="1" thickBot="1">
      <c r="L1022" s="22">
        <v>44814</v>
      </c>
    </row>
    <row r="1023" spans="12:12" ht="18" customHeight="1" thickBot="1">
      <c r="L1023" s="34">
        <v>44815</v>
      </c>
    </row>
    <row r="1024" spans="12:12" ht="18" customHeight="1" thickTop="1" thickBot="1">
      <c r="L1024" s="22">
        <v>44816</v>
      </c>
    </row>
    <row r="1025" spans="12:12" ht="18" customHeight="1" thickBot="1">
      <c r="L1025" s="22">
        <v>44817</v>
      </c>
    </row>
    <row r="1026" spans="12:12" ht="18" customHeight="1" thickBot="1">
      <c r="L1026" s="22">
        <v>44818</v>
      </c>
    </row>
    <row r="1027" spans="12:12" ht="18" customHeight="1" thickBot="1">
      <c r="L1027" s="22">
        <v>44819</v>
      </c>
    </row>
    <row r="1028" spans="12:12" ht="18" customHeight="1" thickBot="1">
      <c r="L1028" s="22">
        <v>44820</v>
      </c>
    </row>
    <row r="1029" spans="12:12" ht="18" customHeight="1" thickBot="1">
      <c r="L1029" s="22">
        <v>44821</v>
      </c>
    </row>
    <row r="1030" spans="12:12" ht="18" customHeight="1" thickBot="1">
      <c r="L1030" s="22">
        <v>44822</v>
      </c>
    </row>
    <row r="1031" spans="12:12" ht="18" customHeight="1" thickBot="1">
      <c r="L1031" s="22">
        <v>44823</v>
      </c>
    </row>
    <row r="1032" spans="12:12" ht="18" customHeight="1" thickBot="1">
      <c r="L1032" s="22">
        <v>44824</v>
      </c>
    </row>
    <row r="1033" spans="12:12" ht="18" customHeight="1" thickBot="1">
      <c r="L1033" s="22">
        <v>44825</v>
      </c>
    </row>
    <row r="1034" spans="12:12" ht="18" customHeight="1" thickBot="1">
      <c r="L1034" s="22">
        <v>44826</v>
      </c>
    </row>
    <row r="1035" spans="12:12" ht="18" customHeight="1" thickBot="1">
      <c r="L1035" s="22">
        <v>44827</v>
      </c>
    </row>
    <row r="1036" spans="12:12" ht="18" customHeight="1" thickBot="1">
      <c r="L1036" s="22">
        <v>44828</v>
      </c>
    </row>
    <row r="1037" spans="12:12" ht="18" customHeight="1" thickBot="1">
      <c r="L1037" s="34">
        <v>44829</v>
      </c>
    </row>
    <row r="1038" spans="12:12" ht="18" customHeight="1" thickTop="1" thickBot="1">
      <c r="L1038" s="22">
        <v>44830</v>
      </c>
    </row>
    <row r="1039" spans="12:12" ht="18" customHeight="1" thickBot="1">
      <c r="L1039" s="22">
        <v>44831</v>
      </c>
    </row>
    <row r="1040" spans="12:12" ht="18" customHeight="1" thickBot="1">
      <c r="L1040" s="22">
        <v>44832</v>
      </c>
    </row>
    <row r="1041" spans="12:12" ht="18" customHeight="1" thickBot="1">
      <c r="L1041" s="22">
        <v>44833</v>
      </c>
    </row>
    <row r="1042" spans="12:12" ht="18" customHeight="1" thickBot="1">
      <c r="L1042" s="22">
        <v>44834</v>
      </c>
    </row>
    <row r="1043" spans="12:12" ht="18" customHeight="1" thickBot="1">
      <c r="L1043" s="22">
        <v>44835</v>
      </c>
    </row>
    <row r="1044" spans="12:12" ht="18" customHeight="1" thickBot="1">
      <c r="L1044" s="22">
        <v>44836</v>
      </c>
    </row>
    <row r="1045" spans="12:12" ht="18" customHeight="1" thickBot="1">
      <c r="L1045" s="22">
        <v>44837</v>
      </c>
    </row>
    <row r="1046" spans="12:12" ht="18" customHeight="1" thickBot="1">
      <c r="L1046" s="22">
        <v>44838</v>
      </c>
    </row>
    <row r="1047" spans="12:12" ht="18" customHeight="1" thickBot="1">
      <c r="L1047" s="22">
        <v>44839</v>
      </c>
    </row>
    <row r="1048" spans="12:12" ht="18" customHeight="1" thickBot="1">
      <c r="L1048" s="22">
        <v>44840</v>
      </c>
    </row>
    <row r="1049" spans="12:12" ht="18" customHeight="1" thickBot="1">
      <c r="L1049" s="22">
        <v>44841</v>
      </c>
    </row>
    <row r="1050" spans="12:12" ht="18" customHeight="1" thickBot="1">
      <c r="L1050" s="22">
        <v>44842</v>
      </c>
    </row>
    <row r="1051" spans="12:12" ht="18" customHeight="1" thickBot="1">
      <c r="L1051" s="34">
        <v>44843</v>
      </c>
    </row>
    <row r="1052" spans="12:12" ht="18" customHeight="1" thickTop="1" thickBot="1">
      <c r="L1052" s="22">
        <v>44844</v>
      </c>
    </row>
    <row r="1053" spans="12:12" ht="18" customHeight="1" thickBot="1">
      <c r="L1053" s="22">
        <v>44845</v>
      </c>
    </row>
    <row r="1054" spans="12:12" ht="18" customHeight="1" thickBot="1">
      <c r="L1054" s="22">
        <v>44846</v>
      </c>
    </row>
    <row r="1055" spans="12:12" ht="18" customHeight="1" thickBot="1">
      <c r="L1055" s="22">
        <v>44847</v>
      </c>
    </row>
    <row r="1056" spans="12:12" ht="18" customHeight="1" thickBot="1">
      <c r="L1056" s="22">
        <v>44848</v>
      </c>
    </row>
    <row r="1057" spans="12:12" ht="18" customHeight="1" thickBot="1">
      <c r="L1057" s="22">
        <v>44849</v>
      </c>
    </row>
    <row r="1058" spans="12:12" ht="18" customHeight="1" thickBot="1">
      <c r="L1058" s="22">
        <v>44850</v>
      </c>
    </row>
    <row r="1059" spans="12:12" ht="18" customHeight="1" thickBot="1">
      <c r="L1059" s="22">
        <v>44851</v>
      </c>
    </row>
    <row r="1060" spans="12:12" ht="18" customHeight="1" thickBot="1">
      <c r="L1060" s="22">
        <v>44852</v>
      </c>
    </row>
    <row r="1061" spans="12:12" ht="18" customHeight="1" thickBot="1">
      <c r="L1061" s="22">
        <v>44853</v>
      </c>
    </row>
    <row r="1062" spans="12:12" ht="18" customHeight="1" thickBot="1">
      <c r="L1062" s="22">
        <v>44854</v>
      </c>
    </row>
    <row r="1063" spans="12:12" ht="18" customHeight="1" thickBot="1">
      <c r="L1063" s="22">
        <v>44855</v>
      </c>
    </row>
    <row r="1064" spans="12:12" ht="18" customHeight="1" thickBot="1">
      <c r="L1064" s="22">
        <v>44856</v>
      </c>
    </row>
    <row r="1065" spans="12:12" ht="18" customHeight="1" thickBot="1">
      <c r="L1065" s="34">
        <v>44857</v>
      </c>
    </row>
    <row r="1066" spans="12:12" ht="18" customHeight="1" thickTop="1" thickBot="1">
      <c r="L1066" s="22">
        <v>44858</v>
      </c>
    </row>
    <row r="1067" spans="12:12" ht="18" customHeight="1" thickBot="1">
      <c r="L1067" s="22">
        <v>44859</v>
      </c>
    </row>
    <row r="1068" spans="12:12" ht="18" customHeight="1" thickBot="1">
      <c r="L1068" s="22">
        <v>44860</v>
      </c>
    </row>
    <row r="1069" spans="12:12" ht="18" customHeight="1" thickBot="1">
      <c r="L1069" s="22">
        <v>44861</v>
      </c>
    </row>
    <row r="1070" spans="12:12" ht="18" customHeight="1" thickBot="1">
      <c r="L1070" s="22">
        <v>44862</v>
      </c>
    </row>
    <row r="1071" spans="12:12" ht="18" customHeight="1" thickBot="1">
      <c r="L1071" s="22">
        <v>44863</v>
      </c>
    </row>
    <row r="1072" spans="12:12" ht="18" customHeight="1" thickBot="1">
      <c r="L1072" s="22">
        <v>44864</v>
      </c>
    </row>
    <row r="1073" spans="12:12" ht="18" customHeight="1" thickBot="1">
      <c r="L1073" s="22">
        <v>44865</v>
      </c>
    </row>
    <row r="1074" spans="12:12" ht="18" customHeight="1" thickBot="1">
      <c r="L1074" s="22">
        <v>44866</v>
      </c>
    </row>
    <row r="1075" spans="12:12" ht="18" customHeight="1" thickBot="1">
      <c r="L1075" s="22">
        <v>44867</v>
      </c>
    </row>
    <row r="1076" spans="12:12" ht="18" customHeight="1" thickBot="1">
      <c r="L1076" s="22">
        <v>44868</v>
      </c>
    </row>
    <row r="1077" spans="12:12" ht="18" customHeight="1" thickBot="1">
      <c r="L1077" s="22">
        <v>44869</v>
      </c>
    </row>
    <row r="1078" spans="12:12" ht="18" customHeight="1" thickBot="1">
      <c r="L1078" s="22">
        <v>44870</v>
      </c>
    </row>
    <row r="1079" spans="12:12" ht="18" customHeight="1" thickBot="1">
      <c r="L1079" s="34">
        <v>44871</v>
      </c>
    </row>
    <row r="1080" spans="12:12" ht="18" customHeight="1" thickTop="1" thickBot="1">
      <c r="L1080" s="22">
        <v>44872</v>
      </c>
    </row>
    <row r="1081" spans="12:12" ht="18" customHeight="1" thickBot="1">
      <c r="L1081" s="22">
        <v>44873</v>
      </c>
    </row>
    <row r="1082" spans="12:12" ht="18" customHeight="1" thickBot="1">
      <c r="L1082" s="22">
        <v>44874</v>
      </c>
    </row>
    <row r="1083" spans="12:12" ht="18" customHeight="1" thickBot="1">
      <c r="L1083" s="22">
        <v>44875</v>
      </c>
    </row>
    <row r="1084" spans="12:12" ht="18" customHeight="1" thickBot="1">
      <c r="L1084" s="22">
        <v>44876</v>
      </c>
    </row>
    <row r="1085" spans="12:12" ht="18" customHeight="1" thickBot="1">
      <c r="L1085" s="22">
        <v>44877</v>
      </c>
    </row>
    <row r="1086" spans="12:12" ht="18" customHeight="1" thickBot="1">
      <c r="L1086" s="22">
        <v>44878</v>
      </c>
    </row>
    <row r="1087" spans="12:12" ht="18" customHeight="1" thickBot="1">
      <c r="L1087" s="22">
        <v>44879</v>
      </c>
    </row>
    <row r="1088" spans="12:12" ht="18" customHeight="1" thickBot="1">
      <c r="L1088" s="22">
        <v>44880</v>
      </c>
    </row>
    <row r="1089" spans="12:12" ht="18" customHeight="1" thickBot="1">
      <c r="L1089" s="22">
        <v>44881</v>
      </c>
    </row>
    <row r="1090" spans="12:12" ht="18" customHeight="1" thickBot="1">
      <c r="L1090" s="22">
        <v>44882</v>
      </c>
    </row>
    <row r="1091" spans="12:12" ht="18" customHeight="1" thickBot="1">
      <c r="L1091" s="22">
        <v>44883</v>
      </c>
    </row>
    <row r="1092" spans="12:12" ht="18" customHeight="1" thickBot="1">
      <c r="L1092" s="22">
        <v>44884</v>
      </c>
    </row>
    <row r="1093" spans="12:12" ht="18" customHeight="1" thickBot="1">
      <c r="L1093" s="34">
        <v>44885</v>
      </c>
    </row>
    <row r="1094" spans="12:12" ht="18" customHeight="1" thickTop="1" thickBot="1">
      <c r="L1094" s="22">
        <v>44886</v>
      </c>
    </row>
    <row r="1095" spans="12:12" ht="18" customHeight="1" thickBot="1">
      <c r="L1095" s="22">
        <v>44887</v>
      </c>
    </row>
    <row r="1096" spans="12:12" ht="18" customHeight="1" thickBot="1">
      <c r="L1096" s="22">
        <v>44888</v>
      </c>
    </row>
    <row r="1097" spans="12:12" ht="18" customHeight="1" thickBot="1">
      <c r="L1097" s="22">
        <v>44889</v>
      </c>
    </row>
    <row r="1098" spans="12:12" ht="18" customHeight="1" thickBot="1">
      <c r="L1098" s="22">
        <v>44890</v>
      </c>
    </row>
    <row r="1099" spans="12:12" ht="18" customHeight="1" thickBot="1">
      <c r="L1099" s="22">
        <v>44891</v>
      </c>
    </row>
    <row r="1100" spans="12:12" ht="18" customHeight="1" thickBot="1">
      <c r="L1100" s="22">
        <v>44892</v>
      </c>
    </row>
    <row r="1101" spans="12:12" ht="18" customHeight="1" thickBot="1">
      <c r="L1101" s="22">
        <v>44893</v>
      </c>
    </row>
    <row r="1102" spans="12:12" ht="18" customHeight="1" thickBot="1">
      <c r="L1102" s="22">
        <v>44894</v>
      </c>
    </row>
    <row r="1103" spans="12:12" ht="18" customHeight="1" thickBot="1">
      <c r="L1103" s="22">
        <v>44895</v>
      </c>
    </row>
    <row r="1104" spans="12:12" ht="18" customHeight="1" thickBot="1">
      <c r="L1104" s="22">
        <v>44896</v>
      </c>
    </row>
    <row r="1105" spans="12:12" ht="18" customHeight="1" thickBot="1">
      <c r="L1105" s="22">
        <v>44897</v>
      </c>
    </row>
    <row r="1106" spans="12:12" ht="18" customHeight="1" thickBot="1">
      <c r="L1106" s="22">
        <v>44898</v>
      </c>
    </row>
    <row r="1107" spans="12:12" ht="18" customHeight="1" thickBot="1">
      <c r="L1107" s="34">
        <v>44899</v>
      </c>
    </row>
    <row r="1108" spans="12:12" ht="18" customHeight="1" thickTop="1" thickBot="1">
      <c r="L1108" s="22">
        <v>44900</v>
      </c>
    </row>
    <row r="1109" spans="12:12" ht="18" customHeight="1" thickBot="1">
      <c r="L1109" s="22">
        <v>44901</v>
      </c>
    </row>
    <row r="1110" spans="12:12" ht="18" customHeight="1" thickBot="1">
      <c r="L1110" s="22">
        <v>44902</v>
      </c>
    </row>
    <row r="1111" spans="12:12" ht="18" customHeight="1" thickBot="1">
      <c r="L1111" s="22">
        <v>44903</v>
      </c>
    </row>
    <row r="1112" spans="12:12" ht="18" customHeight="1" thickBot="1">
      <c r="L1112" s="22">
        <v>44904</v>
      </c>
    </row>
    <row r="1113" spans="12:12" ht="18" customHeight="1" thickBot="1">
      <c r="L1113" s="22">
        <v>44905</v>
      </c>
    </row>
    <row r="1114" spans="12:12" ht="18" customHeight="1" thickBot="1">
      <c r="L1114" s="22">
        <v>44906</v>
      </c>
    </row>
    <row r="1115" spans="12:12" ht="18" customHeight="1" thickBot="1">
      <c r="L1115" s="22">
        <v>44907</v>
      </c>
    </row>
    <row r="1116" spans="12:12" ht="18" customHeight="1" thickBot="1">
      <c r="L1116" s="22">
        <v>44908</v>
      </c>
    </row>
    <row r="1117" spans="12:12" ht="18" customHeight="1" thickBot="1">
      <c r="L1117" s="22">
        <v>44909</v>
      </c>
    </row>
    <row r="1118" spans="12:12" ht="18" customHeight="1" thickBot="1">
      <c r="L1118" s="22">
        <v>44910</v>
      </c>
    </row>
    <row r="1119" spans="12:12" ht="18" customHeight="1" thickBot="1">
      <c r="L1119" s="22">
        <v>44911</v>
      </c>
    </row>
    <row r="1120" spans="12:12" ht="18" customHeight="1" thickBot="1">
      <c r="L1120" s="22">
        <v>44912</v>
      </c>
    </row>
    <row r="1121" spans="12:12" ht="18" customHeight="1" thickBot="1">
      <c r="L1121" s="34">
        <v>44913</v>
      </c>
    </row>
    <row r="1122" spans="12:12" ht="18" customHeight="1" thickTop="1" thickBot="1">
      <c r="L1122" s="22">
        <v>44914</v>
      </c>
    </row>
    <row r="1123" spans="12:12" ht="18" customHeight="1" thickBot="1">
      <c r="L1123" s="22">
        <v>44915</v>
      </c>
    </row>
    <row r="1124" spans="12:12" ht="18" customHeight="1" thickBot="1">
      <c r="L1124" s="22">
        <v>44916</v>
      </c>
    </row>
    <row r="1125" spans="12:12" ht="18" customHeight="1" thickBot="1">
      <c r="L1125" s="22">
        <v>44917</v>
      </c>
    </row>
    <row r="1126" spans="12:12" ht="18" customHeight="1" thickBot="1">
      <c r="L1126" s="22">
        <v>44918</v>
      </c>
    </row>
    <row r="1127" spans="12:12" ht="18" customHeight="1" thickBot="1">
      <c r="L1127" s="22">
        <v>44919</v>
      </c>
    </row>
    <row r="1128" spans="12:12" ht="18" customHeight="1" thickBot="1">
      <c r="L1128" s="22">
        <v>44920</v>
      </c>
    </row>
    <row r="1129" spans="12:12" ht="18" customHeight="1" thickBot="1">
      <c r="L1129" s="22">
        <v>44921</v>
      </c>
    </row>
    <row r="1130" spans="12:12" ht="18" customHeight="1" thickBot="1">
      <c r="L1130" s="22">
        <v>44922</v>
      </c>
    </row>
    <row r="1131" spans="12:12" ht="18" customHeight="1" thickBot="1">
      <c r="L1131" s="22">
        <v>44923</v>
      </c>
    </row>
    <row r="1132" spans="12:12" ht="18" customHeight="1" thickBot="1">
      <c r="L1132" s="22">
        <v>44924</v>
      </c>
    </row>
    <row r="1133" spans="12:12" ht="18" customHeight="1" thickBot="1">
      <c r="L1133" s="22">
        <v>44925</v>
      </c>
    </row>
    <row r="1134" spans="12:12" ht="18" customHeight="1" thickBot="1">
      <c r="L1134" s="22">
        <v>44926</v>
      </c>
    </row>
    <row r="1135" spans="12:12" ht="18" customHeight="1" thickBot="1">
      <c r="L1135" s="34">
        <v>44927</v>
      </c>
    </row>
    <row r="1136" spans="12:12" ht="18" customHeight="1" thickTop="1" thickBot="1">
      <c r="L1136" s="22">
        <v>44928</v>
      </c>
    </row>
    <row r="1137" spans="12:12" ht="18" customHeight="1" thickBot="1">
      <c r="L1137" s="22">
        <v>44929</v>
      </c>
    </row>
    <row r="1138" spans="12:12" ht="18" customHeight="1" thickBot="1">
      <c r="L1138" s="22">
        <v>44930</v>
      </c>
    </row>
    <row r="1139" spans="12:12" ht="18" customHeight="1" thickBot="1">
      <c r="L1139" s="22">
        <v>44931</v>
      </c>
    </row>
    <row r="1140" spans="12:12" ht="18" customHeight="1" thickBot="1">
      <c r="L1140" s="22">
        <v>44932</v>
      </c>
    </row>
    <row r="1141" spans="12:12" ht="18" customHeight="1" thickBot="1">
      <c r="L1141" s="22">
        <v>44933</v>
      </c>
    </row>
    <row r="1142" spans="12:12" ht="18" customHeight="1" thickBot="1">
      <c r="L1142" s="22">
        <v>44934</v>
      </c>
    </row>
    <row r="1143" spans="12:12" ht="18" customHeight="1" thickBot="1">
      <c r="L1143" s="22">
        <v>44935</v>
      </c>
    </row>
    <row r="1144" spans="12:12" ht="18" customHeight="1" thickBot="1">
      <c r="L1144" s="22">
        <v>44936</v>
      </c>
    </row>
    <row r="1145" spans="12:12" ht="18" customHeight="1" thickBot="1">
      <c r="L1145" s="22">
        <v>44937</v>
      </c>
    </row>
    <row r="1146" spans="12:12" ht="18" customHeight="1" thickBot="1">
      <c r="L1146" s="22">
        <v>44938</v>
      </c>
    </row>
    <row r="1147" spans="12:12" ht="18" customHeight="1" thickBot="1">
      <c r="L1147" s="22">
        <v>44939</v>
      </c>
    </row>
    <row r="1148" spans="12:12" ht="18" customHeight="1" thickBot="1">
      <c r="L1148" s="22">
        <v>44940</v>
      </c>
    </row>
    <row r="1149" spans="12:12" ht="18" customHeight="1" thickBot="1">
      <c r="L1149" s="34">
        <v>44941</v>
      </c>
    </row>
    <row r="1150" spans="12:12" ht="18" customHeight="1" thickTop="1" thickBot="1">
      <c r="L1150" s="22">
        <v>44942</v>
      </c>
    </row>
    <row r="1151" spans="12:12" ht="18" customHeight="1" thickBot="1">
      <c r="L1151" s="22">
        <v>44943</v>
      </c>
    </row>
    <row r="1152" spans="12:12" ht="18" customHeight="1" thickBot="1">
      <c r="L1152" s="22">
        <v>44944</v>
      </c>
    </row>
    <row r="1153" spans="12:12" ht="18" customHeight="1" thickBot="1">
      <c r="L1153" s="22">
        <v>44945</v>
      </c>
    </row>
    <row r="1154" spans="12:12" ht="18" customHeight="1" thickBot="1">
      <c r="L1154" s="22">
        <v>44946</v>
      </c>
    </row>
    <row r="1155" spans="12:12" ht="18" customHeight="1" thickBot="1">
      <c r="L1155" s="22">
        <v>44947</v>
      </c>
    </row>
    <row r="1156" spans="12:12" ht="18" customHeight="1" thickBot="1">
      <c r="L1156" s="22">
        <v>44948</v>
      </c>
    </row>
    <row r="1157" spans="12:12" ht="18" customHeight="1" thickBot="1">
      <c r="L1157" s="22">
        <v>44949</v>
      </c>
    </row>
    <row r="1158" spans="12:12" ht="18" customHeight="1" thickBot="1">
      <c r="L1158" s="22">
        <v>44950</v>
      </c>
    </row>
    <row r="1159" spans="12:12" ht="18" customHeight="1" thickBot="1">
      <c r="L1159" s="22">
        <v>44951</v>
      </c>
    </row>
    <row r="1160" spans="12:12" ht="18" customHeight="1" thickBot="1">
      <c r="L1160" s="22">
        <v>44952</v>
      </c>
    </row>
    <row r="1161" spans="12:12" ht="18" customHeight="1" thickBot="1">
      <c r="L1161" s="22">
        <v>44953</v>
      </c>
    </row>
    <row r="1162" spans="12:12" ht="18" customHeight="1" thickBot="1">
      <c r="L1162" s="22">
        <v>44954</v>
      </c>
    </row>
    <row r="1163" spans="12:12" ht="18" customHeight="1" thickBot="1">
      <c r="L1163" s="34">
        <v>44955</v>
      </c>
    </row>
    <row r="1164" spans="12:12" ht="18" customHeight="1" thickTop="1" thickBot="1">
      <c r="L1164" s="22">
        <v>44956</v>
      </c>
    </row>
    <row r="1165" spans="12:12" ht="18" customHeight="1" thickBot="1">
      <c r="L1165" s="22">
        <v>44957</v>
      </c>
    </row>
    <row r="1166" spans="12:12" ht="18" customHeight="1" thickBot="1">
      <c r="L1166" s="22">
        <v>44958</v>
      </c>
    </row>
    <row r="1167" spans="12:12" ht="18" customHeight="1" thickBot="1">
      <c r="L1167" s="22">
        <v>44959</v>
      </c>
    </row>
    <row r="1168" spans="12:12" ht="18" customHeight="1" thickBot="1">
      <c r="L1168" s="22">
        <v>44960</v>
      </c>
    </row>
    <row r="1169" spans="12:12" ht="18" customHeight="1" thickBot="1">
      <c r="L1169" s="22">
        <v>44961</v>
      </c>
    </row>
    <row r="1170" spans="12:12" ht="18" customHeight="1" thickBot="1">
      <c r="L1170" s="22">
        <v>44962</v>
      </c>
    </row>
    <row r="1171" spans="12:12" ht="18" customHeight="1" thickBot="1">
      <c r="L1171" s="22">
        <v>44963</v>
      </c>
    </row>
    <row r="1172" spans="12:12" ht="18" customHeight="1" thickBot="1">
      <c r="L1172" s="22">
        <v>44964</v>
      </c>
    </row>
    <row r="1173" spans="12:12" ht="18" customHeight="1" thickBot="1">
      <c r="L1173" s="22">
        <v>44965</v>
      </c>
    </row>
    <row r="1174" spans="12:12" ht="18" customHeight="1" thickBot="1">
      <c r="L1174" s="22">
        <v>44966</v>
      </c>
    </row>
    <row r="1175" spans="12:12" ht="18" customHeight="1" thickBot="1">
      <c r="L1175" s="22">
        <v>44967</v>
      </c>
    </row>
    <row r="1176" spans="12:12" ht="18" customHeight="1" thickBot="1">
      <c r="L1176" s="22">
        <v>44968</v>
      </c>
    </row>
    <row r="1177" spans="12:12" ht="18" customHeight="1" thickBot="1">
      <c r="L1177" s="34">
        <v>44969</v>
      </c>
    </row>
    <row r="1178" spans="12:12" ht="18" customHeight="1" thickTop="1" thickBot="1">
      <c r="L1178" s="22">
        <v>44970</v>
      </c>
    </row>
    <row r="1179" spans="12:12" ht="18" customHeight="1" thickBot="1">
      <c r="L1179" s="22">
        <v>44971</v>
      </c>
    </row>
    <row r="1180" spans="12:12" ht="18" customHeight="1" thickBot="1">
      <c r="L1180" s="22">
        <v>44972</v>
      </c>
    </row>
    <row r="1181" spans="12:12" ht="18" customHeight="1" thickBot="1">
      <c r="L1181" s="22">
        <v>44973</v>
      </c>
    </row>
    <row r="1182" spans="12:12" ht="18" customHeight="1" thickBot="1">
      <c r="L1182" s="22">
        <v>44974</v>
      </c>
    </row>
    <row r="1183" spans="12:12" ht="18" customHeight="1" thickBot="1">
      <c r="L1183" s="22">
        <v>44975</v>
      </c>
    </row>
    <row r="1184" spans="12:12" ht="18" customHeight="1" thickBot="1">
      <c r="L1184" s="22">
        <v>44976</v>
      </c>
    </row>
    <row r="1185" spans="12:12" ht="18" customHeight="1" thickBot="1">
      <c r="L1185" s="22">
        <v>44977</v>
      </c>
    </row>
    <row r="1186" spans="12:12" ht="18" customHeight="1" thickBot="1">
      <c r="L1186" s="22">
        <v>44978</v>
      </c>
    </row>
    <row r="1187" spans="12:12" ht="18" customHeight="1" thickBot="1">
      <c r="L1187" s="22">
        <v>44979</v>
      </c>
    </row>
    <row r="1188" spans="12:12" ht="18" customHeight="1" thickBot="1">
      <c r="L1188" s="22">
        <v>44980</v>
      </c>
    </row>
    <row r="1189" spans="12:12" ht="18" customHeight="1" thickBot="1">
      <c r="L1189" s="22">
        <v>44981</v>
      </c>
    </row>
    <row r="1190" spans="12:12" ht="18" customHeight="1" thickBot="1">
      <c r="L1190" s="22">
        <v>44982</v>
      </c>
    </row>
    <row r="1191" spans="12:12" ht="18" customHeight="1" thickBot="1">
      <c r="L1191" s="34">
        <v>44983</v>
      </c>
    </row>
    <row r="1192" spans="12:12" ht="18" customHeight="1" thickTop="1" thickBot="1">
      <c r="L1192" s="22">
        <v>44984</v>
      </c>
    </row>
    <row r="1193" spans="12:12" ht="18" customHeight="1" thickBot="1">
      <c r="L1193" s="22">
        <v>44985</v>
      </c>
    </row>
    <row r="1194" spans="12:12" ht="18" customHeight="1" thickBot="1">
      <c r="L1194" s="22">
        <v>44986</v>
      </c>
    </row>
    <row r="1195" spans="12:12" ht="18" customHeight="1" thickBot="1">
      <c r="L1195" s="22">
        <v>44987</v>
      </c>
    </row>
    <row r="1196" spans="12:12" ht="18" customHeight="1" thickBot="1">
      <c r="L1196" s="22">
        <v>44988</v>
      </c>
    </row>
    <row r="1197" spans="12:12" ht="18" customHeight="1" thickBot="1">
      <c r="L1197" s="22">
        <v>44989</v>
      </c>
    </row>
    <row r="1198" spans="12:12" ht="18" customHeight="1" thickBot="1">
      <c r="L1198" s="22">
        <v>44990</v>
      </c>
    </row>
    <row r="1199" spans="12:12" ht="18" customHeight="1" thickBot="1">
      <c r="L1199" s="22">
        <v>44991</v>
      </c>
    </row>
    <row r="1200" spans="12:12" ht="18" customHeight="1" thickBot="1">
      <c r="L1200" s="22">
        <v>44992</v>
      </c>
    </row>
    <row r="1201" spans="12:12" ht="18" customHeight="1" thickBot="1">
      <c r="L1201" s="22">
        <v>44993</v>
      </c>
    </row>
    <row r="1202" spans="12:12" ht="18" customHeight="1" thickBot="1">
      <c r="L1202" s="22">
        <v>44994</v>
      </c>
    </row>
    <row r="1203" spans="12:12" ht="18" customHeight="1" thickBot="1">
      <c r="L1203" s="22">
        <v>44995</v>
      </c>
    </row>
    <row r="1204" spans="12:12" ht="18" customHeight="1" thickBot="1">
      <c r="L1204" s="22">
        <v>44996</v>
      </c>
    </row>
    <row r="1205" spans="12:12" ht="18" customHeight="1" thickBot="1">
      <c r="L1205" s="34">
        <v>44997</v>
      </c>
    </row>
    <row r="1206" spans="12:12" ht="18" customHeight="1" thickTop="1" thickBot="1">
      <c r="L1206" s="22">
        <v>44998</v>
      </c>
    </row>
    <row r="1207" spans="12:12" ht="18" customHeight="1" thickBot="1">
      <c r="L1207" s="22">
        <v>44999</v>
      </c>
    </row>
    <row r="1208" spans="12:12" ht="18" customHeight="1" thickBot="1">
      <c r="L1208" s="22">
        <v>45000</v>
      </c>
    </row>
    <row r="1209" spans="12:12" ht="18" customHeight="1" thickBot="1">
      <c r="L1209" s="22">
        <v>45001</v>
      </c>
    </row>
    <row r="1210" spans="12:12" ht="18" customHeight="1" thickBot="1">
      <c r="L1210" s="22">
        <v>45002</v>
      </c>
    </row>
    <row r="1211" spans="12:12" ht="18" customHeight="1" thickBot="1">
      <c r="L1211" s="22">
        <v>45003</v>
      </c>
    </row>
    <row r="1212" spans="12:12" ht="18" customHeight="1" thickBot="1">
      <c r="L1212" s="22">
        <v>45004</v>
      </c>
    </row>
    <row r="1213" spans="12:12" ht="18" customHeight="1" thickBot="1">
      <c r="L1213" s="22">
        <v>45005</v>
      </c>
    </row>
    <row r="1214" spans="12:12" ht="18" customHeight="1" thickBot="1">
      <c r="L1214" s="22">
        <v>45006</v>
      </c>
    </row>
    <row r="1215" spans="12:12" ht="18" customHeight="1" thickBot="1">
      <c r="L1215" s="22">
        <v>45007</v>
      </c>
    </row>
    <row r="1216" spans="12:12" ht="18" customHeight="1" thickBot="1">
      <c r="L1216" s="22">
        <v>45008</v>
      </c>
    </row>
    <row r="1217" spans="12:12" ht="18" customHeight="1" thickBot="1">
      <c r="L1217" s="22">
        <v>45009</v>
      </c>
    </row>
    <row r="1218" spans="12:12" ht="18" customHeight="1" thickBot="1">
      <c r="L1218" s="22">
        <v>45010</v>
      </c>
    </row>
    <row r="1219" spans="12:12" ht="18" customHeight="1" thickBot="1">
      <c r="L1219" s="34">
        <v>45011</v>
      </c>
    </row>
    <row r="1220" spans="12:12" ht="18" customHeight="1" thickTop="1" thickBot="1">
      <c r="L1220" s="22">
        <v>45012</v>
      </c>
    </row>
    <row r="1221" spans="12:12" ht="18" customHeight="1" thickBot="1">
      <c r="L1221" s="22">
        <v>45013</v>
      </c>
    </row>
    <row r="1222" spans="12:12" ht="18" customHeight="1" thickBot="1">
      <c r="L1222" s="22">
        <v>45014</v>
      </c>
    </row>
    <row r="1223" spans="12:12" ht="18" customHeight="1" thickBot="1">
      <c r="L1223" s="22">
        <v>45015</v>
      </c>
    </row>
    <row r="1224" spans="12:12" ht="18" customHeight="1" thickBot="1">
      <c r="L1224" s="22">
        <v>45016</v>
      </c>
    </row>
    <row r="1225" spans="12:12" ht="18" customHeight="1" thickBot="1">
      <c r="L1225" s="22">
        <v>45017</v>
      </c>
    </row>
    <row r="1226" spans="12:12" ht="18" customHeight="1" thickBot="1">
      <c r="L1226" s="22">
        <v>45018</v>
      </c>
    </row>
    <row r="1227" spans="12:12" ht="18" customHeight="1" thickBot="1">
      <c r="L1227" s="22">
        <v>45019</v>
      </c>
    </row>
    <row r="1228" spans="12:12" ht="18" customHeight="1" thickBot="1">
      <c r="L1228" s="22">
        <v>45020</v>
      </c>
    </row>
    <row r="1229" spans="12:12" ht="18" customHeight="1" thickBot="1">
      <c r="L1229" s="22">
        <v>45021</v>
      </c>
    </row>
    <row r="1230" spans="12:12" ht="18" customHeight="1" thickBot="1">
      <c r="L1230" s="22">
        <v>45022</v>
      </c>
    </row>
    <row r="1231" spans="12:12" ht="18" customHeight="1" thickBot="1">
      <c r="L1231" s="22">
        <v>45023</v>
      </c>
    </row>
    <row r="1232" spans="12:12" ht="18" customHeight="1" thickBot="1">
      <c r="L1232" s="22">
        <v>45024</v>
      </c>
    </row>
    <row r="1233" spans="12:12" ht="18" customHeight="1" thickBot="1">
      <c r="L1233" s="34">
        <v>45025</v>
      </c>
    </row>
    <row r="1234" spans="12:12" ht="18" customHeight="1" thickTop="1" thickBot="1">
      <c r="L1234" s="22">
        <v>45026</v>
      </c>
    </row>
    <row r="1235" spans="12:12" ht="18" customHeight="1" thickBot="1">
      <c r="L1235" s="22">
        <v>45027</v>
      </c>
    </row>
    <row r="1236" spans="12:12" ht="18" customHeight="1" thickBot="1">
      <c r="L1236" s="22">
        <v>45028</v>
      </c>
    </row>
    <row r="1237" spans="12:12" ht="18" customHeight="1" thickBot="1">
      <c r="L1237" s="22">
        <v>45029</v>
      </c>
    </row>
    <row r="1238" spans="12:12" ht="18" customHeight="1" thickBot="1">
      <c r="L1238" s="22">
        <v>45030</v>
      </c>
    </row>
    <row r="1239" spans="12:12" ht="18" customHeight="1" thickBot="1">
      <c r="L1239" s="22">
        <v>45031</v>
      </c>
    </row>
    <row r="1240" spans="12:12" ht="18" customHeight="1" thickBot="1">
      <c r="L1240" s="22">
        <v>45032</v>
      </c>
    </row>
    <row r="1241" spans="12:12" ht="18" customHeight="1" thickBot="1">
      <c r="L1241" s="22">
        <v>45033</v>
      </c>
    </row>
    <row r="1242" spans="12:12" ht="18" customHeight="1" thickBot="1">
      <c r="L1242" s="22">
        <v>45034</v>
      </c>
    </row>
    <row r="1243" spans="12:12" ht="18" customHeight="1" thickBot="1">
      <c r="L1243" s="22">
        <v>45035</v>
      </c>
    </row>
    <row r="1244" spans="12:12" ht="18" customHeight="1" thickBot="1">
      <c r="L1244" s="22">
        <v>45036</v>
      </c>
    </row>
    <row r="1245" spans="12:12" ht="18" customHeight="1" thickBot="1">
      <c r="L1245" s="22">
        <v>45037</v>
      </c>
    </row>
    <row r="1246" spans="12:12" ht="18" customHeight="1" thickBot="1">
      <c r="L1246" s="22">
        <v>45038</v>
      </c>
    </row>
    <row r="1247" spans="12:12" ht="18" customHeight="1" thickBot="1">
      <c r="L1247" s="34">
        <v>45039</v>
      </c>
    </row>
    <row r="1248" spans="12:12" ht="18" customHeight="1" thickTop="1" thickBot="1">
      <c r="L1248" s="22">
        <v>45040</v>
      </c>
    </row>
    <row r="1249" spans="12:12" ht="18" customHeight="1" thickBot="1">
      <c r="L1249" s="22">
        <v>45041</v>
      </c>
    </row>
    <row r="1250" spans="12:12" ht="18" customHeight="1" thickBot="1">
      <c r="L1250" s="22">
        <v>45042</v>
      </c>
    </row>
    <row r="1251" spans="12:12" ht="18" customHeight="1" thickBot="1">
      <c r="L1251" s="22">
        <v>45043</v>
      </c>
    </row>
    <row r="1252" spans="12:12" ht="18" customHeight="1" thickBot="1">
      <c r="L1252" s="22">
        <v>45044</v>
      </c>
    </row>
    <row r="1253" spans="12:12" ht="18" customHeight="1" thickBot="1">
      <c r="L1253" s="22">
        <v>45045</v>
      </c>
    </row>
    <row r="1254" spans="12:12" ht="18" customHeight="1" thickBot="1">
      <c r="L1254" s="22">
        <v>45046</v>
      </c>
    </row>
    <row r="1255" spans="12:12" ht="18" customHeight="1" thickBot="1">
      <c r="L1255" s="22">
        <v>45047</v>
      </c>
    </row>
    <row r="1256" spans="12:12" ht="18" customHeight="1" thickBot="1">
      <c r="L1256" s="22">
        <v>45048</v>
      </c>
    </row>
    <row r="1257" spans="12:12" ht="18" customHeight="1" thickBot="1">
      <c r="L1257" s="22">
        <v>45049</v>
      </c>
    </row>
    <row r="1258" spans="12:12" ht="18" customHeight="1" thickBot="1">
      <c r="L1258" s="22">
        <v>45050</v>
      </c>
    </row>
    <row r="1259" spans="12:12" ht="18" customHeight="1" thickBot="1">
      <c r="L1259" s="22">
        <v>45051</v>
      </c>
    </row>
    <row r="1260" spans="12:12" ht="18" customHeight="1" thickBot="1">
      <c r="L1260" s="22">
        <v>45052</v>
      </c>
    </row>
    <row r="1261" spans="12:12" ht="18" customHeight="1" thickBot="1">
      <c r="L1261" s="34">
        <v>45053</v>
      </c>
    </row>
    <row r="1262" spans="12:12" ht="18" customHeight="1" thickTop="1" thickBot="1">
      <c r="L1262" s="22">
        <v>45054</v>
      </c>
    </row>
    <row r="1263" spans="12:12" ht="18" customHeight="1" thickBot="1">
      <c r="L1263" s="22">
        <v>45055</v>
      </c>
    </row>
    <row r="1264" spans="12:12" ht="18" customHeight="1" thickBot="1">
      <c r="L1264" s="22">
        <v>45056</v>
      </c>
    </row>
    <row r="1265" spans="12:12" ht="18" customHeight="1" thickBot="1">
      <c r="L1265" s="22">
        <v>45057</v>
      </c>
    </row>
    <row r="1266" spans="12:12" ht="18" customHeight="1" thickBot="1">
      <c r="L1266" s="22">
        <v>45058</v>
      </c>
    </row>
    <row r="1267" spans="12:12" ht="18" customHeight="1" thickBot="1">
      <c r="L1267" s="22">
        <v>45059</v>
      </c>
    </row>
    <row r="1268" spans="12:12" ht="18" customHeight="1" thickBot="1">
      <c r="L1268" s="22">
        <v>45060</v>
      </c>
    </row>
    <row r="1269" spans="12:12" ht="18" customHeight="1" thickBot="1">
      <c r="L1269" s="22">
        <v>45061</v>
      </c>
    </row>
    <row r="1270" spans="12:12" ht="18" customHeight="1" thickBot="1">
      <c r="L1270" s="22">
        <v>45062</v>
      </c>
    </row>
    <row r="1271" spans="12:12" ht="18" customHeight="1" thickBot="1">
      <c r="L1271" s="22">
        <v>45063</v>
      </c>
    </row>
    <row r="1272" spans="12:12" ht="18" customHeight="1" thickBot="1">
      <c r="L1272" s="22">
        <v>45064</v>
      </c>
    </row>
    <row r="1273" spans="12:12" ht="18" customHeight="1" thickBot="1">
      <c r="L1273" s="22">
        <v>45065</v>
      </c>
    </row>
    <row r="1274" spans="12:12" ht="18" customHeight="1" thickBot="1">
      <c r="L1274" s="22">
        <v>45066</v>
      </c>
    </row>
    <row r="1275" spans="12:12" ht="18" customHeight="1" thickBot="1">
      <c r="L1275" s="34">
        <v>45067</v>
      </c>
    </row>
    <row r="1276" spans="12:12" ht="18" customHeight="1" thickTop="1" thickBot="1">
      <c r="L1276" s="22">
        <v>45068</v>
      </c>
    </row>
    <row r="1277" spans="12:12" ht="18" customHeight="1" thickBot="1">
      <c r="L1277" s="22">
        <v>45069</v>
      </c>
    </row>
    <row r="1278" spans="12:12" ht="18" customHeight="1" thickBot="1">
      <c r="L1278" s="22">
        <v>45070</v>
      </c>
    </row>
    <row r="1279" spans="12:12" ht="18" customHeight="1" thickBot="1">
      <c r="L1279" s="22">
        <v>45071</v>
      </c>
    </row>
    <row r="1280" spans="12:12" ht="18" customHeight="1" thickBot="1">
      <c r="L1280" s="22">
        <v>45072</v>
      </c>
    </row>
    <row r="1281" spans="12:12" ht="18" customHeight="1" thickBot="1">
      <c r="L1281" s="22">
        <v>45073</v>
      </c>
    </row>
    <row r="1282" spans="12:12" ht="18" customHeight="1" thickBot="1">
      <c r="L1282" s="22">
        <v>45074</v>
      </c>
    </row>
    <row r="1283" spans="12:12" ht="18" customHeight="1" thickBot="1">
      <c r="L1283" s="22">
        <v>45075</v>
      </c>
    </row>
    <row r="1284" spans="12:12" ht="18" customHeight="1" thickBot="1">
      <c r="L1284" s="22">
        <v>45076</v>
      </c>
    </row>
    <row r="1285" spans="12:12" ht="18" customHeight="1" thickBot="1">
      <c r="L1285" s="22">
        <v>45077</v>
      </c>
    </row>
    <row r="1286" spans="12:12" ht="18" customHeight="1" thickBot="1">
      <c r="L1286" s="22">
        <v>45078</v>
      </c>
    </row>
    <row r="1287" spans="12:12" ht="18" customHeight="1" thickBot="1">
      <c r="L1287" s="22">
        <v>45079</v>
      </c>
    </row>
    <row r="1288" spans="12:12" ht="18" customHeight="1" thickBot="1">
      <c r="L1288" s="22">
        <v>45080</v>
      </c>
    </row>
    <row r="1289" spans="12:12" ht="18" customHeight="1" thickBot="1">
      <c r="L1289" s="34">
        <v>45081</v>
      </c>
    </row>
    <row r="1290" spans="12:12" ht="18" customHeight="1" thickTop="1" thickBot="1">
      <c r="L1290" s="22">
        <v>45082</v>
      </c>
    </row>
    <row r="1291" spans="12:12" ht="18" customHeight="1" thickBot="1">
      <c r="L1291" s="22">
        <v>45083</v>
      </c>
    </row>
    <row r="1292" spans="12:12" ht="18" customHeight="1" thickBot="1">
      <c r="L1292" s="22">
        <v>45084</v>
      </c>
    </row>
    <row r="1293" spans="12:12" ht="18" customHeight="1" thickBot="1">
      <c r="L1293" s="22">
        <v>45085</v>
      </c>
    </row>
    <row r="1294" spans="12:12" ht="18" customHeight="1" thickBot="1">
      <c r="L1294" s="22">
        <v>45086</v>
      </c>
    </row>
    <row r="1295" spans="12:12" ht="18" customHeight="1" thickBot="1">
      <c r="L1295" s="22">
        <v>45087</v>
      </c>
    </row>
    <row r="1296" spans="12:12" ht="18" customHeight="1" thickBot="1">
      <c r="L1296" s="22">
        <v>45088</v>
      </c>
    </row>
    <row r="1297" spans="12:12" ht="18" customHeight="1" thickBot="1">
      <c r="L1297" s="22">
        <v>45089</v>
      </c>
    </row>
    <row r="1298" spans="12:12" ht="18" customHeight="1" thickBot="1">
      <c r="L1298" s="22">
        <v>45090</v>
      </c>
    </row>
    <row r="1299" spans="12:12" ht="18" customHeight="1" thickBot="1">
      <c r="L1299" s="22">
        <v>45091</v>
      </c>
    </row>
    <row r="1300" spans="12:12" ht="18" customHeight="1" thickBot="1">
      <c r="L1300" s="22">
        <v>45092</v>
      </c>
    </row>
    <row r="1301" spans="12:12" ht="18" customHeight="1" thickBot="1">
      <c r="L1301" s="22">
        <v>45093</v>
      </c>
    </row>
    <row r="1302" spans="12:12" ht="18" customHeight="1" thickBot="1">
      <c r="L1302" s="22">
        <v>45094</v>
      </c>
    </row>
    <row r="1303" spans="12:12" ht="18" customHeight="1" thickBot="1">
      <c r="L1303" s="34">
        <v>45095</v>
      </c>
    </row>
    <row r="1304" spans="12:12" ht="18" customHeight="1" thickTop="1" thickBot="1">
      <c r="L1304" s="22">
        <v>45096</v>
      </c>
    </row>
    <row r="1305" spans="12:12" ht="18" customHeight="1" thickBot="1">
      <c r="L1305" s="22">
        <v>45097</v>
      </c>
    </row>
    <row r="1306" spans="12:12" ht="18" customHeight="1" thickBot="1">
      <c r="L1306" s="22">
        <v>45098</v>
      </c>
    </row>
    <row r="1307" spans="12:12" ht="18" customHeight="1" thickBot="1">
      <c r="L1307" s="22">
        <v>45099</v>
      </c>
    </row>
    <row r="1308" spans="12:12" ht="18" customHeight="1" thickBot="1">
      <c r="L1308" s="22">
        <v>45100</v>
      </c>
    </row>
    <row r="1309" spans="12:12" ht="18" customHeight="1" thickBot="1">
      <c r="L1309" s="22">
        <v>45101</v>
      </c>
    </row>
    <row r="1310" spans="12:12" ht="18" customHeight="1" thickBot="1">
      <c r="L1310" s="22">
        <v>45102</v>
      </c>
    </row>
    <row r="1311" spans="12:12" ht="18" customHeight="1" thickBot="1">
      <c r="L1311" s="22">
        <v>45103</v>
      </c>
    </row>
    <row r="1312" spans="12:12" ht="18" customHeight="1" thickBot="1">
      <c r="L1312" s="22">
        <v>45104</v>
      </c>
    </row>
    <row r="1313" spans="12:12" ht="18" customHeight="1" thickBot="1">
      <c r="L1313" s="22">
        <v>45105</v>
      </c>
    </row>
    <row r="1314" spans="12:12" ht="18" customHeight="1" thickBot="1">
      <c r="L1314" s="22">
        <v>45106</v>
      </c>
    </row>
    <row r="1315" spans="12:12" ht="18" customHeight="1" thickBot="1">
      <c r="L1315" s="22">
        <v>45107</v>
      </c>
    </row>
    <row r="1316" spans="12:12" ht="18" customHeight="1" thickBot="1">
      <c r="L1316" s="22">
        <v>45108</v>
      </c>
    </row>
    <row r="1317" spans="12:12" ht="18" customHeight="1" thickBot="1">
      <c r="L1317" s="34">
        <v>45109</v>
      </c>
    </row>
    <row r="1318" spans="12:12" ht="18" customHeight="1" thickTop="1" thickBot="1">
      <c r="L1318" s="22">
        <v>45110</v>
      </c>
    </row>
    <row r="1319" spans="12:12" ht="18" customHeight="1" thickBot="1">
      <c r="L1319" s="22">
        <v>45111</v>
      </c>
    </row>
    <row r="1320" spans="12:12" ht="18" customHeight="1" thickBot="1">
      <c r="L1320" s="22">
        <v>45112</v>
      </c>
    </row>
    <row r="1321" spans="12:12" ht="18" customHeight="1" thickBot="1">
      <c r="L1321" s="22">
        <v>45113</v>
      </c>
    </row>
    <row r="1322" spans="12:12" ht="18" customHeight="1" thickBot="1">
      <c r="L1322" s="22">
        <v>45114</v>
      </c>
    </row>
    <row r="1323" spans="12:12" ht="18" customHeight="1" thickBot="1">
      <c r="L1323" s="22">
        <v>45115</v>
      </c>
    </row>
    <row r="1324" spans="12:12" ht="18" customHeight="1" thickBot="1">
      <c r="L1324" s="22">
        <v>45116</v>
      </c>
    </row>
    <row r="1325" spans="12:12" ht="18" customHeight="1" thickBot="1">
      <c r="L1325" s="22">
        <v>45117</v>
      </c>
    </row>
    <row r="1326" spans="12:12" ht="18" customHeight="1" thickBot="1">
      <c r="L1326" s="22">
        <v>45118</v>
      </c>
    </row>
    <row r="1327" spans="12:12" ht="18" customHeight="1" thickBot="1">
      <c r="L1327" s="22">
        <v>45119</v>
      </c>
    </row>
    <row r="1328" spans="12:12" ht="18" customHeight="1" thickBot="1">
      <c r="L1328" s="22">
        <v>45120</v>
      </c>
    </row>
    <row r="1329" spans="12:12" ht="18" customHeight="1" thickBot="1">
      <c r="L1329" s="22">
        <v>45121</v>
      </c>
    </row>
    <row r="1330" spans="12:12" ht="18" customHeight="1" thickBot="1">
      <c r="L1330" s="22">
        <v>45122</v>
      </c>
    </row>
    <row r="1331" spans="12:12" ht="18" customHeight="1" thickBot="1">
      <c r="L1331" s="34">
        <v>45123</v>
      </c>
    </row>
    <row r="1332" spans="12:12" ht="18" customHeight="1" thickTop="1" thickBot="1">
      <c r="L1332" s="22">
        <v>45124</v>
      </c>
    </row>
    <row r="1333" spans="12:12" ht="18" customHeight="1" thickBot="1">
      <c r="L1333" s="22">
        <v>45125</v>
      </c>
    </row>
    <row r="1334" spans="12:12" ht="18" customHeight="1" thickBot="1">
      <c r="L1334" s="22">
        <v>45126</v>
      </c>
    </row>
    <row r="1335" spans="12:12" ht="18" customHeight="1" thickBot="1">
      <c r="L1335" s="22">
        <v>45127</v>
      </c>
    </row>
    <row r="1336" spans="12:12" ht="18" customHeight="1" thickBot="1">
      <c r="L1336" s="22">
        <v>45128</v>
      </c>
    </row>
    <row r="1337" spans="12:12" ht="18" customHeight="1" thickBot="1">
      <c r="L1337" s="22">
        <v>45129</v>
      </c>
    </row>
    <row r="1338" spans="12:12" ht="18" customHeight="1" thickBot="1">
      <c r="L1338" s="22">
        <v>45130</v>
      </c>
    </row>
    <row r="1339" spans="12:12" ht="18" customHeight="1" thickBot="1">
      <c r="L1339" s="22">
        <v>45131</v>
      </c>
    </row>
    <row r="1340" spans="12:12" ht="18" customHeight="1" thickBot="1">
      <c r="L1340" s="22">
        <v>45132</v>
      </c>
    </row>
    <row r="1341" spans="12:12" ht="18" customHeight="1" thickBot="1">
      <c r="L1341" s="22">
        <v>45133</v>
      </c>
    </row>
    <row r="1342" spans="12:12" ht="18" customHeight="1" thickBot="1">
      <c r="L1342" s="22">
        <v>45134</v>
      </c>
    </row>
    <row r="1343" spans="12:12" ht="18" customHeight="1" thickBot="1">
      <c r="L1343" s="22">
        <v>45135</v>
      </c>
    </row>
    <row r="1344" spans="12:12" ht="18" customHeight="1" thickBot="1">
      <c r="L1344" s="22">
        <v>45136</v>
      </c>
    </row>
    <row r="1345" spans="12:12" ht="18" customHeight="1" thickBot="1">
      <c r="L1345" s="34">
        <v>45137</v>
      </c>
    </row>
    <row r="1346" spans="12:12" ht="18" customHeight="1" thickTop="1" thickBot="1">
      <c r="L1346" s="22">
        <v>45138</v>
      </c>
    </row>
    <row r="1347" spans="12:12" ht="18" customHeight="1" thickBot="1">
      <c r="L1347" s="22">
        <v>45139</v>
      </c>
    </row>
    <row r="1348" spans="12:12" ht="18" customHeight="1" thickBot="1">
      <c r="L1348" s="22">
        <v>45140</v>
      </c>
    </row>
    <row r="1349" spans="12:12" ht="18" customHeight="1" thickBot="1">
      <c r="L1349" s="22">
        <v>45141</v>
      </c>
    </row>
    <row r="1350" spans="12:12" ht="18" customHeight="1" thickBot="1">
      <c r="L1350" s="22">
        <v>45142</v>
      </c>
    </row>
    <row r="1351" spans="12:12" ht="18" customHeight="1" thickBot="1">
      <c r="L1351" s="22">
        <v>45143</v>
      </c>
    </row>
    <row r="1352" spans="12:12" ht="18" customHeight="1" thickBot="1">
      <c r="L1352" s="22">
        <v>45144</v>
      </c>
    </row>
    <row r="1353" spans="12:12" ht="18" customHeight="1" thickBot="1">
      <c r="L1353" s="22">
        <v>45145</v>
      </c>
    </row>
    <row r="1354" spans="12:12" ht="18" customHeight="1" thickBot="1">
      <c r="L1354" s="22">
        <v>45146</v>
      </c>
    </row>
    <row r="1355" spans="12:12" ht="18" customHeight="1" thickBot="1">
      <c r="L1355" s="22">
        <v>45147</v>
      </c>
    </row>
    <row r="1356" spans="12:12" ht="18" customHeight="1" thickBot="1">
      <c r="L1356" s="22">
        <v>45148</v>
      </c>
    </row>
    <row r="1357" spans="12:12" ht="18" customHeight="1" thickBot="1">
      <c r="L1357" s="22">
        <v>45149</v>
      </c>
    </row>
    <row r="1358" spans="12:12" ht="18" customHeight="1" thickBot="1">
      <c r="L1358" s="22">
        <v>45150</v>
      </c>
    </row>
    <row r="1359" spans="12:12" ht="18" customHeight="1" thickBot="1">
      <c r="L1359" s="34">
        <v>45151</v>
      </c>
    </row>
    <row r="1360" spans="12:12" ht="18" customHeight="1" thickTop="1" thickBot="1">
      <c r="L1360" s="22">
        <v>45152</v>
      </c>
    </row>
    <row r="1361" spans="12:12" ht="18" customHeight="1" thickBot="1">
      <c r="L1361" s="22">
        <v>45153</v>
      </c>
    </row>
    <row r="1362" spans="12:12" ht="18" customHeight="1" thickBot="1">
      <c r="L1362" s="22">
        <v>45154</v>
      </c>
    </row>
    <row r="1363" spans="12:12" ht="18" customHeight="1" thickBot="1">
      <c r="L1363" s="22">
        <v>45155</v>
      </c>
    </row>
    <row r="1364" spans="12:12" ht="18" customHeight="1" thickBot="1">
      <c r="L1364" s="22">
        <v>45156</v>
      </c>
    </row>
    <row r="1365" spans="12:12" ht="18" customHeight="1" thickBot="1">
      <c r="L1365" s="22">
        <v>45157</v>
      </c>
    </row>
    <row r="1366" spans="12:12" ht="18" customHeight="1" thickBot="1">
      <c r="L1366" s="22">
        <v>45158</v>
      </c>
    </row>
    <row r="1367" spans="12:12" ht="18" customHeight="1" thickBot="1">
      <c r="L1367" s="22">
        <v>45159</v>
      </c>
    </row>
    <row r="1368" spans="12:12" ht="18" customHeight="1" thickBot="1">
      <c r="L1368" s="22">
        <v>45160</v>
      </c>
    </row>
    <row r="1369" spans="12:12" ht="18" customHeight="1" thickBot="1">
      <c r="L1369" s="22">
        <v>45161</v>
      </c>
    </row>
    <row r="1370" spans="12:12" ht="18" customHeight="1" thickBot="1">
      <c r="L1370" s="22">
        <v>45162</v>
      </c>
    </row>
    <row r="1371" spans="12:12" ht="18" customHeight="1" thickBot="1">
      <c r="L1371" s="22">
        <v>45163</v>
      </c>
    </row>
    <row r="1372" spans="12:12" ht="18" customHeight="1" thickBot="1">
      <c r="L1372" s="22">
        <v>45164</v>
      </c>
    </row>
    <row r="1373" spans="12:12" ht="18" customHeight="1" thickBot="1">
      <c r="L1373" s="34">
        <v>45165</v>
      </c>
    </row>
    <row r="1374" spans="12:12" ht="18" customHeight="1" thickTop="1" thickBot="1">
      <c r="L1374" s="22">
        <v>45166</v>
      </c>
    </row>
    <row r="1375" spans="12:12" ht="18" customHeight="1" thickBot="1">
      <c r="L1375" s="22">
        <v>45167</v>
      </c>
    </row>
    <row r="1376" spans="12:12" ht="18" customHeight="1" thickBot="1">
      <c r="L1376" s="22">
        <v>45168</v>
      </c>
    </row>
    <row r="1377" spans="12:12" ht="18" customHeight="1" thickBot="1">
      <c r="L1377" s="22">
        <v>45169</v>
      </c>
    </row>
    <row r="1378" spans="12:12" ht="18" customHeight="1" thickBot="1">
      <c r="L1378" s="22">
        <v>45170</v>
      </c>
    </row>
    <row r="1379" spans="12:12" ht="18" customHeight="1" thickBot="1">
      <c r="L1379" s="22">
        <v>45171</v>
      </c>
    </row>
    <row r="1380" spans="12:12" ht="18" customHeight="1" thickBot="1">
      <c r="L1380" s="22">
        <v>45172</v>
      </c>
    </row>
    <row r="1381" spans="12:12" ht="18" customHeight="1" thickBot="1">
      <c r="L1381" s="22">
        <v>45173</v>
      </c>
    </row>
    <row r="1382" spans="12:12" ht="18" customHeight="1" thickBot="1">
      <c r="L1382" s="22">
        <v>45174</v>
      </c>
    </row>
    <row r="1383" spans="12:12" ht="18" customHeight="1" thickBot="1">
      <c r="L1383" s="22">
        <v>45175</v>
      </c>
    </row>
    <row r="1384" spans="12:12" ht="18" customHeight="1" thickBot="1">
      <c r="L1384" s="22">
        <v>45176</v>
      </c>
    </row>
    <row r="1385" spans="12:12" ht="18" customHeight="1" thickBot="1">
      <c r="L1385" s="22">
        <v>45177</v>
      </c>
    </row>
    <row r="1386" spans="12:12" ht="18" customHeight="1" thickBot="1">
      <c r="L1386" s="22">
        <v>45178</v>
      </c>
    </row>
    <row r="1387" spans="12:12" ht="18" customHeight="1" thickBot="1">
      <c r="L1387" s="34">
        <v>45179</v>
      </c>
    </row>
    <row r="1388" spans="12:12" ht="18" customHeight="1" thickTop="1" thickBot="1">
      <c r="L1388" s="22">
        <v>45180</v>
      </c>
    </row>
    <row r="1389" spans="12:12" ht="18" customHeight="1" thickBot="1">
      <c r="L1389" s="22">
        <v>45181</v>
      </c>
    </row>
    <row r="1390" spans="12:12" ht="18" customHeight="1" thickBot="1">
      <c r="L1390" s="22">
        <v>45182</v>
      </c>
    </row>
    <row r="1391" spans="12:12" ht="18" customHeight="1" thickBot="1">
      <c r="L1391" s="22">
        <v>45183</v>
      </c>
    </row>
    <row r="1392" spans="12:12" ht="18" customHeight="1" thickBot="1">
      <c r="L1392" s="22">
        <v>45184</v>
      </c>
    </row>
    <row r="1393" spans="12:12" ht="18" customHeight="1" thickBot="1">
      <c r="L1393" s="22">
        <v>45185</v>
      </c>
    </row>
    <row r="1394" spans="12:12" ht="18" customHeight="1" thickBot="1">
      <c r="L1394" s="22">
        <v>45186</v>
      </c>
    </row>
    <row r="1395" spans="12:12" ht="18" customHeight="1" thickBot="1">
      <c r="L1395" s="22">
        <v>45187</v>
      </c>
    </row>
    <row r="1396" spans="12:12" ht="18" customHeight="1" thickBot="1">
      <c r="L1396" s="22">
        <v>45188</v>
      </c>
    </row>
    <row r="1397" spans="12:12" ht="18" customHeight="1" thickBot="1">
      <c r="L1397" s="22">
        <v>45189</v>
      </c>
    </row>
    <row r="1398" spans="12:12" ht="18" customHeight="1" thickBot="1">
      <c r="L1398" s="22">
        <v>45190</v>
      </c>
    </row>
    <row r="1399" spans="12:12" ht="18" customHeight="1" thickBot="1">
      <c r="L1399" s="22">
        <v>45191</v>
      </c>
    </row>
    <row r="1400" spans="12:12" ht="18" customHeight="1" thickBot="1">
      <c r="L1400" s="22">
        <v>45192</v>
      </c>
    </row>
    <row r="1401" spans="12:12" ht="18" customHeight="1" thickBot="1">
      <c r="L1401" s="34">
        <v>45193</v>
      </c>
    </row>
    <row r="1402" spans="12:12" ht="18" customHeight="1" thickTop="1" thickBot="1">
      <c r="L1402" s="22">
        <v>45194</v>
      </c>
    </row>
    <row r="1403" spans="12:12" ht="18" customHeight="1" thickBot="1">
      <c r="L1403" s="22">
        <v>45195</v>
      </c>
    </row>
    <row r="1404" spans="12:12" ht="18" customHeight="1" thickBot="1">
      <c r="L1404" s="22">
        <v>45196</v>
      </c>
    </row>
    <row r="1405" spans="12:12" ht="18" customHeight="1" thickBot="1">
      <c r="L1405" s="22">
        <v>45197</v>
      </c>
    </row>
    <row r="1406" spans="12:12" ht="18" customHeight="1" thickBot="1">
      <c r="L1406" s="22">
        <v>45198</v>
      </c>
    </row>
    <row r="1407" spans="12:12" ht="18" customHeight="1" thickBot="1">
      <c r="L1407" s="22">
        <v>45199</v>
      </c>
    </row>
    <row r="1408" spans="12:12" ht="18" customHeight="1" thickBot="1">
      <c r="L1408" s="22">
        <v>45200</v>
      </c>
    </row>
    <row r="1409" spans="12:12" ht="18" customHeight="1" thickBot="1">
      <c r="L1409" s="22">
        <v>45201</v>
      </c>
    </row>
    <row r="1410" spans="12:12" ht="18" customHeight="1" thickBot="1">
      <c r="L1410" s="22">
        <v>45202</v>
      </c>
    </row>
    <row r="1411" spans="12:12" ht="18" customHeight="1" thickBot="1">
      <c r="L1411" s="22">
        <v>45203</v>
      </c>
    </row>
    <row r="1412" spans="12:12" ht="18" customHeight="1" thickBot="1">
      <c r="L1412" s="22">
        <v>45204</v>
      </c>
    </row>
    <row r="1413" spans="12:12" ht="18" customHeight="1" thickBot="1">
      <c r="L1413" s="22">
        <v>45205</v>
      </c>
    </row>
    <row r="1414" spans="12:12" ht="18" customHeight="1" thickBot="1">
      <c r="L1414" s="22">
        <v>45206</v>
      </c>
    </row>
    <row r="1415" spans="12:12" ht="18" customHeight="1" thickBot="1">
      <c r="L1415" s="34">
        <v>45207</v>
      </c>
    </row>
    <row r="1416" spans="12:12" ht="18" customHeight="1" thickTop="1" thickBot="1">
      <c r="L1416" s="22">
        <v>45208</v>
      </c>
    </row>
    <row r="1417" spans="12:12" ht="18" customHeight="1" thickBot="1">
      <c r="L1417" s="22">
        <v>45209</v>
      </c>
    </row>
    <row r="1418" spans="12:12" ht="18" customHeight="1" thickBot="1">
      <c r="L1418" s="22">
        <v>45210</v>
      </c>
    </row>
    <row r="1419" spans="12:12" ht="18" customHeight="1" thickBot="1">
      <c r="L1419" s="22">
        <v>45211</v>
      </c>
    </row>
    <row r="1420" spans="12:12" ht="18" customHeight="1" thickBot="1">
      <c r="L1420" s="22">
        <v>45212</v>
      </c>
    </row>
    <row r="1421" spans="12:12" ht="18" customHeight="1" thickBot="1">
      <c r="L1421" s="22">
        <v>45213</v>
      </c>
    </row>
    <row r="1422" spans="12:12" ht="18" customHeight="1" thickBot="1">
      <c r="L1422" s="22">
        <v>45214</v>
      </c>
    </row>
    <row r="1423" spans="12:12" ht="18" customHeight="1" thickBot="1">
      <c r="L1423" s="22">
        <v>45215</v>
      </c>
    </row>
    <row r="1424" spans="12:12" ht="18" customHeight="1" thickBot="1">
      <c r="L1424" s="22">
        <v>45216</v>
      </c>
    </row>
    <row r="1425" spans="12:12" ht="18" customHeight="1" thickBot="1">
      <c r="L1425" s="22">
        <v>45217</v>
      </c>
    </row>
    <row r="1426" spans="12:12" ht="18" customHeight="1" thickBot="1">
      <c r="L1426" s="22">
        <v>45218</v>
      </c>
    </row>
    <row r="1427" spans="12:12" ht="18" customHeight="1" thickBot="1">
      <c r="L1427" s="22">
        <v>45219</v>
      </c>
    </row>
    <row r="1428" spans="12:12" ht="18" customHeight="1" thickBot="1">
      <c r="L1428" s="22">
        <v>45220</v>
      </c>
    </row>
    <row r="1429" spans="12:12" ht="18" customHeight="1" thickBot="1">
      <c r="L1429" s="34">
        <v>45221</v>
      </c>
    </row>
    <row r="1430" spans="12:12" ht="18" customHeight="1" thickTop="1" thickBot="1">
      <c r="L1430" s="22">
        <v>45222</v>
      </c>
    </row>
    <row r="1431" spans="12:12" ht="18" customHeight="1" thickBot="1">
      <c r="L1431" s="22">
        <v>45223</v>
      </c>
    </row>
    <row r="1432" spans="12:12" ht="18" customHeight="1" thickBot="1">
      <c r="L1432" s="22">
        <v>45224</v>
      </c>
    </row>
    <row r="1433" spans="12:12" ht="18" customHeight="1" thickBot="1">
      <c r="L1433" s="22">
        <v>45225</v>
      </c>
    </row>
    <row r="1434" spans="12:12" ht="18" customHeight="1" thickBot="1">
      <c r="L1434" s="22">
        <v>45226</v>
      </c>
    </row>
    <row r="1435" spans="12:12" ht="18" customHeight="1" thickBot="1">
      <c r="L1435" s="22">
        <v>45227</v>
      </c>
    </row>
    <row r="1436" spans="12:12" ht="18" customHeight="1" thickBot="1">
      <c r="L1436" s="22">
        <v>45228</v>
      </c>
    </row>
    <row r="1437" spans="12:12" ht="18" customHeight="1" thickBot="1">
      <c r="L1437" s="22">
        <v>45229</v>
      </c>
    </row>
    <row r="1438" spans="12:12" ht="18" customHeight="1" thickBot="1">
      <c r="L1438" s="22">
        <v>45230</v>
      </c>
    </row>
    <row r="1439" spans="12:12" ht="18" customHeight="1" thickBot="1">
      <c r="L1439" s="22">
        <v>45231</v>
      </c>
    </row>
    <row r="1440" spans="12:12" ht="18" customHeight="1" thickBot="1">
      <c r="L1440" s="22">
        <v>45232</v>
      </c>
    </row>
    <row r="1441" spans="12:12" ht="18" customHeight="1" thickBot="1">
      <c r="L1441" s="22">
        <v>45233</v>
      </c>
    </row>
    <row r="1442" spans="12:12" ht="18" customHeight="1" thickBot="1">
      <c r="L1442" s="22">
        <v>45234</v>
      </c>
    </row>
    <row r="1443" spans="12:12" ht="18" customHeight="1" thickBot="1">
      <c r="L1443" s="34">
        <v>45235</v>
      </c>
    </row>
    <row r="1444" spans="12:12" ht="18" customHeight="1" thickTop="1" thickBot="1">
      <c r="L1444" s="22">
        <v>45236</v>
      </c>
    </row>
    <row r="1445" spans="12:12" ht="18" customHeight="1" thickBot="1">
      <c r="L1445" s="22">
        <v>45237</v>
      </c>
    </row>
    <row r="1446" spans="12:12" ht="18" customHeight="1" thickBot="1">
      <c r="L1446" s="22">
        <v>45238</v>
      </c>
    </row>
    <row r="1447" spans="12:12" ht="18" customHeight="1" thickBot="1">
      <c r="L1447" s="22">
        <v>45239</v>
      </c>
    </row>
    <row r="1448" spans="12:12" ht="18" customHeight="1" thickBot="1">
      <c r="L1448" s="22">
        <v>45240</v>
      </c>
    </row>
    <row r="1449" spans="12:12" ht="18" customHeight="1" thickBot="1">
      <c r="L1449" s="22">
        <v>45241</v>
      </c>
    </row>
    <row r="1450" spans="12:12" ht="18" customHeight="1" thickBot="1">
      <c r="L1450" s="22">
        <v>45242</v>
      </c>
    </row>
    <row r="1451" spans="12:12" ht="18" customHeight="1" thickBot="1">
      <c r="L1451" s="22">
        <v>45243</v>
      </c>
    </row>
    <row r="1452" spans="12:12" ht="18" customHeight="1" thickBot="1">
      <c r="L1452" s="22">
        <v>45244</v>
      </c>
    </row>
    <row r="1453" spans="12:12" ht="18" customHeight="1" thickBot="1">
      <c r="L1453" s="22">
        <v>45245</v>
      </c>
    </row>
    <row r="1454" spans="12:12" ht="18" customHeight="1" thickBot="1">
      <c r="L1454" s="22">
        <v>45246</v>
      </c>
    </row>
    <row r="1455" spans="12:12" ht="18" customHeight="1" thickBot="1">
      <c r="L1455" s="22">
        <v>45247</v>
      </c>
    </row>
    <row r="1456" spans="12:12" ht="18" customHeight="1" thickBot="1">
      <c r="L1456" s="22">
        <v>45248</v>
      </c>
    </row>
    <row r="1457" spans="12:12" ht="18" customHeight="1" thickBot="1">
      <c r="L1457" s="34">
        <v>45249</v>
      </c>
    </row>
    <row r="1458" spans="12:12" ht="18" customHeight="1" thickTop="1" thickBot="1">
      <c r="L1458" s="22">
        <v>45250</v>
      </c>
    </row>
    <row r="1459" spans="12:12" ht="18" customHeight="1" thickBot="1">
      <c r="L1459" s="22">
        <v>45251</v>
      </c>
    </row>
    <row r="1460" spans="12:12" ht="18" customHeight="1" thickBot="1">
      <c r="L1460" s="22">
        <v>45252</v>
      </c>
    </row>
    <row r="1461" spans="12:12" ht="18" customHeight="1" thickBot="1">
      <c r="L1461" s="22">
        <v>45253</v>
      </c>
    </row>
    <row r="1462" spans="12:12" ht="18" customHeight="1" thickBot="1">
      <c r="L1462" s="22">
        <v>45254</v>
      </c>
    </row>
    <row r="1463" spans="12:12" ht="18" customHeight="1" thickBot="1">
      <c r="L1463" s="22">
        <v>45255</v>
      </c>
    </row>
    <row r="1464" spans="12:12" ht="18" customHeight="1" thickBot="1">
      <c r="L1464" s="22">
        <v>45256</v>
      </c>
    </row>
    <row r="1465" spans="12:12" ht="18" customHeight="1" thickBot="1">
      <c r="L1465" s="22">
        <v>45257</v>
      </c>
    </row>
    <row r="1466" spans="12:12" ht="18" customHeight="1" thickBot="1">
      <c r="L1466" s="22">
        <v>45258</v>
      </c>
    </row>
    <row r="1467" spans="12:12" ht="18" customHeight="1" thickBot="1">
      <c r="L1467" s="22">
        <v>45259</v>
      </c>
    </row>
    <row r="1468" spans="12:12" ht="18" customHeight="1" thickBot="1">
      <c r="L1468" s="22">
        <v>45260</v>
      </c>
    </row>
    <row r="1469" spans="12:12" ht="18" customHeight="1" thickBot="1">
      <c r="L1469" s="22">
        <v>45261</v>
      </c>
    </row>
    <row r="1470" spans="12:12" ht="18" customHeight="1" thickBot="1">
      <c r="L1470" s="22">
        <v>45262</v>
      </c>
    </row>
    <row r="1471" spans="12:12" ht="18" customHeight="1" thickBot="1">
      <c r="L1471" s="34">
        <v>45263</v>
      </c>
    </row>
    <row r="1472" spans="12:12" ht="18" customHeight="1" thickTop="1" thickBot="1">
      <c r="L1472" s="22">
        <v>45264</v>
      </c>
    </row>
    <row r="1473" spans="12:12" ht="18" customHeight="1" thickBot="1">
      <c r="L1473" s="22">
        <v>45265</v>
      </c>
    </row>
    <row r="1474" spans="12:12" ht="18" customHeight="1" thickBot="1">
      <c r="L1474" s="22">
        <v>45266</v>
      </c>
    </row>
    <row r="1475" spans="12:12" ht="18" customHeight="1" thickBot="1">
      <c r="L1475" s="22">
        <v>45267</v>
      </c>
    </row>
    <row r="1476" spans="12:12" ht="18" customHeight="1" thickBot="1">
      <c r="L1476" s="22">
        <v>45268</v>
      </c>
    </row>
    <row r="1477" spans="12:12" ht="18" customHeight="1" thickBot="1">
      <c r="L1477" s="22">
        <v>45269</v>
      </c>
    </row>
    <row r="1478" spans="12:12" ht="18" customHeight="1" thickBot="1">
      <c r="L1478" s="22">
        <v>45270</v>
      </c>
    </row>
    <row r="1479" spans="12:12" ht="18" customHeight="1" thickBot="1">
      <c r="L1479" s="22">
        <v>45271</v>
      </c>
    </row>
    <row r="1480" spans="12:12" ht="18" customHeight="1" thickBot="1">
      <c r="L1480" s="22">
        <v>45272</v>
      </c>
    </row>
    <row r="1481" spans="12:12" ht="18" customHeight="1" thickBot="1">
      <c r="L1481" s="22">
        <v>45273</v>
      </c>
    </row>
    <row r="1482" spans="12:12" ht="18" customHeight="1" thickBot="1">
      <c r="L1482" s="22">
        <v>45274</v>
      </c>
    </row>
    <row r="1483" spans="12:12" ht="18" customHeight="1" thickBot="1">
      <c r="L1483" s="22">
        <v>45275</v>
      </c>
    </row>
    <row r="1484" spans="12:12" ht="18" customHeight="1" thickBot="1">
      <c r="L1484" s="22">
        <v>45276</v>
      </c>
    </row>
    <row r="1485" spans="12:12" ht="18" customHeight="1" thickBot="1">
      <c r="L1485" s="34">
        <v>45277</v>
      </c>
    </row>
    <row r="1486" spans="12:12" ht="18" customHeight="1" thickTop="1" thickBot="1">
      <c r="L1486" s="22">
        <v>45278</v>
      </c>
    </row>
    <row r="1487" spans="12:12" ht="18" customHeight="1" thickBot="1">
      <c r="L1487" s="22">
        <v>45279</v>
      </c>
    </row>
    <row r="1488" spans="12:12" ht="18" customHeight="1" thickBot="1">
      <c r="L1488" s="22">
        <v>45280</v>
      </c>
    </row>
    <row r="1489" spans="12:12" ht="18" customHeight="1" thickBot="1">
      <c r="L1489" s="22">
        <v>45281</v>
      </c>
    </row>
    <row r="1490" spans="12:12" ht="18" customHeight="1" thickBot="1">
      <c r="L1490" s="22">
        <v>45282</v>
      </c>
    </row>
    <row r="1491" spans="12:12" ht="18" customHeight="1" thickBot="1">
      <c r="L1491" s="22">
        <v>45283</v>
      </c>
    </row>
    <row r="1492" spans="12:12" ht="18" customHeight="1" thickBot="1">
      <c r="L1492" s="22">
        <v>45284</v>
      </c>
    </row>
    <row r="1493" spans="12:12" ht="18" customHeight="1" thickBot="1">
      <c r="L1493" s="22">
        <v>45285</v>
      </c>
    </row>
    <row r="1494" spans="12:12" ht="18" customHeight="1" thickBot="1">
      <c r="L1494" s="22">
        <v>45286</v>
      </c>
    </row>
    <row r="1495" spans="12:12" ht="18" customHeight="1" thickBot="1">
      <c r="L1495" s="22">
        <v>45287</v>
      </c>
    </row>
    <row r="1496" spans="12:12" ht="18" customHeight="1" thickBot="1">
      <c r="L1496" s="22">
        <v>45288</v>
      </c>
    </row>
    <row r="1497" spans="12:12" ht="18" customHeight="1" thickBot="1">
      <c r="L1497" s="22">
        <v>45289</v>
      </c>
    </row>
    <row r="1498" spans="12:12" ht="18" customHeight="1" thickBot="1">
      <c r="L1498" s="22">
        <v>45290</v>
      </c>
    </row>
    <row r="1499" spans="12:12" ht="18" customHeight="1" thickBot="1">
      <c r="L1499" s="34">
        <v>45291</v>
      </c>
    </row>
    <row r="1500" spans="12:12" ht="18" customHeight="1" thickTop="1" thickBot="1">
      <c r="L1500" s="22">
        <v>45292</v>
      </c>
    </row>
    <row r="1501" spans="12:12" ht="18" customHeight="1" thickBot="1">
      <c r="L1501" s="22">
        <v>45293</v>
      </c>
    </row>
    <row r="1502" spans="12:12" ht="18" customHeight="1" thickBot="1">
      <c r="L1502" s="22">
        <v>45294</v>
      </c>
    </row>
    <row r="1503" spans="12:12" ht="18" customHeight="1" thickBot="1">
      <c r="L1503" s="22">
        <v>45295</v>
      </c>
    </row>
    <row r="1504" spans="12:12" ht="18" customHeight="1" thickBot="1">
      <c r="L1504" s="22">
        <v>45296</v>
      </c>
    </row>
    <row r="1505" spans="12:12" ht="18" customHeight="1" thickBot="1">
      <c r="L1505" s="22">
        <v>45297</v>
      </c>
    </row>
    <row r="1506" spans="12:12" ht="18" customHeight="1" thickBot="1">
      <c r="L1506" s="22">
        <v>45298</v>
      </c>
    </row>
    <row r="1507" spans="12:12" ht="18" customHeight="1" thickBot="1">
      <c r="L1507" s="22">
        <v>45299</v>
      </c>
    </row>
    <row r="1508" spans="12:12" ht="18" customHeight="1" thickBot="1">
      <c r="L1508" s="22">
        <v>45300</v>
      </c>
    </row>
    <row r="1509" spans="12:12" ht="18" customHeight="1" thickBot="1">
      <c r="L1509" s="22">
        <v>45301</v>
      </c>
    </row>
    <row r="1510" spans="12:12" ht="18" customHeight="1" thickBot="1">
      <c r="L1510" s="22">
        <v>45302</v>
      </c>
    </row>
    <row r="1511" spans="12:12" ht="18" customHeight="1" thickBot="1">
      <c r="L1511" s="22">
        <v>45303</v>
      </c>
    </row>
    <row r="1512" spans="12:12" ht="18" customHeight="1" thickBot="1">
      <c r="L1512" s="22">
        <v>45304</v>
      </c>
    </row>
    <row r="1513" spans="12:12" ht="18" customHeight="1" thickBot="1">
      <c r="L1513" s="34">
        <v>45305</v>
      </c>
    </row>
    <row r="1514" spans="12:12" ht="18" customHeight="1" thickTop="1" thickBot="1">
      <c r="L1514" s="22">
        <v>45306</v>
      </c>
    </row>
    <row r="1515" spans="12:12" ht="18" customHeight="1" thickBot="1">
      <c r="L1515" s="22">
        <v>45307</v>
      </c>
    </row>
    <row r="1516" spans="12:12" ht="18" customHeight="1" thickBot="1">
      <c r="L1516" s="22">
        <v>45308</v>
      </c>
    </row>
    <row r="1517" spans="12:12" ht="18" customHeight="1" thickBot="1">
      <c r="L1517" s="22">
        <v>45309</v>
      </c>
    </row>
    <row r="1518" spans="12:12" ht="18" customHeight="1" thickBot="1">
      <c r="L1518" s="22">
        <v>45310</v>
      </c>
    </row>
    <row r="1519" spans="12:12" ht="18" customHeight="1" thickBot="1">
      <c r="L1519" s="22">
        <v>45311</v>
      </c>
    </row>
    <row r="1520" spans="12:12" ht="18" customHeight="1" thickBot="1">
      <c r="L1520" s="22">
        <v>45312</v>
      </c>
    </row>
    <row r="1521" spans="12:12" ht="18" customHeight="1" thickBot="1">
      <c r="L1521" s="22">
        <v>45313</v>
      </c>
    </row>
    <row r="1522" spans="12:12" ht="18" customHeight="1" thickBot="1">
      <c r="L1522" s="22">
        <v>45314</v>
      </c>
    </row>
    <row r="1523" spans="12:12" ht="18" customHeight="1" thickBot="1">
      <c r="L1523" s="22">
        <v>45315</v>
      </c>
    </row>
    <row r="1524" spans="12:12" ht="18" customHeight="1" thickBot="1">
      <c r="L1524" s="22">
        <v>45316</v>
      </c>
    </row>
    <row r="1525" spans="12:12" ht="18" customHeight="1" thickBot="1">
      <c r="L1525" s="22">
        <v>45317</v>
      </c>
    </row>
    <row r="1526" spans="12:12" ht="18" customHeight="1" thickBot="1">
      <c r="L1526" s="22">
        <v>45318</v>
      </c>
    </row>
    <row r="1527" spans="12:12" ht="18" customHeight="1" thickBot="1">
      <c r="L1527" s="34">
        <v>45319</v>
      </c>
    </row>
    <row r="1528" spans="12:12" ht="18" customHeight="1" thickTop="1" thickBot="1">
      <c r="L1528" s="22">
        <v>45320</v>
      </c>
    </row>
    <row r="1529" spans="12:12" ht="18" customHeight="1" thickBot="1">
      <c r="L1529" s="22">
        <v>45321</v>
      </c>
    </row>
    <row r="1530" spans="12:12" ht="18" customHeight="1" thickBot="1">
      <c r="L1530" s="22">
        <v>45322</v>
      </c>
    </row>
    <row r="1531" spans="12:12" ht="18" customHeight="1" thickBot="1">
      <c r="L1531" s="22">
        <v>45323</v>
      </c>
    </row>
    <row r="1532" spans="12:12" ht="18" customHeight="1" thickBot="1">
      <c r="L1532" s="22">
        <v>45324</v>
      </c>
    </row>
    <row r="1533" spans="12:12" ht="18" customHeight="1" thickBot="1">
      <c r="L1533" s="22">
        <v>45325</v>
      </c>
    </row>
    <row r="1534" spans="12:12" ht="18" customHeight="1" thickBot="1">
      <c r="L1534" s="22">
        <v>45326</v>
      </c>
    </row>
    <row r="1535" spans="12:12" ht="18" customHeight="1" thickBot="1">
      <c r="L1535" s="22">
        <v>45327</v>
      </c>
    </row>
    <row r="1536" spans="12:12" ht="18" customHeight="1" thickBot="1">
      <c r="L1536" s="22">
        <v>45328</v>
      </c>
    </row>
    <row r="1537" spans="12:12" ht="18" customHeight="1" thickBot="1">
      <c r="L1537" s="22">
        <v>45329</v>
      </c>
    </row>
    <row r="1538" spans="12:12" ht="18" customHeight="1" thickBot="1">
      <c r="L1538" s="22">
        <v>45330</v>
      </c>
    </row>
    <row r="1539" spans="12:12" ht="18" customHeight="1" thickBot="1">
      <c r="L1539" s="22">
        <v>45331</v>
      </c>
    </row>
    <row r="1540" spans="12:12" ht="18" customHeight="1" thickBot="1">
      <c r="L1540" s="22">
        <v>45332</v>
      </c>
    </row>
    <row r="1541" spans="12:12" ht="18" customHeight="1" thickBot="1">
      <c r="L1541" s="34">
        <v>45333</v>
      </c>
    </row>
    <row r="1542" spans="12:12" ht="18" customHeight="1" thickTop="1" thickBot="1">
      <c r="L1542" s="22">
        <v>45334</v>
      </c>
    </row>
    <row r="1543" spans="12:12" ht="18" customHeight="1" thickBot="1">
      <c r="L1543" s="22">
        <v>45335</v>
      </c>
    </row>
    <row r="1544" spans="12:12" ht="18" customHeight="1" thickBot="1">
      <c r="L1544" s="22">
        <v>45336</v>
      </c>
    </row>
    <row r="1545" spans="12:12" ht="18" customHeight="1" thickBot="1">
      <c r="L1545" s="22">
        <v>45337</v>
      </c>
    </row>
    <row r="1546" spans="12:12" ht="18" customHeight="1" thickBot="1">
      <c r="L1546" s="22">
        <v>45338</v>
      </c>
    </row>
    <row r="1547" spans="12:12" ht="18" customHeight="1" thickBot="1">
      <c r="L1547" s="22">
        <v>45339</v>
      </c>
    </row>
    <row r="1548" spans="12:12" ht="18" customHeight="1" thickBot="1">
      <c r="L1548" s="22">
        <v>45340</v>
      </c>
    </row>
    <row r="1549" spans="12:12" ht="18" customHeight="1" thickBot="1">
      <c r="L1549" s="22">
        <v>45341</v>
      </c>
    </row>
    <row r="1550" spans="12:12" ht="18" customHeight="1" thickBot="1">
      <c r="L1550" s="22">
        <v>45342</v>
      </c>
    </row>
    <row r="1551" spans="12:12" ht="18" customHeight="1" thickBot="1">
      <c r="L1551" s="22">
        <v>45343</v>
      </c>
    </row>
    <row r="1552" spans="12:12" ht="18" customHeight="1" thickBot="1">
      <c r="L1552" s="22">
        <v>45344</v>
      </c>
    </row>
    <row r="1553" spans="12:12" ht="18" customHeight="1" thickBot="1">
      <c r="L1553" s="22">
        <v>45345</v>
      </c>
    </row>
    <row r="1554" spans="12:12" ht="18" customHeight="1" thickBot="1">
      <c r="L1554" s="22">
        <v>45346</v>
      </c>
    </row>
    <row r="1555" spans="12:12" ht="18" customHeight="1" thickBot="1">
      <c r="L1555" s="34">
        <v>45347</v>
      </c>
    </row>
    <row r="1556" spans="12:12" ht="18" customHeight="1" thickTop="1" thickBot="1">
      <c r="L1556" s="22">
        <v>45348</v>
      </c>
    </row>
    <row r="1557" spans="12:12" ht="18" customHeight="1" thickBot="1">
      <c r="L1557" s="22">
        <v>45349</v>
      </c>
    </row>
    <row r="1558" spans="12:12" ht="18" customHeight="1" thickBot="1">
      <c r="L1558" s="22">
        <v>45350</v>
      </c>
    </row>
    <row r="1559" spans="12:12" ht="18" customHeight="1" thickBot="1">
      <c r="L1559" s="22">
        <v>45351</v>
      </c>
    </row>
    <row r="1560" spans="12:12" ht="18" customHeight="1" thickBot="1">
      <c r="L1560" s="22">
        <v>45352</v>
      </c>
    </row>
    <row r="1561" spans="12:12" ht="18" customHeight="1" thickBot="1">
      <c r="L1561" s="22">
        <v>45353</v>
      </c>
    </row>
    <row r="1562" spans="12:12" ht="18" customHeight="1" thickBot="1">
      <c r="L1562" s="22">
        <v>45354</v>
      </c>
    </row>
    <row r="1563" spans="12:12" ht="18" customHeight="1" thickBot="1">
      <c r="L1563" s="22">
        <v>45355</v>
      </c>
    </row>
    <row r="1564" spans="12:12" ht="18" customHeight="1" thickBot="1">
      <c r="L1564" s="22">
        <v>45356</v>
      </c>
    </row>
    <row r="1565" spans="12:12" ht="18" customHeight="1" thickBot="1">
      <c r="L1565" s="22">
        <v>45357</v>
      </c>
    </row>
    <row r="1566" spans="12:12" ht="18" customHeight="1" thickBot="1">
      <c r="L1566" s="22">
        <v>45358</v>
      </c>
    </row>
    <row r="1567" spans="12:12" ht="18" customHeight="1" thickBot="1">
      <c r="L1567" s="22">
        <v>45359</v>
      </c>
    </row>
    <row r="1568" spans="12:12" ht="18" customHeight="1" thickBot="1">
      <c r="L1568" s="22">
        <v>45360</v>
      </c>
    </row>
    <row r="1569" spans="12:12" ht="18" customHeight="1" thickBot="1">
      <c r="L1569" s="34">
        <v>45361</v>
      </c>
    </row>
    <row r="1570" spans="12:12" ht="18" customHeight="1" thickTop="1" thickBot="1">
      <c r="L1570" s="22">
        <v>45362</v>
      </c>
    </row>
    <row r="1571" spans="12:12" ht="18" customHeight="1" thickBot="1">
      <c r="L1571" s="22">
        <v>45363</v>
      </c>
    </row>
    <row r="1572" spans="12:12" ht="18" customHeight="1" thickBot="1">
      <c r="L1572" s="22">
        <v>45364</v>
      </c>
    </row>
    <row r="1573" spans="12:12" ht="18" customHeight="1" thickBot="1">
      <c r="L1573" s="22">
        <v>45365</v>
      </c>
    </row>
    <row r="1574" spans="12:12" ht="18" customHeight="1" thickBot="1">
      <c r="L1574" s="22">
        <v>45366</v>
      </c>
    </row>
    <row r="1575" spans="12:12" ht="18" customHeight="1" thickBot="1">
      <c r="L1575" s="22">
        <v>45367</v>
      </c>
    </row>
    <row r="1576" spans="12:12" ht="18" customHeight="1" thickBot="1">
      <c r="L1576" s="22">
        <v>45368</v>
      </c>
    </row>
    <row r="1577" spans="12:12" ht="18" customHeight="1" thickBot="1">
      <c r="L1577" s="22">
        <v>45369</v>
      </c>
    </row>
    <row r="1578" spans="12:12" ht="18" customHeight="1" thickBot="1">
      <c r="L1578" s="22">
        <v>45370</v>
      </c>
    </row>
    <row r="1579" spans="12:12" ht="18" customHeight="1" thickBot="1">
      <c r="L1579" s="22">
        <v>45371</v>
      </c>
    </row>
    <row r="1580" spans="12:12" ht="18" customHeight="1" thickBot="1">
      <c r="L1580" s="22">
        <v>45372</v>
      </c>
    </row>
    <row r="1581" spans="12:12" ht="18" customHeight="1" thickBot="1">
      <c r="L1581" s="22">
        <v>45373</v>
      </c>
    </row>
    <row r="1582" spans="12:12" ht="18" customHeight="1" thickBot="1">
      <c r="L1582" s="22">
        <v>45374</v>
      </c>
    </row>
    <row r="1583" spans="12:12" ht="18" customHeight="1" thickBot="1">
      <c r="L1583" s="34">
        <v>45375</v>
      </c>
    </row>
    <row r="1584" spans="12:12" ht="18" customHeight="1" thickTop="1" thickBot="1">
      <c r="L1584" s="22">
        <v>45376</v>
      </c>
    </row>
    <row r="1585" spans="12:12" ht="18" customHeight="1" thickBot="1">
      <c r="L1585" s="22">
        <v>45377</v>
      </c>
    </row>
    <row r="1586" spans="12:12" ht="18" customHeight="1" thickBot="1">
      <c r="L1586" s="22">
        <v>45378</v>
      </c>
    </row>
    <row r="1587" spans="12:12" ht="18" customHeight="1" thickBot="1">
      <c r="L1587" s="22">
        <v>45379</v>
      </c>
    </row>
    <row r="1588" spans="12:12" ht="18" customHeight="1" thickBot="1">
      <c r="L1588" s="22">
        <v>45380</v>
      </c>
    </row>
    <row r="1589" spans="12:12" ht="18" customHeight="1" thickBot="1">
      <c r="L1589" s="22">
        <v>45381</v>
      </c>
    </row>
    <row r="1590" spans="12:12" ht="18" customHeight="1" thickBot="1">
      <c r="L1590" s="22">
        <v>45382</v>
      </c>
    </row>
    <row r="1591" spans="12:12" ht="18" customHeight="1" thickBot="1">
      <c r="L1591" s="22">
        <v>45383</v>
      </c>
    </row>
    <row r="1592" spans="12:12" ht="18" customHeight="1" thickBot="1">
      <c r="L1592" s="22">
        <v>45384</v>
      </c>
    </row>
    <row r="1593" spans="12:12" ht="18" customHeight="1" thickBot="1">
      <c r="L1593" s="22">
        <v>45385</v>
      </c>
    </row>
    <row r="1594" spans="12:12" ht="18" customHeight="1" thickBot="1">
      <c r="L1594" s="22">
        <v>45386</v>
      </c>
    </row>
    <row r="1595" spans="12:12" ht="18" customHeight="1" thickBot="1">
      <c r="L1595" s="22">
        <v>45387</v>
      </c>
    </row>
    <row r="1596" spans="12:12" ht="18" customHeight="1" thickBot="1">
      <c r="L1596" s="22">
        <v>45388</v>
      </c>
    </row>
    <row r="1597" spans="12:12" ht="18" customHeight="1" thickBot="1">
      <c r="L1597" s="34">
        <v>45389</v>
      </c>
    </row>
    <row r="1598" spans="12:12" ht="18" customHeight="1" thickTop="1" thickBot="1">
      <c r="L1598" s="22">
        <v>45390</v>
      </c>
    </row>
    <row r="1599" spans="12:12" ht="18" customHeight="1" thickBot="1">
      <c r="L1599" s="22">
        <v>45391</v>
      </c>
    </row>
    <row r="1600" spans="12:12" ht="18" customHeight="1" thickBot="1">
      <c r="L1600" s="22">
        <v>45392</v>
      </c>
    </row>
    <row r="1601" spans="12:12" ht="18" customHeight="1" thickBot="1">
      <c r="L1601" s="22">
        <v>45393</v>
      </c>
    </row>
    <row r="1602" spans="12:12" ht="18" customHeight="1" thickBot="1">
      <c r="L1602" s="22">
        <v>45394</v>
      </c>
    </row>
    <row r="1603" spans="12:12" ht="18" customHeight="1" thickBot="1">
      <c r="L1603" s="22">
        <v>45395</v>
      </c>
    </row>
    <row r="1604" spans="12:12" ht="18" customHeight="1" thickBot="1">
      <c r="L1604" s="22">
        <v>45396</v>
      </c>
    </row>
    <row r="1605" spans="12:12" ht="18" customHeight="1" thickBot="1">
      <c r="L1605" s="22">
        <v>45397</v>
      </c>
    </row>
    <row r="1606" spans="12:12" ht="18" customHeight="1" thickBot="1">
      <c r="L1606" s="22">
        <v>45398</v>
      </c>
    </row>
    <row r="1607" spans="12:12" ht="18" customHeight="1" thickBot="1">
      <c r="L1607" s="22">
        <v>45399</v>
      </c>
    </row>
    <row r="1608" spans="12:12" ht="18" customHeight="1" thickBot="1">
      <c r="L1608" s="22">
        <v>45400</v>
      </c>
    </row>
    <row r="1609" spans="12:12" ht="18" customHeight="1" thickBot="1">
      <c r="L1609" s="22">
        <v>45401</v>
      </c>
    </row>
    <row r="1610" spans="12:12" ht="18" customHeight="1" thickBot="1">
      <c r="L1610" s="22">
        <v>45402</v>
      </c>
    </row>
    <row r="1611" spans="12:12" ht="18" customHeight="1" thickBot="1">
      <c r="L1611" s="34">
        <v>45403</v>
      </c>
    </row>
    <row r="1612" spans="12:12" ht="18" customHeight="1" thickTop="1" thickBot="1">
      <c r="L1612" s="22">
        <v>45404</v>
      </c>
    </row>
    <row r="1613" spans="12:12" ht="18" customHeight="1" thickBot="1">
      <c r="L1613" s="22">
        <v>45405</v>
      </c>
    </row>
    <row r="1614" spans="12:12" ht="18" customHeight="1" thickBot="1">
      <c r="L1614" s="22">
        <v>45406</v>
      </c>
    </row>
    <row r="1615" spans="12:12" ht="18" customHeight="1" thickBot="1">
      <c r="L1615" s="22">
        <v>45407</v>
      </c>
    </row>
    <row r="1616" spans="12:12" ht="18" customHeight="1" thickBot="1">
      <c r="L1616" s="22">
        <v>45408</v>
      </c>
    </row>
    <row r="1617" spans="12:12" ht="18" customHeight="1" thickBot="1">
      <c r="L1617" s="22">
        <v>45409</v>
      </c>
    </row>
    <row r="1618" spans="12:12" ht="18" customHeight="1" thickBot="1">
      <c r="L1618" s="22">
        <v>45410</v>
      </c>
    </row>
    <row r="1619" spans="12:12" ht="18" customHeight="1" thickBot="1">
      <c r="L1619" s="22">
        <v>45411</v>
      </c>
    </row>
    <row r="1620" spans="12:12" ht="18" customHeight="1" thickBot="1">
      <c r="L1620" s="22">
        <v>45412</v>
      </c>
    </row>
    <row r="1621" spans="12:12" ht="18" customHeight="1" thickBot="1">
      <c r="L1621" s="22">
        <v>45413</v>
      </c>
    </row>
    <row r="1622" spans="12:12" ht="18" customHeight="1" thickBot="1">
      <c r="L1622" s="22">
        <v>45414</v>
      </c>
    </row>
    <row r="1623" spans="12:12" ht="18" customHeight="1" thickBot="1">
      <c r="L1623" s="22">
        <v>45415</v>
      </c>
    </row>
    <row r="1624" spans="12:12" ht="18" customHeight="1" thickBot="1">
      <c r="L1624" s="22">
        <v>45416</v>
      </c>
    </row>
    <row r="1625" spans="12:12" ht="18" customHeight="1" thickBot="1">
      <c r="L1625" s="34">
        <v>45417</v>
      </c>
    </row>
    <row r="1626" spans="12:12" ht="18" customHeight="1" thickTop="1" thickBot="1">
      <c r="L1626" s="22">
        <v>45418</v>
      </c>
    </row>
    <row r="1627" spans="12:12" ht="18" customHeight="1" thickBot="1">
      <c r="L1627" s="22">
        <v>45419</v>
      </c>
    </row>
    <row r="1628" spans="12:12" ht="18" customHeight="1" thickBot="1">
      <c r="L1628" s="22">
        <v>45420</v>
      </c>
    </row>
    <row r="1629" spans="12:12" ht="18" customHeight="1" thickBot="1">
      <c r="L1629" s="22">
        <v>45421</v>
      </c>
    </row>
    <row r="1630" spans="12:12" ht="18" customHeight="1" thickBot="1">
      <c r="L1630" s="22">
        <v>45422</v>
      </c>
    </row>
    <row r="1631" spans="12:12" ht="18" customHeight="1" thickBot="1">
      <c r="L1631" s="22">
        <v>45423</v>
      </c>
    </row>
    <row r="1632" spans="12:12" ht="18" customHeight="1" thickBot="1">
      <c r="L1632" s="22">
        <v>45424</v>
      </c>
    </row>
    <row r="1633" spans="12:12" ht="18" customHeight="1" thickBot="1">
      <c r="L1633" s="22">
        <v>45425</v>
      </c>
    </row>
    <row r="1634" spans="12:12" ht="18" customHeight="1" thickBot="1">
      <c r="L1634" s="22">
        <v>45426</v>
      </c>
    </row>
    <row r="1635" spans="12:12" ht="18" customHeight="1" thickBot="1">
      <c r="L1635" s="22">
        <v>45427</v>
      </c>
    </row>
    <row r="1636" spans="12:12" ht="18" customHeight="1" thickBot="1">
      <c r="L1636" s="22">
        <v>45428</v>
      </c>
    </row>
    <row r="1637" spans="12:12" ht="18" customHeight="1" thickBot="1">
      <c r="L1637" s="22">
        <v>45429</v>
      </c>
    </row>
    <row r="1638" spans="12:12" ht="18" customHeight="1" thickBot="1">
      <c r="L1638" s="22">
        <v>45430</v>
      </c>
    </row>
    <row r="1639" spans="12:12" ht="18" customHeight="1" thickBot="1">
      <c r="L1639" s="34">
        <v>45431</v>
      </c>
    </row>
    <row r="1640" spans="12:12" ht="18" customHeight="1" thickTop="1" thickBot="1">
      <c r="L1640" s="22">
        <v>45432</v>
      </c>
    </row>
    <row r="1641" spans="12:12" ht="18" customHeight="1" thickBot="1">
      <c r="L1641" s="22">
        <v>45433</v>
      </c>
    </row>
    <row r="1642" spans="12:12" ht="18" customHeight="1" thickBot="1">
      <c r="L1642" s="22">
        <v>45434</v>
      </c>
    </row>
    <row r="1643" spans="12:12" ht="18" customHeight="1" thickBot="1">
      <c r="L1643" s="22">
        <v>45435</v>
      </c>
    </row>
    <row r="1644" spans="12:12" ht="18" customHeight="1" thickBot="1">
      <c r="L1644" s="22">
        <v>45436</v>
      </c>
    </row>
    <row r="1645" spans="12:12" ht="18" customHeight="1" thickBot="1">
      <c r="L1645" s="22">
        <v>45437</v>
      </c>
    </row>
    <row r="1646" spans="12:12" ht="18" customHeight="1" thickBot="1">
      <c r="L1646" s="22">
        <v>45438</v>
      </c>
    </row>
    <row r="1647" spans="12:12" ht="18" customHeight="1" thickBot="1">
      <c r="L1647" s="22">
        <v>45439</v>
      </c>
    </row>
    <row r="1648" spans="12:12" ht="18" customHeight="1" thickBot="1">
      <c r="L1648" s="22">
        <v>45440</v>
      </c>
    </row>
    <row r="1649" spans="12:12" ht="18" customHeight="1" thickBot="1">
      <c r="L1649" s="22">
        <v>45441</v>
      </c>
    </row>
    <row r="1650" spans="12:12" ht="18" customHeight="1" thickBot="1">
      <c r="L1650" s="22">
        <v>45442</v>
      </c>
    </row>
    <row r="1651" spans="12:12" ht="18" customHeight="1" thickBot="1">
      <c r="L1651" s="22">
        <v>45443</v>
      </c>
    </row>
    <row r="1652" spans="12:12" ht="18" customHeight="1" thickBot="1">
      <c r="L1652" s="22">
        <v>45444</v>
      </c>
    </row>
    <row r="1653" spans="12:12" ht="18" customHeight="1" thickBot="1">
      <c r="L1653" s="34">
        <v>45445</v>
      </c>
    </row>
    <row r="1654" spans="12:12" ht="18" customHeight="1" thickTop="1" thickBot="1">
      <c r="L1654" s="22">
        <v>45446</v>
      </c>
    </row>
    <row r="1655" spans="12:12" ht="18" customHeight="1" thickBot="1">
      <c r="L1655" s="22">
        <v>45447</v>
      </c>
    </row>
    <row r="1656" spans="12:12" ht="18" customHeight="1" thickBot="1">
      <c r="L1656" s="22">
        <v>45448</v>
      </c>
    </row>
    <row r="1657" spans="12:12" ht="18" customHeight="1" thickBot="1">
      <c r="L1657" s="22">
        <v>45449</v>
      </c>
    </row>
    <row r="1658" spans="12:12" ht="18" customHeight="1" thickBot="1">
      <c r="L1658" s="22">
        <v>45450</v>
      </c>
    </row>
    <row r="1659" spans="12:12" ht="18" customHeight="1" thickBot="1">
      <c r="L1659" s="22">
        <v>45451</v>
      </c>
    </row>
    <row r="1660" spans="12:12" ht="18" customHeight="1" thickBot="1">
      <c r="L1660" s="22">
        <v>45452</v>
      </c>
    </row>
    <row r="1661" spans="12:12" ht="18" customHeight="1" thickBot="1">
      <c r="L1661" s="22">
        <v>45453</v>
      </c>
    </row>
    <row r="1662" spans="12:12" ht="18" customHeight="1" thickBot="1">
      <c r="L1662" s="22">
        <v>45454</v>
      </c>
    </row>
    <row r="1663" spans="12:12" ht="18" customHeight="1" thickBot="1">
      <c r="L1663" s="22">
        <v>45455</v>
      </c>
    </row>
    <row r="1664" spans="12:12" ht="18" customHeight="1" thickBot="1">
      <c r="L1664" s="22">
        <v>45456</v>
      </c>
    </row>
    <row r="1665" spans="12:12" ht="18" customHeight="1" thickBot="1">
      <c r="L1665" s="22">
        <v>45457</v>
      </c>
    </row>
    <row r="1666" spans="12:12" ht="18" customHeight="1" thickBot="1">
      <c r="L1666" s="22">
        <v>45458</v>
      </c>
    </row>
    <row r="1667" spans="12:12" ht="18" customHeight="1" thickBot="1">
      <c r="L1667" s="34">
        <v>45459</v>
      </c>
    </row>
    <row r="1668" spans="12:12" ht="18" customHeight="1" thickTop="1" thickBot="1">
      <c r="L1668" s="22">
        <v>45460</v>
      </c>
    </row>
    <row r="1669" spans="12:12" ht="18" customHeight="1" thickBot="1">
      <c r="L1669" s="22">
        <v>45461</v>
      </c>
    </row>
    <row r="1670" spans="12:12" ht="18" customHeight="1" thickBot="1">
      <c r="L1670" s="22">
        <v>45462</v>
      </c>
    </row>
    <row r="1671" spans="12:12" ht="18" customHeight="1" thickBot="1">
      <c r="L1671" s="22">
        <v>45463</v>
      </c>
    </row>
    <row r="1672" spans="12:12" ht="18" customHeight="1" thickBot="1">
      <c r="L1672" s="22">
        <v>45464</v>
      </c>
    </row>
    <row r="1673" spans="12:12" ht="18" customHeight="1" thickBot="1">
      <c r="L1673" s="22">
        <v>45465</v>
      </c>
    </row>
    <row r="1674" spans="12:12" ht="18" customHeight="1" thickBot="1">
      <c r="L1674" s="22">
        <v>45466</v>
      </c>
    </row>
    <row r="1675" spans="12:12" ht="18" customHeight="1" thickBot="1">
      <c r="L1675" s="22">
        <v>45467</v>
      </c>
    </row>
    <row r="1676" spans="12:12" ht="18" customHeight="1" thickBot="1">
      <c r="L1676" s="22">
        <v>45468</v>
      </c>
    </row>
    <row r="1677" spans="12:12" ht="18" customHeight="1" thickBot="1">
      <c r="L1677" s="22">
        <v>45469</v>
      </c>
    </row>
    <row r="1678" spans="12:12" ht="18" customHeight="1" thickBot="1">
      <c r="L1678" s="22">
        <v>45470</v>
      </c>
    </row>
    <row r="1679" spans="12:12" ht="18" customHeight="1" thickBot="1">
      <c r="L1679" s="22">
        <v>45471</v>
      </c>
    </row>
    <row r="1680" spans="12:12" ht="18" customHeight="1" thickBot="1">
      <c r="L1680" s="22">
        <v>45472</v>
      </c>
    </row>
    <row r="1681" spans="12:12" ht="18" customHeight="1" thickBot="1">
      <c r="L1681" s="34">
        <v>45473</v>
      </c>
    </row>
    <row r="1682" spans="12:12" ht="18" customHeight="1" thickTop="1" thickBot="1">
      <c r="L1682" s="22">
        <v>45474</v>
      </c>
    </row>
    <row r="1683" spans="12:12" ht="18" customHeight="1" thickBot="1">
      <c r="L1683" s="22">
        <v>45475</v>
      </c>
    </row>
    <row r="1684" spans="12:12" ht="18" customHeight="1" thickBot="1">
      <c r="L1684" s="22">
        <v>45476</v>
      </c>
    </row>
    <row r="1685" spans="12:12" ht="18" customHeight="1" thickBot="1">
      <c r="L1685" s="22">
        <v>45477</v>
      </c>
    </row>
    <row r="1686" spans="12:12" ht="18" customHeight="1" thickBot="1">
      <c r="L1686" s="22">
        <v>45478</v>
      </c>
    </row>
    <row r="1687" spans="12:12" ht="18" customHeight="1" thickBot="1">
      <c r="L1687" s="22">
        <v>45479</v>
      </c>
    </row>
    <row r="1688" spans="12:12" ht="18" customHeight="1" thickBot="1">
      <c r="L1688" s="22">
        <v>45480</v>
      </c>
    </row>
    <row r="1689" spans="12:12" ht="18" customHeight="1" thickBot="1">
      <c r="L1689" s="22">
        <v>45481</v>
      </c>
    </row>
    <row r="1690" spans="12:12" ht="18" customHeight="1" thickBot="1">
      <c r="L1690" s="22">
        <v>45482</v>
      </c>
    </row>
    <row r="1691" spans="12:12" ht="18" customHeight="1" thickBot="1">
      <c r="L1691" s="22">
        <v>45483</v>
      </c>
    </row>
    <row r="1692" spans="12:12" ht="18" customHeight="1" thickBot="1">
      <c r="L1692" s="22">
        <v>45484</v>
      </c>
    </row>
    <row r="1693" spans="12:12" ht="18" customHeight="1" thickBot="1">
      <c r="L1693" s="22">
        <v>45485</v>
      </c>
    </row>
    <row r="1694" spans="12:12" ht="18" customHeight="1" thickBot="1">
      <c r="L1694" s="22">
        <v>45486</v>
      </c>
    </row>
    <row r="1695" spans="12:12" ht="18" customHeight="1" thickBot="1">
      <c r="L1695" s="34">
        <v>45487</v>
      </c>
    </row>
    <row r="1696" spans="12:12" ht="18" customHeight="1" thickTop="1" thickBot="1">
      <c r="L1696" s="22">
        <v>45488</v>
      </c>
    </row>
    <row r="1697" spans="12:12" ht="18" customHeight="1" thickBot="1">
      <c r="L1697" s="22">
        <v>45489</v>
      </c>
    </row>
    <row r="1698" spans="12:12" ht="18" customHeight="1" thickBot="1">
      <c r="L1698" s="22">
        <v>45490</v>
      </c>
    </row>
    <row r="1699" spans="12:12" ht="18" customHeight="1" thickBot="1">
      <c r="L1699" s="22">
        <v>45491</v>
      </c>
    </row>
    <row r="1700" spans="12:12" ht="18" customHeight="1" thickBot="1">
      <c r="L1700" s="22">
        <v>45492</v>
      </c>
    </row>
    <row r="1701" spans="12:12" ht="18" customHeight="1" thickBot="1">
      <c r="L1701" s="22">
        <v>45493</v>
      </c>
    </row>
    <row r="1702" spans="12:12" ht="18" customHeight="1" thickBot="1">
      <c r="L1702" s="22">
        <v>45494</v>
      </c>
    </row>
    <row r="1703" spans="12:12" ht="18" customHeight="1" thickBot="1">
      <c r="L1703" s="22">
        <v>45495</v>
      </c>
    </row>
    <row r="1704" spans="12:12" ht="18" customHeight="1" thickBot="1">
      <c r="L1704" s="22">
        <v>45496</v>
      </c>
    </row>
    <row r="1705" spans="12:12" ht="18" customHeight="1" thickBot="1">
      <c r="L1705" s="22">
        <v>45497</v>
      </c>
    </row>
    <row r="1706" spans="12:12" ht="18" customHeight="1" thickBot="1">
      <c r="L1706" s="22">
        <v>45498</v>
      </c>
    </row>
    <row r="1707" spans="12:12" ht="18" customHeight="1" thickBot="1">
      <c r="L1707" s="22">
        <v>45499</v>
      </c>
    </row>
    <row r="1708" spans="12:12" ht="18" customHeight="1" thickBot="1">
      <c r="L1708" s="22">
        <v>45500</v>
      </c>
    </row>
    <row r="1709" spans="12:12" ht="18" customHeight="1" thickBot="1">
      <c r="L1709" s="34">
        <v>45501</v>
      </c>
    </row>
    <row r="1710" spans="12:12" ht="18" customHeight="1" thickTop="1" thickBot="1">
      <c r="L1710" s="22">
        <v>45502</v>
      </c>
    </row>
    <row r="1711" spans="12:12" ht="18" customHeight="1" thickBot="1">
      <c r="L1711" s="22">
        <v>45503</v>
      </c>
    </row>
    <row r="1712" spans="12:12" ht="18" customHeight="1" thickBot="1">
      <c r="L1712" s="22">
        <v>45504</v>
      </c>
    </row>
    <row r="1713" spans="12:12" ht="18" customHeight="1" thickBot="1">
      <c r="L1713" s="22">
        <v>45505</v>
      </c>
    </row>
    <row r="1714" spans="12:12" ht="18" customHeight="1" thickBot="1">
      <c r="L1714" s="22">
        <v>45506</v>
      </c>
    </row>
    <row r="1715" spans="12:12" ht="18" customHeight="1" thickBot="1">
      <c r="L1715" s="22">
        <v>45507</v>
      </c>
    </row>
    <row r="1716" spans="12:12" ht="18" customHeight="1" thickBot="1">
      <c r="L1716" s="22">
        <v>45508</v>
      </c>
    </row>
    <row r="1717" spans="12:12" ht="18" customHeight="1" thickBot="1">
      <c r="L1717" s="22">
        <v>45509</v>
      </c>
    </row>
    <row r="1718" spans="12:12" ht="18" customHeight="1" thickBot="1">
      <c r="L1718" s="22">
        <v>45510</v>
      </c>
    </row>
    <row r="1719" spans="12:12" ht="18" customHeight="1" thickBot="1">
      <c r="L1719" s="22">
        <v>45511</v>
      </c>
    </row>
    <row r="1720" spans="12:12" ht="18" customHeight="1" thickBot="1">
      <c r="L1720" s="22">
        <v>45512</v>
      </c>
    </row>
    <row r="1721" spans="12:12" ht="18" customHeight="1" thickBot="1">
      <c r="L1721" s="22">
        <v>45513</v>
      </c>
    </row>
    <row r="1722" spans="12:12" ht="18" customHeight="1" thickBot="1">
      <c r="L1722" s="22">
        <v>45514</v>
      </c>
    </row>
    <row r="1723" spans="12:12" ht="18" customHeight="1" thickBot="1">
      <c r="L1723" s="34">
        <v>45515</v>
      </c>
    </row>
    <row r="1724" spans="12:12" ht="18" customHeight="1" thickTop="1" thickBot="1">
      <c r="L1724" s="22">
        <v>45516</v>
      </c>
    </row>
    <row r="1725" spans="12:12" ht="18" customHeight="1" thickBot="1">
      <c r="L1725" s="22">
        <v>45517</v>
      </c>
    </row>
    <row r="1726" spans="12:12" ht="18" customHeight="1" thickBot="1">
      <c r="L1726" s="22">
        <v>45518</v>
      </c>
    </row>
    <row r="1727" spans="12:12" ht="18" customHeight="1" thickBot="1">
      <c r="L1727" s="22">
        <v>45519</v>
      </c>
    </row>
    <row r="1728" spans="12:12" ht="18" customHeight="1" thickBot="1">
      <c r="L1728" s="22">
        <v>45520</v>
      </c>
    </row>
    <row r="1729" spans="12:12" ht="18" customHeight="1" thickBot="1">
      <c r="L1729" s="22">
        <v>45521</v>
      </c>
    </row>
    <row r="1730" spans="12:12" ht="18" customHeight="1" thickBot="1">
      <c r="L1730" s="22">
        <v>45522</v>
      </c>
    </row>
    <row r="1731" spans="12:12" ht="18" customHeight="1" thickBot="1">
      <c r="L1731" s="22">
        <v>45523</v>
      </c>
    </row>
    <row r="1732" spans="12:12" ht="18" customHeight="1" thickBot="1">
      <c r="L1732" s="22">
        <v>45524</v>
      </c>
    </row>
    <row r="1733" spans="12:12" ht="18" customHeight="1" thickBot="1">
      <c r="L1733" s="22">
        <v>45525</v>
      </c>
    </row>
    <row r="1734" spans="12:12" ht="18" customHeight="1" thickBot="1">
      <c r="L1734" s="22">
        <v>45526</v>
      </c>
    </row>
    <row r="1735" spans="12:12" ht="18" customHeight="1" thickBot="1">
      <c r="L1735" s="22">
        <v>45527</v>
      </c>
    </row>
    <row r="1736" spans="12:12" ht="18" customHeight="1" thickBot="1">
      <c r="L1736" s="22">
        <v>45528</v>
      </c>
    </row>
    <row r="1737" spans="12:12" ht="18" customHeight="1" thickBot="1">
      <c r="L1737" s="34">
        <v>45529</v>
      </c>
    </row>
    <row r="1738" spans="12:12" ht="18" customHeight="1" thickTop="1" thickBot="1">
      <c r="L1738" s="22">
        <v>45530</v>
      </c>
    </row>
    <row r="1739" spans="12:12" ht="18" customHeight="1" thickBot="1">
      <c r="L1739" s="22">
        <v>45531</v>
      </c>
    </row>
    <row r="1740" spans="12:12" ht="18" customHeight="1" thickBot="1">
      <c r="L1740" s="22">
        <v>45532</v>
      </c>
    </row>
    <row r="1741" spans="12:12" ht="18" customHeight="1" thickBot="1">
      <c r="L1741" s="22">
        <v>45533</v>
      </c>
    </row>
    <row r="1742" spans="12:12" ht="18" customHeight="1" thickBot="1">
      <c r="L1742" s="22">
        <v>45534</v>
      </c>
    </row>
    <row r="1743" spans="12:12" ht="18" customHeight="1" thickBot="1">
      <c r="L1743" s="22">
        <v>45535</v>
      </c>
    </row>
    <row r="1744" spans="12:12" ht="18" customHeight="1" thickBot="1">
      <c r="L1744" s="22">
        <v>45536</v>
      </c>
    </row>
    <row r="1745" spans="12:12" ht="18" customHeight="1" thickBot="1">
      <c r="L1745" s="22">
        <v>45537</v>
      </c>
    </row>
    <row r="1746" spans="12:12" ht="18" customHeight="1" thickBot="1">
      <c r="L1746" s="22">
        <v>45538</v>
      </c>
    </row>
    <row r="1747" spans="12:12" ht="18" customHeight="1" thickBot="1">
      <c r="L1747" s="22">
        <v>45539</v>
      </c>
    </row>
    <row r="1748" spans="12:12" ht="18" customHeight="1" thickBot="1">
      <c r="L1748" s="22">
        <v>45540</v>
      </c>
    </row>
    <row r="1749" spans="12:12" ht="18" customHeight="1" thickBot="1">
      <c r="L1749" s="22">
        <v>45541</v>
      </c>
    </row>
    <row r="1750" spans="12:12" ht="18" customHeight="1" thickBot="1">
      <c r="L1750" s="22">
        <v>45542</v>
      </c>
    </row>
    <row r="1751" spans="12:12" ht="18" customHeight="1" thickBot="1">
      <c r="L1751" s="34">
        <v>45543</v>
      </c>
    </row>
    <row r="1752" spans="12:12" ht="18" customHeight="1" thickTop="1" thickBot="1">
      <c r="L1752" s="22">
        <v>45544</v>
      </c>
    </row>
    <row r="1753" spans="12:12" ht="18" customHeight="1" thickBot="1">
      <c r="L1753" s="22">
        <v>45545</v>
      </c>
    </row>
    <row r="1754" spans="12:12" ht="18" customHeight="1" thickBot="1">
      <c r="L1754" s="22">
        <v>45546</v>
      </c>
    </row>
    <row r="1755" spans="12:12" ht="18" customHeight="1" thickBot="1">
      <c r="L1755" s="22">
        <v>45547</v>
      </c>
    </row>
    <row r="1756" spans="12:12" ht="18" customHeight="1" thickBot="1">
      <c r="L1756" s="22">
        <v>45548</v>
      </c>
    </row>
    <row r="1757" spans="12:12" ht="18" customHeight="1" thickBot="1">
      <c r="L1757" s="22">
        <v>45549</v>
      </c>
    </row>
    <row r="1758" spans="12:12" ht="18" customHeight="1" thickBot="1">
      <c r="L1758" s="22">
        <v>45550</v>
      </c>
    </row>
    <row r="1759" spans="12:12" ht="18" customHeight="1" thickBot="1">
      <c r="L1759" s="22">
        <v>45551</v>
      </c>
    </row>
    <row r="1760" spans="12:12" ht="18" customHeight="1" thickBot="1">
      <c r="L1760" s="22">
        <v>45552</v>
      </c>
    </row>
    <row r="1761" spans="12:12" ht="18" customHeight="1" thickBot="1">
      <c r="L1761" s="22">
        <v>45553</v>
      </c>
    </row>
    <row r="1762" spans="12:12" ht="18" customHeight="1" thickBot="1">
      <c r="L1762" s="22">
        <v>45554</v>
      </c>
    </row>
    <row r="1763" spans="12:12" ht="18" customHeight="1" thickBot="1">
      <c r="L1763" s="22">
        <v>45555</v>
      </c>
    </row>
    <row r="1764" spans="12:12" ht="18" customHeight="1" thickBot="1">
      <c r="L1764" s="22">
        <v>45556</v>
      </c>
    </row>
    <row r="1765" spans="12:12" ht="18" customHeight="1" thickBot="1">
      <c r="L1765" s="34">
        <v>45557</v>
      </c>
    </row>
    <row r="1766" spans="12:12" ht="18" customHeight="1" thickTop="1" thickBot="1">
      <c r="L1766" s="22">
        <v>45558</v>
      </c>
    </row>
    <row r="1767" spans="12:12" ht="18" customHeight="1" thickBot="1">
      <c r="L1767" s="22">
        <v>45559</v>
      </c>
    </row>
    <row r="1768" spans="12:12" ht="18" customHeight="1" thickBot="1">
      <c r="L1768" s="22">
        <v>45560</v>
      </c>
    </row>
    <row r="1769" spans="12:12" ht="18" customHeight="1" thickBot="1">
      <c r="L1769" s="22">
        <v>45561</v>
      </c>
    </row>
    <row r="1770" spans="12:12" ht="18" customHeight="1" thickBot="1">
      <c r="L1770" s="22">
        <v>45562</v>
      </c>
    </row>
    <row r="1771" spans="12:12" ht="18" customHeight="1" thickBot="1">
      <c r="L1771" s="22">
        <v>45563</v>
      </c>
    </row>
    <row r="1772" spans="12:12" ht="18" customHeight="1" thickBot="1">
      <c r="L1772" s="22">
        <v>45564</v>
      </c>
    </row>
    <row r="1773" spans="12:12" ht="18" customHeight="1" thickBot="1">
      <c r="L1773" s="22">
        <v>45565</v>
      </c>
    </row>
    <row r="1774" spans="12:12" ht="18" customHeight="1" thickBot="1">
      <c r="L1774" s="22">
        <v>45566</v>
      </c>
    </row>
    <row r="1775" spans="12:12" ht="18" customHeight="1" thickBot="1">
      <c r="L1775" s="22">
        <v>45567</v>
      </c>
    </row>
    <row r="1776" spans="12:12" ht="18" customHeight="1" thickBot="1">
      <c r="L1776" s="22">
        <v>45568</v>
      </c>
    </row>
    <row r="1777" spans="12:12" ht="18" customHeight="1" thickBot="1">
      <c r="L1777" s="22">
        <v>45569</v>
      </c>
    </row>
    <row r="1778" spans="12:12" ht="18" customHeight="1" thickBot="1">
      <c r="L1778" s="22">
        <v>45570</v>
      </c>
    </row>
    <row r="1779" spans="12:12" ht="18" customHeight="1" thickBot="1">
      <c r="L1779" s="34">
        <v>45571</v>
      </c>
    </row>
    <row r="1780" spans="12:12" ht="18" customHeight="1" thickTop="1" thickBot="1">
      <c r="L1780" s="22">
        <v>45572</v>
      </c>
    </row>
    <row r="1781" spans="12:12" ht="18" customHeight="1" thickBot="1">
      <c r="L1781" s="22">
        <v>45573</v>
      </c>
    </row>
    <row r="1782" spans="12:12" ht="18" customHeight="1" thickBot="1">
      <c r="L1782" s="22">
        <v>45574</v>
      </c>
    </row>
    <row r="1783" spans="12:12" ht="18" customHeight="1" thickBot="1">
      <c r="L1783" s="22">
        <v>45575</v>
      </c>
    </row>
    <row r="1784" spans="12:12" ht="18" customHeight="1" thickBot="1">
      <c r="L1784" s="22">
        <v>45576</v>
      </c>
    </row>
    <row r="1785" spans="12:12" ht="18" customHeight="1" thickBot="1">
      <c r="L1785" s="22">
        <v>45577</v>
      </c>
    </row>
    <row r="1786" spans="12:12" ht="18" customHeight="1" thickBot="1">
      <c r="L1786" s="22">
        <v>45578</v>
      </c>
    </row>
    <row r="1787" spans="12:12" ht="18" customHeight="1" thickBot="1">
      <c r="L1787" s="22">
        <v>45579</v>
      </c>
    </row>
    <row r="1788" spans="12:12" ht="18" customHeight="1" thickBot="1">
      <c r="L1788" s="22">
        <v>45580</v>
      </c>
    </row>
    <row r="1789" spans="12:12" ht="18" customHeight="1" thickBot="1">
      <c r="L1789" s="22">
        <v>45581</v>
      </c>
    </row>
    <row r="1790" spans="12:12" ht="18" customHeight="1" thickBot="1">
      <c r="L1790" s="22">
        <v>45582</v>
      </c>
    </row>
    <row r="1791" spans="12:12" ht="18" customHeight="1" thickBot="1">
      <c r="L1791" s="22">
        <v>45583</v>
      </c>
    </row>
    <row r="1792" spans="12:12" ht="18" customHeight="1" thickBot="1">
      <c r="L1792" s="22">
        <v>45584</v>
      </c>
    </row>
    <row r="1793" spans="12:12" ht="18" customHeight="1" thickBot="1">
      <c r="L1793" s="34">
        <v>45585</v>
      </c>
    </row>
    <row r="1794" spans="12:12" ht="18" customHeight="1" thickTop="1" thickBot="1">
      <c r="L1794" s="22">
        <v>45586</v>
      </c>
    </row>
    <row r="1795" spans="12:12" ht="18" customHeight="1" thickBot="1">
      <c r="L1795" s="22">
        <v>45587</v>
      </c>
    </row>
    <row r="1796" spans="12:12" ht="18" customHeight="1" thickBot="1">
      <c r="L1796" s="22">
        <v>45588</v>
      </c>
    </row>
    <row r="1797" spans="12:12" ht="18" customHeight="1" thickBot="1">
      <c r="L1797" s="22">
        <v>45589</v>
      </c>
    </row>
    <row r="1798" spans="12:12" ht="18" customHeight="1" thickBot="1">
      <c r="L1798" s="22">
        <v>45590</v>
      </c>
    </row>
    <row r="1799" spans="12:12" ht="18" customHeight="1" thickBot="1">
      <c r="L1799" s="22">
        <v>45591</v>
      </c>
    </row>
    <row r="1800" spans="12:12" ht="18" customHeight="1" thickBot="1">
      <c r="L1800" s="22">
        <v>45592</v>
      </c>
    </row>
    <row r="1801" spans="12:12" ht="18" customHeight="1" thickBot="1">
      <c r="L1801" s="22">
        <v>45593</v>
      </c>
    </row>
    <row r="1802" spans="12:12" ht="18" customHeight="1" thickBot="1">
      <c r="L1802" s="22">
        <v>45594</v>
      </c>
    </row>
    <row r="1803" spans="12:12" ht="18" customHeight="1" thickBot="1">
      <c r="L1803" s="22">
        <v>45595</v>
      </c>
    </row>
    <row r="1804" spans="12:12" ht="18" customHeight="1" thickBot="1">
      <c r="L1804" s="22">
        <v>45596</v>
      </c>
    </row>
    <row r="1805" spans="12:12" ht="18" customHeight="1" thickBot="1">
      <c r="L1805" s="22">
        <v>45597</v>
      </c>
    </row>
    <row r="1806" spans="12:12" ht="18" customHeight="1" thickBot="1">
      <c r="L1806" s="22">
        <v>45598</v>
      </c>
    </row>
    <row r="1807" spans="12:12" ht="18" customHeight="1" thickBot="1">
      <c r="L1807" s="34">
        <v>45599</v>
      </c>
    </row>
    <row r="1808" spans="12:12" ht="18" customHeight="1" thickTop="1" thickBot="1">
      <c r="L1808" s="22">
        <v>45600</v>
      </c>
    </row>
    <row r="1809" spans="12:12" ht="18" customHeight="1" thickBot="1">
      <c r="L1809" s="22">
        <v>45601</v>
      </c>
    </row>
    <row r="1810" spans="12:12" ht="18" customHeight="1" thickBot="1">
      <c r="L1810" s="22">
        <v>45602</v>
      </c>
    </row>
    <row r="1811" spans="12:12" ht="18" customHeight="1" thickBot="1">
      <c r="L1811" s="22">
        <v>45603</v>
      </c>
    </row>
    <row r="1812" spans="12:12" ht="18" customHeight="1" thickBot="1">
      <c r="L1812" s="22">
        <v>45604</v>
      </c>
    </row>
    <row r="1813" spans="12:12" ht="18" customHeight="1" thickBot="1">
      <c r="L1813" s="22">
        <v>45605</v>
      </c>
    </row>
    <row r="1814" spans="12:12" ht="18" customHeight="1" thickBot="1">
      <c r="L1814" s="22">
        <v>45606</v>
      </c>
    </row>
    <row r="1815" spans="12:12" ht="18" customHeight="1" thickBot="1">
      <c r="L1815" s="22">
        <v>45607</v>
      </c>
    </row>
    <row r="1816" spans="12:12" ht="18" customHeight="1" thickBot="1">
      <c r="L1816" s="22">
        <v>45608</v>
      </c>
    </row>
    <row r="1817" spans="12:12" ht="18" customHeight="1" thickBot="1">
      <c r="L1817" s="22">
        <v>45609</v>
      </c>
    </row>
    <row r="1818" spans="12:12" ht="18" customHeight="1" thickBot="1">
      <c r="L1818" s="22">
        <v>45610</v>
      </c>
    </row>
    <row r="1819" spans="12:12" ht="18" customHeight="1" thickBot="1">
      <c r="L1819" s="22">
        <v>45611</v>
      </c>
    </row>
    <row r="1820" spans="12:12" ht="18" customHeight="1" thickBot="1">
      <c r="L1820" s="22">
        <v>45612</v>
      </c>
    </row>
    <row r="1821" spans="12:12" ht="18" customHeight="1" thickBot="1">
      <c r="L1821" s="34">
        <v>45613</v>
      </c>
    </row>
    <row r="1822" spans="12:12" ht="18" customHeight="1" thickTop="1" thickBot="1">
      <c r="L1822" s="22">
        <v>45614</v>
      </c>
    </row>
    <row r="1823" spans="12:12" ht="18" customHeight="1" thickBot="1">
      <c r="L1823" s="22">
        <v>45615</v>
      </c>
    </row>
    <row r="1824" spans="12:12" ht="18" customHeight="1" thickBot="1">
      <c r="L1824" s="22">
        <v>45616</v>
      </c>
    </row>
    <row r="1825" spans="12:12" ht="18" customHeight="1" thickBot="1">
      <c r="L1825" s="22">
        <v>45617</v>
      </c>
    </row>
    <row r="1826" spans="12:12" ht="18" customHeight="1" thickBot="1">
      <c r="L1826" s="22">
        <v>45618</v>
      </c>
    </row>
    <row r="1827" spans="12:12" ht="18" customHeight="1" thickBot="1">
      <c r="L1827" s="22">
        <v>45619</v>
      </c>
    </row>
    <row r="1828" spans="12:12" ht="18" customHeight="1" thickBot="1">
      <c r="L1828" s="22">
        <v>45620</v>
      </c>
    </row>
    <row r="1829" spans="12:12" ht="18" customHeight="1" thickBot="1">
      <c r="L1829" s="22">
        <v>45621</v>
      </c>
    </row>
    <row r="1830" spans="12:12" ht="18" customHeight="1" thickBot="1">
      <c r="L1830" s="22">
        <v>45622</v>
      </c>
    </row>
    <row r="1831" spans="12:12" ht="18" customHeight="1" thickBot="1">
      <c r="L1831" s="22">
        <v>45623</v>
      </c>
    </row>
    <row r="1832" spans="12:12" ht="18" customHeight="1" thickBot="1">
      <c r="L1832" s="22">
        <v>45624</v>
      </c>
    </row>
    <row r="1833" spans="12:12" ht="18" customHeight="1" thickBot="1">
      <c r="L1833" s="22">
        <v>45625</v>
      </c>
    </row>
    <row r="1834" spans="12:12" ht="18" customHeight="1" thickBot="1">
      <c r="L1834" s="22">
        <v>45626</v>
      </c>
    </row>
    <row r="1835" spans="12:12" ht="18" customHeight="1" thickBot="1">
      <c r="L1835" s="34">
        <v>45627</v>
      </c>
    </row>
    <row r="1836" spans="12:12" ht="18" customHeight="1" thickTop="1" thickBot="1">
      <c r="L1836" s="22">
        <v>45628</v>
      </c>
    </row>
    <row r="1837" spans="12:12" ht="18" customHeight="1" thickBot="1">
      <c r="L1837" s="22">
        <v>45629</v>
      </c>
    </row>
    <row r="1838" spans="12:12" ht="18" customHeight="1" thickBot="1">
      <c r="L1838" s="22">
        <v>45630</v>
      </c>
    </row>
    <row r="1839" spans="12:12" ht="18" customHeight="1" thickBot="1">
      <c r="L1839" s="22">
        <v>45631</v>
      </c>
    </row>
    <row r="1840" spans="12:12" ht="18" customHeight="1" thickBot="1">
      <c r="L1840" s="22">
        <v>45632</v>
      </c>
    </row>
    <row r="1841" spans="12:12" ht="18" customHeight="1" thickBot="1">
      <c r="L1841" s="22">
        <v>45633</v>
      </c>
    </row>
    <row r="1842" spans="12:12" ht="18" customHeight="1" thickBot="1">
      <c r="L1842" s="22">
        <v>45634</v>
      </c>
    </row>
    <row r="1843" spans="12:12" ht="18" customHeight="1" thickBot="1">
      <c r="L1843" s="22">
        <v>45635</v>
      </c>
    </row>
    <row r="1844" spans="12:12" ht="18" customHeight="1" thickBot="1">
      <c r="L1844" s="22">
        <v>45636</v>
      </c>
    </row>
    <row r="1845" spans="12:12" ht="18" customHeight="1" thickBot="1">
      <c r="L1845" s="22">
        <v>45637</v>
      </c>
    </row>
    <row r="1846" spans="12:12" ht="18" customHeight="1" thickBot="1">
      <c r="L1846" s="22">
        <v>45638</v>
      </c>
    </row>
    <row r="1847" spans="12:12" ht="18" customHeight="1" thickBot="1">
      <c r="L1847" s="22">
        <v>45639</v>
      </c>
    </row>
    <row r="1848" spans="12:12" ht="18" customHeight="1" thickBot="1">
      <c r="L1848" s="22">
        <v>45640</v>
      </c>
    </row>
    <row r="1849" spans="12:12" ht="18" customHeight="1" thickBot="1">
      <c r="L1849" s="34">
        <v>45641</v>
      </c>
    </row>
    <row r="1850" spans="12:12" ht="18" customHeight="1" thickTop="1" thickBot="1">
      <c r="L1850" s="22">
        <v>45642</v>
      </c>
    </row>
    <row r="1851" spans="12:12" ht="18" customHeight="1" thickBot="1">
      <c r="L1851" s="22">
        <v>45643</v>
      </c>
    </row>
    <row r="1852" spans="12:12" ht="18" customHeight="1" thickBot="1">
      <c r="L1852" s="22">
        <v>45644</v>
      </c>
    </row>
    <row r="1853" spans="12:12" ht="18" customHeight="1" thickBot="1">
      <c r="L1853" s="22">
        <v>45645</v>
      </c>
    </row>
    <row r="1854" spans="12:12" ht="18" customHeight="1" thickBot="1">
      <c r="L1854" s="22">
        <v>45646</v>
      </c>
    </row>
    <row r="1855" spans="12:12" ht="18" customHeight="1" thickBot="1">
      <c r="L1855" s="22">
        <v>45647</v>
      </c>
    </row>
    <row r="1856" spans="12:12" ht="18" customHeight="1" thickBot="1">
      <c r="L1856" s="22">
        <v>45648</v>
      </c>
    </row>
    <row r="1857" spans="12:12" ht="18" customHeight="1" thickBot="1">
      <c r="L1857" s="22">
        <v>45649</v>
      </c>
    </row>
    <row r="1858" spans="12:12" ht="18" customHeight="1" thickBot="1">
      <c r="L1858" s="22">
        <v>45650</v>
      </c>
    </row>
    <row r="1859" spans="12:12" ht="18" customHeight="1" thickBot="1">
      <c r="L1859" s="22">
        <v>45651</v>
      </c>
    </row>
    <row r="1860" spans="12:12" ht="18" customHeight="1" thickBot="1">
      <c r="L1860" s="22">
        <v>45652</v>
      </c>
    </row>
    <row r="1861" spans="12:12" ht="18" customHeight="1" thickBot="1">
      <c r="L1861" s="22">
        <v>45653</v>
      </c>
    </row>
    <row r="1862" spans="12:12" ht="18" customHeight="1" thickBot="1">
      <c r="L1862" s="22">
        <v>45654</v>
      </c>
    </row>
    <row r="1863" spans="12:12" ht="18" customHeight="1" thickBot="1">
      <c r="L1863" s="34">
        <v>45655</v>
      </c>
    </row>
    <row r="1864" spans="12:12" ht="18" customHeight="1" thickTop="1" thickBot="1">
      <c r="L1864" s="22">
        <v>45656</v>
      </c>
    </row>
    <row r="1865" spans="12:12" ht="18" customHeight="1" thickBot="1">
      <c r="L1865" s="22">
        <v>45657</v>
      </c>
    </row>
    <row r="1866" spans="12:12" ht="18" customHeight="1" thickBot="1">
      <c r="L1866" s="22">
        <v>45658</v>
      </c>
    </row>
    <row r="1867" spans="12:12" ht="18" customHeight="1" thickBot="1">
      <c r="L1867" s="22">
        <v>45659</v>
      </c>
    </row>
    <row r="1868" spans="12:12" ht="18" customHeight="1" thickBot="1">
      <c r="L1868" s="22">
        <v>45660</v>
      </c>
    </row>
    <row r="1869" spans="12:12" ht="18" customHeight="1" thickBot="1">
      <c r="L1869" s="22">
        <v>45661</v>
      </c>
    </row>
    <row r="1870" spans="12:12" ht="18" customHeight="1" thickBot="1">
      <c r="L1870" s="22">
        <v>45662</v>
      </c>
    </row>
    <row r="1871" spans="12:12" ht="18" customHeight="1" thickBot="1">
      <c r="L1871" s="22">
        <v>45663</v>
      </c>
    </row>
    <row r="1872" spans="12:12" ht="18" customHeight="1" thickBot="1">
      <c r="L1872" s="22">
        <v>45664</v>
      </c>
    </row>
    <row r="1873" spans="12:12" ht="18" customHeight="1" thickBot="1">
      <c r="L1873" s="22">
        <v>45665</v>
      </c>
    </row>
    <row r="1874" spans="12:12" ht="18" customHeight="1" thickBot="1">
      <c r="L1874" s="22">
        <v>45666</v>
      </c>
    </row>
    <row r="1875" spans="12:12" ht="18" customHeight="1" thickBot="1">
      <c r="L1875" s="22">
        <v>45667</v>
      </c>
    </row>
    <row r="1876" spans="12:12" ht="18" customHeight="1" thickBot="1">
      <c r="L1876" s="22">
        <v>45668</v>
      </c>
    </row>
    <row r="1877" spans="12:12" ht="18" customHeight="1" thickBot="1">
      <c r="L1877" s="34">
        <v>45669</v>
      </c>
    </row>
    <row r="1878" spans="12:12" ht="18" customHeight="1" thickTop="1" thickBot="1">
      <c r="L1878" s="22">
        <v>45670</v>
      </c>
    </row>
    <row r="1879" spans="12:12" ht="18" customHeight="1" thickBot="1">
      <c r="L1879" s="22">
        <v>45671</v>
      </c>
    </row>
    <row r="1880" spans="12:12" ht="18" customHeight="1" thickBot="1">
      <c r="L1880" s="22">
        <v>45672</v>
      </c>
    </row>
    <row r="1881" spans="12:12" ht="18" customHeight="1" thickBot="1">
      <c r="L1881" s="22">
        <v>45673</v>
      </c>
    </row>
    <row r="1882" spans="12:12" ht="18" customHeight="1" thickBot="1">
      <c r="L1882" s="22">
        <v>45674</v>
      </c>
    </row>
    <row r="1883" spans="12:12" ht="18" customHeight="1" thickBot="1">
      <c r="L1883" s="22">
        <v>45675</v>
      </c>
    </row>
    <row r="1884" spans="12:12" ht="18" customHeight="1" thickBot="1">
      <c r="L1884" s="22">
        <v>45676</v>
      </c>
    </row>
    <row r="1885" spans="12:12" ht="18" customHeight="1" thickBot="1">
      <c r="L1885" s="22">
        <v>45677</v>
      </c>
    </row>
    <row r="1886" spans="12:12" ht="18" customHeight="1" thickBot="1">
      <c r="L1886" s="22">
        <v>45678</v>
      </c>
    </row>
    <row r="1887" spans="12:12" ht="18" customHeight="1" thickBot="1">
      <c r="L1887" s="22">
        <v>45679</v>
      </c>
    </row>
    <row r="1888" spans="12:12" ht="18" customHeight="1" thickBot="1">
      <c r="L1888" s="22">
        <v>45680</v>
      </c>
    </row>
    <row r="1889" spans="12:12" ht="18" customHeight="1" thickBot="1">
      <c r="L1889" s="22">
        <v>45681</v>
      </c>
    </row>
    <row r="1890" spans="12:12" ht="18" customHeight="1" thickBot="1">
      <c r="L1890" s="22">
        <v>45682</v>
      </c>
    </row>
    <row r="1891" spans="12:12" ht="18" customHeight="1" thickBot="1">
      <c r="L1891" s="34">
        <v>45683</v>
      </c>
    </row>
    <row r="1892" spans="12:12" ht="18" customHeight="1" thickTop="1" thickBot="1">
      <c r="L1892" s="22">
        <v>45684</v>
      </c>
    </row>
    <row r="1893" spans="12:12" ht="18" customHeight="1" thickBot="1">
      <c r="L1893" s="22">
        <v>45685</v>
      </c>
    </row>
    <row r="1894" spans="12:12" ht="18" customHeight="1" thickBot="1">
      <c r="L1894" s="22">
        <v>45686</v>
      </c>
    </row>
    <row r="1895" spans="12:12" ht="18" customHeight="1" thickBot="1">
      <c r="L1895" s="22">
        <v>45687</v>
      </c>
    </row>
    <row r="1896" spans="12:12" ht="18" customHeight="1" thickBot="1">
      <c r="L1896" s="22">
        <v>45688</v>
      </c>
    </row>
    <row r="1897" spans="12:12" ht="18" customHeight="1" thickBot="1">
      <c r="L1897" s="22">
        <v>45689</v>
      </c>
    </row>
    <row r="1898" spans="12:12" ht="18" customHeight="1" thickBot="1">
      <c r="L1898" s="22">
        <v>45690</v>
      </c>
    </row>
    <row r="1899" spans="12:12" ht="18" customHeight="1" thickBot="1">
      <c r="L1899" s="22">
        <v>45691</v>
      </c>
    </row>
    <row r="1900" spans="12:12" ht="18" customHeight="1" thickBot="1">
      <c r="L1900" s="22">
        <v>45692</v>
      </c>
    </row>
    <row r="1901" spans="12:12" ht="18" customHeight="1" thickBot="1">
      <c r="L1901" s="22">
        <v>45693</v>
      </c>
    </row>
    <row r="1902" spans="12:12" ht="18" customHeight="1" thickBot="1">
      <c r="L1902" s="22">
        <v>45694</v>
      </c>
    </row>
    <row r="1903" spans="12:12" ht="18" customHeight="1" thickBot="1">
      <c r="L1903" s="22">
        <v>45695</v>
      </c>
    </row>
    <row r="1904" spans="12:12" ht="18" customHeight="1" thickBot="1">
      <c r="L1904" s="22">
        <v>45696</v>
      </c>
    </row>
    <row r="1905" spans="12:12" ht="18" customHeight="1" thickBot="1">
      <c r="L1905" s="34">
        <v>45697</v>
      </c>
    </row>
    <row r="1906" spans="12:12" ht="18" customHeight="1" thickTop="1" thickBot="1">
      <c r="L1906" s="22">
        <v>45698</v>
      </c>
    </row>
    <row r="1907" spans="12:12" ht="18" customHeight="1" thickBot="1">
      <c r="L1907" s="22">
        <v>45699</v>
      </c>
    </row>
    <row r="1908" spans="12:12" ht="18" customHeight="1" thickBot="1">
      <c r="L1908" s="22">
        <v>45700</v>
      </c>
    </row>
    <row r="1909" spans="12:12" ht="18" customHeight="1" thickBot="1">
      <c r="L1909" s="22">
        <v>45701</v>
      </c>
    </row>
    <row r="1910" spans="12:12" ht="18" customHeight="1" thickBot="1">
      <c r="L1910" s="22">
        <v>45702</v>
      </c>
    </row>
    <row r="1911" spans="12:12" ht="18" customHeight="1" thickBot="1">
      <c r="L1911" s="22">
        <v>45703</v>
      </c>
    </row>
    <row r="1912" spans="12:12" ht="18" customHeight="1" thickBot="1">
      <c r="L1912" s="22">
        <v>45704</v>
      </c>
    </row>
    <row r="1913" spans="12:12" ht="18" customHeight="1" thickBot="1">
      <c r="L1913" s="22">
        <v>45705</v>
      </c>
    </row>
    <row r="1914" spans="12:12" ht="18" customHeight="1" thickBot="1">
      <c r="L1914" s="22">
        <v>45706</v>
      </c>
    </row>
    <row r="1915" spans="12:12" ht="18" customHeight="1" thickBot="1">
      <c r="L1915" s="22">
        <v>45707</v>
      </c>
    </row>
    <row r="1916" spans="12:12" ht="18" customHeight="1" thickBot="1">
      <c r="L1916" s="22">
        <v>45708</v>
      </c>
    </row>
    <row r="1917" spans="12:12" ht="18" customHeight="1" thickBot="1">
      <c r="L1917" s="22">
        <v>45709</v>
      </c>
    </row>
    <row r="1918" spans="12:12" ht="18" customHeight="1" thickBot="1">
      <c r="L1918" s="22">
        <v>45710</v>
      </c>
    </row>
    <row r="1919" spans="12:12" ht="18" customHeight="1" thickBot="1">
      <c r="L1919" s="34">
        <v>45711</v>
      </c>
    </row>
    <row r="1920" spans="12:12" ht="18" customHeight="1" thickTop="1" thickBot="1">
      <c r="L1920" s="22">
        <v>45712</v>
      </c>
    </row>
    <row r="1921" spans="12:12" ht="18" customHeight="1" thickBot="1">
      <c r="L1921" s="22">
        <v>45713</v>
      </c>
    </row>
    <row r="1922" spans="12:12" ht="18" customHeight="1" thickBot="1">
      <c r="L1922" s="22">
        <v>45714</v>
      </c>
    </row>
    <row r="1923" spans="12:12" ht="18" customHeight="1" thickBot="1">
      <c r="L1923" s="22">
        <v>45715</v>
      </c>
    </row>
    <row r="1924" spans="12:12" ht="18" customHeight="1" thickBot="1">
      <c r="L1924" s="22">
        <v>45716</v>
      </c>
    </row>
    <row r="1925" spans="12:12" ht="18" customHeight="1" thickBot="1">
      <c r="L1925" s="22">
        <v>45717</v>
      </c>
    </row>
    <row r="1926" spans="12:12" ht="18" customHeight="1" thickBot="1">
      <c r="L1926" s="22">
        <v>45718</v>
      </c>
    </row>
    <row r="1927" spans="12:12" ht="18" customHeight="1" thickBot="1">
      <c r="L1927" s="22">
        <v>45719</v>
      </c>
    </row>
    <row r="1928" spans="12:12" ht="18" customHeight="1" thickBot="1">
      <c r="L1928" s="22">
        <v>45720</v>
      </c>
    </row>
    <row r="1929" spans="12:12" ht="18" customHeight="1" thickBot="1">
      <c r="L1929" s="22">
        <v>45721</v>
      </c>
    </row>
    <row r="1930" spans="12:12" ht="18" customHeight="1" thickBot="1">
      <c r="L1930" s="22">
        <v>45722</v>
      </c>
    </row>
    <row r="1931" spans="12:12" ht="18" customHeight="1" thickBot="1">
      <c r="L1931" s="22">
        <v>45723</v>
      </c>
    </row>
    <row r="1932" spans="12:12" ht="18" customHeight="1" thickBot="1">
      <c r="L1932" s="22">
        <v>45724</v>
      </c>
    </row>
    <row r="1933" spans="12:12" ht="18" customHeight="1" thickBot="1">
      <c r="L1933" s="34">
        <v>45725</v>
      </c>
    </row>
    <row r="1934" spans="12:12" ht="18" customHeight="1" thickTop="1" thickBot="1">
      <c r="L1934" s="22">
        <v>45726</v>
      </c>
    </row>
    <row r="1935" spans="12:12" ht="18" customHeight="1" thickBot="1">
      <c r="L1935" s="22">
        <v>45727</v>
      </c>
    </row>
    <row r="1936" spans="12:12" ht="18" customHeight="1" thickBot="1">
      <c r="L1936" s="22">
        <v>45728</v>
      </c>
    </row>
    <row r="1937" spans="12:12" ht="18" customHeight="1" thickBot="1">
      <c r="L1937" s="22">
        <v>45729</v>
      </c>
    </row>
    <row r="1938" spans="12:12" ht="18" customHeight="1" thickBot="1">
      <c r="L1938" s="22">
        <v>45730</v>
      </c>
    </row>
    <row r="1939" spans="12:12" ht="18" customHeight="1" thickBot="1">
      <c r="L1939" s="22">
        <v>45731</v>
      </c>
    </row>
    <row r="1940" spans="12:12" ht="18" customHeight="1" thickBot="1">
      <c r="L1940" s="22">
        <v>45732</v>
      </c>
    </row>
    <row r="1941" spans="12:12" ht="18" customHeight="1" thickBot="1">
      <c r="L1941" s="22">
        <v>45733</v>
      </c>
    </row>
    <row r="1942" spans="12:12" ht="18" customHeight="1" thickBot="1">
      <c r="L1942" s="22">
        <v>45734</v>
      </c>
    </row>
    <row r="1943" spans="12:12" ht="18" customHeight="1" thickBot="1">
      <c r="L1943" s="22">
        <v>45735</v>
      </c>
    </row>
    <row r="1944" spans="12:12" ht="18" customHeight="1" thickBot="1">
      <c r="L1944" s="22">
        <v>45736</v>
      </c>
    </row>
    <row r="1945" spans="12:12" ht="18" customHeight="1" thickBot="1">
      <c r="L1945" s="22">
        <v>45737</v>
      </c>
    </row>
    <row r="1946" spans="12:12" ht="18" customHeight="1" thickBot="1">
      <c r="L1946" s="22">
        <v>45738</v>
      </c>
    </row>
    <row r="1947" spans="12:12" ht="18" customHeight="1" thickBot="1">
      <c r="L1947" s="34">
        <v>45739</v>
      </c>
    </row>
    <row r="1948" spans="12:12" ht="18" customHeight="1" thickTop="1" thickBot="1">
      <c r="L1948" s="22">
        <v>45740</v>
      </c>
    </row>
    <row r="1949" spans="12:12" ht="18" customHeight="1" thickBot="1">
      <c r="L1949" s="22">
        <v>45741</v>
      </c>
    </row>
    <row r="1950" spans="12:12" ht="18" customHeight="1" thickBot="1">
      <c r="L1950" s="22">
        <v>45742</v>
      </c>
    </row>
    <row r="1951" spans="12:12" ht="18" customHeight="1" thickBot="1">
      <c r="L1951" s="22">
        <v>45743</v>
      </c>
    </row>
    <row r="1952" spans="12:12" ht="18" customHeight="1" thickBot="1">
      <c r="L1952" s="22">
        <v>45744</v>
      </c>
    </row>
    <row r="1953" spans="12:12" ht="18" customHeight="1" thickBot="1">
      <c r="L1953" s="22">
        <v>45745</v>
      </c>
    </row>
    <row r="1954" spans="12:12" ht="18" customHeight="1" thickBot="1">
      <c r="L1954" s="22">
        <v>45746</v>
      </c>
    </row>
    <row r="1955" spans="12:12" ht="18" customHeight="1" thickBot="1">
      <c r="L1955" s="22">
        <v>45747</v>
      </c>
    </row>
    <row r="1956" spans="12:12" ht="18" customHeight="1" thickBot="1">
      <c r="L1956" s="22">
        <v>45748</v>
      </c>
    </row>
    <row r="1957" spans="12:12" ht="18" customHeight="1" thickBot="1">
      <c r="L1957" s="22">
        <v>45749</v>
      </c>
    </row>
    <row r="1958" spans="12:12" ht="18" customHeight="1" thickBot="1">
      <c r="L1958" s="22">
        <v>45750</v>
      </c>
    </row>
    <row r="1959" spans="12:12" ht="18" customHeight="1" thickBot="1">
      <c r="L1959" s="22">
        <v>45751</v>
      </c>
    </row>
    <row r="1960" spans="12:12" ht="18" customHeight="1" thickBot="1">
      <c r="L1960" s="22">
        <v>45752</v>
      </c>
    </row>
    <row r="1961" spans="12:12" ht="18" customHeight="1" thickBot="1">
      <c r="L1961" s="34">
        <v>45753</v>
      </c>
    </row>
    <row r="1962" spans="12:12" ht="18" customHeight="1" thickTop="1" thickBot="1">
      <c r="L1962" s="22">
        <v>45754</v>
      </c>
    </row>
    <row r="1963" spans="12:12" ht="18" customHeight="1" thickBot="1">
      <c r="L1963" s="22">
        <v>45755</v>
      </c>
    </row>
    <row r="1964" spans="12:12" ht="18" customHeight="1" thickBot="1">
      <c r="L1964" s="22">
        <v>45756</v>
      </c>
    </row>
    <row r="1965" spans="12:12" ht="18" customHeight="1" thickBot="1">
      <c r="L1965" s="22">
        <v>45757</v>
      </c>
    </row>
    <row r="1966" spans="12:12" ht="18" customHeight="1" thickBot="1">
      <c r="L1966" s="22">
        <v>45758</v>
      </c>
    </row>
    <row r="1967" spans="12:12" ht="18" customHeight="1" thickBot="1">
      <c r="L1967" s="22">
        <v>45759</v>
      </c>
    </row>
    <row r="1968" spans="12:12" ht="18" customHeight="1" thickBot="1">
      <c r="L1968" s="22">
        <v>45760</v>
      </c>
    </row>
    <row r="1969" spans="12:12" ht="18" customHeight="1" thickBot="1">
      <c r="L1969" s="22">
        <v>45761</v>
      </c>
    </row>
    <row r="1970" spans="12:12" ht="18" customHeight="1" thickBot="1">
      <c r="L1970" s="22">
        <v>45762</v>
      </c>
    </row>
    <row r="1971" spans="12:12" ht="18" customHeight="1" thickBot="1">
      <c r="L1971" s="22">
        <v>45763</v>
      </c>
    </row>
    <row r="1972" spans="12:12" ht="18" customHeight="1" thickBot="1">
      <c r="L1972" s="22">
        <v>45764</v>
      </c>
    </row>
    <row r="1973" spans="12:12" ht="18" customHeight="1" thickBot="1">
      <c r="L1973" s="22">
        <v>45765</v>
      </c>
    </row>
    <row r="1974" spans="12:12" ht="18" customHeight="1" thickBot="1">
      <c r="L1974" s="22">
        <v>45766</v>
      </c>
    </row>
    <row r="1975" spans="12:12" ht="18" customHeight="1" thickBot="1">
      <c r="L1975" s="34">
        <v>45767</v>
      </c>
    </row>
    <row r="1976" spans="12:12" ht="18" customHeight="1" thickTop="1" thickBot="1">
      <c r="L1976" s="22">
        <v>45768</v>
      </c>
    </row>
    <row r="1977" spans="12:12" ht="18" customHeight="1" thickBot="1">
      <c r="L1977" s="22">
        <v>45769</v>
      </c>
    </row>
    <row r="1978" spans="12:12" ht="18" customHeight="1" thickBot="1">
      <c r="L1978" s="22">
        <v>45770</v>
      </c>
    </row>
    <row r="1979" spans="12:12" ht="18" customHeight="1" thickBot="1">
      <c r="L1979" s="22">
        <v>45771</v>
      </c>
    </row>
    <row r="1980" spans="12:12" ht="18" customHeight="1" thickBot="1">
      <c r="L1980" s="22">
        <v>45772</v>
      </c>
    </row>
    <row r="1981" spans="12:12" ht="18" customHeight="1" thickBot="1">
      <c r="L1981" s="22">
        <v>45773</v>
      </c>
    </row>
    <row r="1982" spans="12:12" ht="18" customHeight="1" thickBot="1">
      <c r="L1982" s="22">
        <v>45774</v>
      </c>
    </row>
    <row r="1983" spans="12:12" ht="18" customHeight="1" thickBot="1">
      <c r="L1983" s="22">
        <v>45775</v>
      </c>
    </row>
    <row r="1984" spans="12:12" ht="18" customHeight="1" thickBot="1">
      <c r="L1984" s="22">
        <v>45776</v>
      </c>
    </row>
    <row r="1985" spans="12:12" ht="18" customHeight="1" thickBot="1">
      <c r="L1985" s="22">
        <v>45777</v>
      </c>
    </row>
    <row r="1986" spans="12:12" ht="18" customHeight="1" thickBot="1">
      <c r="L1986" s="22">
        <v>45778</v>
      </c>
    </row>
    <row r="1987" spans="12:12" ht="18" customHeight="1" thickBot="1">
      <c r="L1987" s="22">
        <v>45779</v>
      </c>
    </row>
    <row r="1988" spans="12:12" ht="18" customHeight="1" thickBot="1">
      <c r="L1988" s="22">
        <v>45780</v>
      </c>
    </row>
    <row r="1989" spans="12:12" ht="18" customHeight="1" thickBot="1">
      <c r="L1989" s="34">
        <v>45781</v>
      </c>
    </row>
    <row r="1990" spans="12:12" ht="18" customHeight="1" thickTop="1" thickBot="1">
      <c r="L1990" s="22">
        <v>45782</v>
      </c>
    </row>
    <row r="1991" spans="12:12" ht="18" customHeight="1" thickBot="1">
      <c r="L1991" s="22">
        <v>45783</v>
      </c>
    </row>
    <row r="1992" spans="12:12" ht="18" customHeight="1" thickBot="1">
      <c r="L1992" s="22">
        <v>45784</v>
      </c>
    </row>
    <row r="1993" spans="12:12" ht="18" customHeight="1" thickBot="1">
      <c r="L1993" s="22">
        <v>45785</v>
      </c>
    </row>
    <row r="1994" spans="12:12" ht="18" customHeight="1" thickBot="1">
      <c r="L1994" s="22">
        <v>45786</v>
      </c>
    </row>
    <row r="1995" spans="12:12" ht="18" customHeight="1" thickBot="1">
      <c r="L1995" s="22">
        <v>45787</v>
      </c>
    </row>
    <row r="1996" spans="12:12" ht="18" customHeight="1" thickBot="1">
      <c r="L1996" s="22">
        <v>45788</v>
      </c>
    </row>
    <row r="1997" spans="12:12" ht="18" customHeight="1" thickBot="1">
      <c r="L1997" s="22">
        <v>45789</v>
      </c>
    </row>
    <row r="1998" spans="12:12" ht="18" customHeight="1" thickBot="1">
      <c r="L1998" s="22">
        <v>45790</v>
      </c>
    </row>
    <row r="1999" spans="12:12" ht="18" customHeight="1" thickBot="1">
      <c r="L1999" s="22">
        <v>45791</v>
      </c>
    </row>
    <row r="2000" spans="12:12" ht="18" customHeight="1" thickBot="1">
      <c r="L2000" s="22">
        <v>45792</v>
      </c>
    </row>
    <row r="2001" spans="12:12" ht="18" customHeight="1" thickBot="1">
      <c r="L2001" s="22">
        <v>45793</v>
      </c>
    </row>
    <row r="2002" spans="12:12" ht="18" customHeight="1" thickBot="1">
      <c r="L2002" s="22">
        <v>45794</v>
      </c>
    </row>
    <row r="2003" spans="12:12" ht="18" customHeight="1" thickBot="1">
      <c r="L2003" s="34">
        <v>45795</v>
      </c>
    </row>
    <row r="2004" spans="12:12" ht="18" customHeight="1" thickTop="1" thickBot="1">
      <c r="L2004" s="22">
        <v>45796</v>
      </c>
    </row>
    <row r="2005" spans="12:12" ht="18" customHeight="1" thickBot="1">
      <c r="L2005" s="22">
        <v>45797</v>
      </c>
    </row>
    <row r="2006" spans="12:12" ht="18" customHeight="1" thickBot="1">
      <c r="L2006" s="22">
        <v>45798</v>
      </c>
    </row>
    <row r="2007" spans="12:12" ht="18" customHeight="1" thickBot="1">
      <c r="L2007" s="22">
        <v>45799</v>
      </c>
    </row>
    <row r="2008" spans="12:12" ht="18" customHeight="1" thickBot="1">
      <c r="L2008" s="22">
        <v>45800</v>
      </c>
    </row>
    <row r="2009" spans="12:12" ht="18" customHeight="1" thickBot="1">
      <c r="L2009" s="22">
        <v>45801</v>
      </c>
    </row>
    <row r="2010" spans="12:12" ht="18" customHeight="1" thickBot="1">
      <c r="L2010" s="22">
        <v>45802</v>
      </c>
    </row>
    <row r="2011" spans="12:12" ht="18" customHeight="1" thickBot="1">
      <c r="L2011" s="22">
        <v>45803</v>
      </c>
    </row>
    <row r="2012" spans="12:12" ht="18" customHeight="1" thickBot="1">
      <c r="L2012" s="22">
        <v>45804</v>
      </c>
    </row>
    <row r="2013" spans="12:12" ht="18" customHeight="1" thickBot="1">
      <c r="L2013" s="22">
        <v>45805</v>
      </c>
    </row>
    <row r="2014" spans="12:12" ht="18" customHeight="1" thickBot="1">
      <c r="L2014" s="22">
        <v>45806</v>
      </c>
    </row>
    <row r="2015" spans="12:12" ht="18" customHeight="1" thickBot="1">
      <c r="L2015" s="22">
        <v>45807</v>
      </c>
    </row>
    <row r="2016" spans="12:12" ht="18" customHeight="1" thickBot="1">
      <c r="L2016" s="22">
        <v>45808</v>
      </c>
    </row>
    <row r="2017" spans="12:12" ht="18" customHeight="1" thickBot="1">
      <c r="L2017" s="34">
        <v>45809</v>
      </c>
    </row>
    <row r="2018" spans="12:12" ht="18" customHeight="1" thickTop="1" thickBot="1">
      <c r="L2018" s="22">
        <v>45810</v>
      </c>
    </row>
    <row r="2019" spans="12:12" ht="18" customHeight="1" thickBot="1">
      <c r="L2019" s="22">
        <v>45811</v>
      </c>
    </row>
    <row r="2020" spans="12:12" ht="18" customHeight="1" thickBot="1">
      <c r="L2020" s="22">
        <v>45812</v>
      </c>
    </row>
    <row r="2021" spans="12:12" ht="18" customHeight="1" thickBot="1">
      <c r="L2021" s="22">
        <v>45813</v>
      </c>
    </row>
    <row r="2022" spans="12:12" ht="18" customHeight="1" thickBot="1">
      <c r="L2022" s="22">
        <v>45814</v>
      </c>
    </row>
    <row r="2023" spans="12:12" ht="18" customHeight="1" thickBot="1">
      <c r="L2023" s="22">
        <v>45815</v>
      </c>
    </row>
    <row r="2024" spans="12:12" ht="18" customHeight="1" thickBot="1">
      <c r="L2024" s="22">
        <v>45816</v>
      </c>
    </row>
    <row r="2025" spans="12:12" ht="18" customHeight="1" thickBot="1">
      <c r="L2025" s="22">
        <v>45817</v>
      </c>
    </row>
    <row r="2026" spans="12:12" ht="18" customHeight="1" thickBot="1">
      <c r="L2026" s="22">
        <v>45818</v>
      </c>
    </row>
    <row r="2027" spans="12:12" ht="18" customHeight="1" thickBot="1">
      <c r="L2027" s="22">
        <v>45819</v>
      </c>
    </row>
    <row r="2028" spans="12:12" ht="18" customHeight="1" thickBot="1">
      <c r="L2028" s="22">
        <v>45820</v>
      </c>
    </row>
    <row r="2029" spans="12:12" ht="18" customHeight="1" thickBot="1">
      <c r="L2029" s="22">
        <v>45821</v>
      </c>
    </row>
    <row r="2030" spans="12:12" ht="18" customHeight="1" thickBot="1">
      <c r="L2030" s="22">
        <v>45822</v>
      </c>
    </row>
    <row r="2031" spans="12:12" ht="18" customHeight="1" thickBot="1">
      <c r="L2031" s="34">
        <v>45823</v>
      </c>
    </row>
    <row r="2032" spans="12:12" ht="18" customHeight="1" thickTop="1" thickBot="1">
      <c r="L2032" s="22">
        <v>45824</v>
      </c>
    </row>
    <row r="2033" spans="12:12" ht="18" customHeight="1" thickBot="1">
      <c r="L2033" s="22">
        <v>45825</v>
      </c>
    </row>
    <row r="2034" spans="12:12" ht="18" customHeight="1" thickBot="1">
      <c r="L2034" s="22">
        <v>45826</v>
      </c>
    </row>
    <row r="2035" spans="12:12" ht="18" customHeight="1" thickBot="1">
      <c r="L2035" s="22">
        <v>45827</v>
      </c>
    </row>
    <row r="2036" spans="12:12" ht="18" customHeight="1" thickBot="1">
      <c r="L2036" s="22">
        <v>45828</v>
      </c>
    </row>
    <row r="2037" spans="12:12" ht="18" customHeight="1" thickBot="1">
      <c r="L2037" s="22">
        <v>45829</v>
      </c>
    </row>
    <row r="2038" spans="12:12" ht="18" customHeight="1" thickBot="1">
      <c r="L2038" s="22">
        <v>45830</v>
      </c>
    </row>
    <row r="2039" spans="12:12" ht="18" customHeight="1" thickBot="1">
      <c r="L2039" s="22">
        <v>45831</v>
      </c>
    </row>
    <row r="2040" spans="12:12" ht="18" customHeight="1" thickBot="1">
      <c r="L2040" s="22">
        <v>45832</v>
      </c>
    </row>
    <row r="2041" spans="12:12" ht="18" customHeight="1" thickBot="1">
      <c r="L2041" s="22">
        <v>45833</v>
      </c>
    </row>
    <row r="2042" spans="12:12" ht="18" customHeight="1" thickBot="1">
      <c r="L2042" s="22">
        <v>45834</v>
      </c>
    </row>
    <row r="2043" spans="12:12" ht="18" customHeight="1" thickBot="1">
      <c r="L2043" s="22">
        <v>45835</v>
      </c>
    </row>
    <row r="2044" spans="12:12" ht="18" customHeight="1" thickBot="1">
      <c r="L2044" s="22">
        <v>45836</v>
      </c>
    </row>
    <row r="2045" spans="12:12" ht="18" customHeight="1" thickBot="1">
      <c r="L2045" s="34">
        <v>45837</v>
      </c>
    </row>
    <row r="2046" spans="12:12" ht="18" customHeight="1" thickTop="1" thickBot="1">
      <c r="L2046" s="22">
        <v>45838</v>
      </c>
    </row>
    <row r="2047" spans="12:12" ht="18" customHeight="1" thickBot="1">
      <c r="L2047" s="22">
        <v>45839</v>
      </c>
    </row>
    <row r="2048" spans="12:12" ht="18" customHeight="1" thickBot="1">
      <c r="L2048" s="22">
        <v>45840</v>
      </c>
    </row>
    <row r="2049" spans="12:12" ht="18" customHeight="1" thickBot="1">
      <c r="L2049" s="22">
        <v>45841</v>
      </c>
    </row>
    <row r="2050" spans="12:12" ht="18" customHeight="1" thickBot="1">
      <c r="L2050" s="22">
        <v>45842</v>
      </c>
    </row>
    <row r="2051" spans="12:12" ht="18" customHeight="1" thickBot="1">
      <c r="L2051" s="22">
        <v>45843</v>
      </c>
    </row>
    <row r="2052" spans="12:12" ht="18" customHeight="1" thickBot="1">
      <c r="L2052" s="22">
        <v>45844</v>
      </c>
    </row>
    <row r="2053" spans="12:12" ht="18" customHeight="1" thickBot="1">
      <c r="L2053" s="22">
        <v>45845</v>
      </c>
    </row>
    <row r="2054" spans="12:12" ht="18" customHeight="1" thickBot="1">
      <c r="L2054" s="22">
        <v>45846</v>
      </c>
    </row>
    <row r="2055" spans="12:12" ht="18" customHeight="1" thickBot="1">
      <c r="L2055" s="22">
        <v>45847</v>
      </c>
    </row>
    <row r="2056" spans="12:12" ht="18" customHeight="1" thickBot="1">
      <c r="L2056" s="22">
        <v>45848</v>
      </c>
    </row>
    <row r="2057" spans="12:12" ht="18" customHeight="1" thickBot="1">
      <c r="L2057" s="22">
        <v>45849</v>
      </c>
    </row>
    <row r="2058" spans="12:12" ht="18" customHeight="1" thickBot="1">
      <c r="L2058" s="22">
        <v>45850</v>
      </c>
    </row>
    <row r="2059" spans="12:12" ht="18" customHeight="1" thickBot="1">
      <c r="L2059" s="34">
        <v>45851</v>
      </c>
    </row>
    <row r="2060" spans="12:12" ht="18" customHeight="1" thickTop="1" thickBot="1">
      <c r="L2060" s="22">
        <v>45852</v>
      </c>
    </row>
    <row r="2061" spans="12:12" ht="18" customHeight="1" thickBot="1">
      <c r="L2061" s="22">
        <v>45853</v>
      </c>
    </row>
    <row r="2062" spans="12:12" ht="18" customHeight="1" thickBot="1">
      <c r="L2062" s="22">
        <v>45854</v>
      </c>
    </row>
    <row r="2063" spans="12:12" ht="18" customHeight="1" thickBot="1">
      <c r="L2063" s="22">
        <v>45855</v>
      </c>
    </row>
    <row r="2064" spans="12:12" ht="18" customHeight="1" thickBot="1">
      <c r="L2064" s="22">
        <v>45856</v>
      </c>
    </row>
    <row r="2065" spans="12:12" ht="18" customHeight="1" thickBot="1">
      <c r="L2065" s="22">
        <v>45857</v>
      </c>
    </row>
    <row r="2066" spans="12:12" ht="18" customHeight="1" thickBot="1">
      <c r="L2066" s="22">
        <v>45858</v>
      </c>
    </row>
    <row r="2067" spans="12:12" ht="18" customHeight="1" thickBot="1">
      <c r="L2067" s="22">
        <v>45859</v>
      </c>
    </row>
    <row r="2068" spans="12:12" ht="18" customHeight="1" thickBot="1">
      <c r="L2068" s="22">
        <v>45860</v>
      </c>
    </row>
    <row r="2069" spans="12:12" ht="18" customHeight="1" thickBot="1">
      <c r="L2069" s="22">
        <v>45861</v>
      </c>
    </row>
    <row r="2070" spans="12:12" ht="18" customHeight="1" thickBot="1">
      <c r="L2070" s="22">
        <v>45862</v>
      </c>
    </row>
    <row r="2071" spans="12:12" ht="18" customHeight="1" thickBot="1">
      <c r="L2071" s="22">
        <v>45863</v>
      </c>
    </row>
    <row r="2072" spans="12:12" ht="18" customHeight="1" thickBot="1">
      <c r="L2072" s="22">
        <v>45864</v>
      </c>
    </row>
    <row r="2073" spans="12:12" ht="18" customHeight="1" thickBot="1">
      <c r="L2073" s="34">
        <v>45865</v>
      </c>
    </row>
    <row r="2074" spans="12:12" ht="18" customHeight="1" thickTop="1" thickBot="1">
      <c r="L2074" s="22">
        <v>45866</v>
      </c>
    </row>
    <row r="2075" spans="12:12" ht="18" customHeight="1" thickBot="1">
      <c r="L2075" s="22">
        <v>45867</v>
      </c>
    </row>
    <row r="2076" spans="12:12" ht="18" customHeight="1" thickBot="1">
      <c r="L2076" s="22">
        <v>45868</v>
      </c>
    </row>
    <row r="2077" spans="12:12" ht="18" customHeight="1" thickBot="1">
      <c r="L2077" s="22">
        <v>45869</v>
      </c>
    </row>
    <row r="2078" spans="12:12" ht="18" customHeight="1" thickBot="1">
      <c r="L2078" s="22">
        <v>45870</v>
      </c>
    </row>
    <row r="2079" spans="12:12" ht="18" customHeight="1" thickBot="1">
      <c r="L2079" s="22">
        <v>45871</v>
      </c>
    </row>
    <row r="2080" spans="12:12" ht="18" customHeight="1" thickBot="1">
      <c r="L2080" s="22">
        <v>45872</v>
      </c>
    </row>
    <row r="2081" spans="12:12" ht="18" customHeight="1" thickBot="1">
      <c r="L2081" s="22">
        <v>45873</v>
      </c>
    </row>
    <row r="2082" spans="12:12" ht="18" customHeight="1" thickBot="1">
      <c r="L2082" s="22">
        <v>45874</v>
      </c>
    </row>
    <row r="2083" spans="12:12" ht="18" customHeight="1" thickBot="1">
      <c r="L2083" s="22">
        <v>45875</v>
      </c>
    </row>
    <row r="2084" spans="12:12" ht="18" customHeight="1" thickBot="1">
      <c r="L2084" s="22">
        <v>45876</v>
      </c>
    </row>
    <row r="2085" spans="12:12" ht="18" customHeight="1" thickBot="1">
      <c r="L2085" s="22">
        <v>45877</v>
      </c>
    </row>
    <row r="2086" spans="12:12" ht="18" customHeight="1" thickBot="1">
      <c r="L2086" s="22">
        <v>45878</v>
      </c>
    </row>
    <row r="2087" spans="12:12" ht="18" customHeight="1" thickBot="1">
      <c r="L2087" s="34">
        <v>45879</v>
      </c>
    </row>
    <row r="2088" spans="12:12" ht="18" customHeight="1" thickTop="1" thickBot="1">
      <c r="L2088" s="22">
        <v>45880</v>
      </c>
    </row>
    <row r="2089" spans="12:12" ht="18" customHeight="1" thickBot="1">
      <c r="L2089" s="22">
        <v>45881</v>
      </c>
    </row>
    <row r="2090" spans="12:12" ht="18" customHeight="1" thickBot="1">
      <c r="L2090" s="22">
        <v>45882</v>
      </c>
    </row>
    <row r="2091" spans="12:12" ht="18" customHeight="1" thickBot="1">
      <c r="L2091" s="22">
        <v>45883</v>
      </c>
    </row>
    <row r="2092" spans="12:12" ht="18" customHeight="1" thickBot="1">
      <c r="L2092" s="22">
        <v>45884</v>
      </c>
    </row>
    <row r="2093" spans="12:12" ht="18" customHeight="1" thickBot="1">
      <c r="L2093" s="22">
        <v>45885</v>
      </c>
    </row>
    <row r="2094" spans="12:12" ht="18" customHeight="1" thickBot="1">
      <c r="L2094" s="22">
        <v>45886</v>
      </c>
    </row>
    <row r="2095" spans="12:12" ht="18" customHeight="1" thickBot="1">
      <c r="L2095" s="22">
        <v>45887</v>
      </c>
    </row>
    <row r="2096" spans="12:12" ht="18" customHeight="1" thickBot="1">
      <c r="L2096" s="22">
        <v>45888</v>
      </c>
    </row>
    <row r="2097" spans="12:12" ht="18" customHeight="1" thickBot="1">
      <c r="L2097" s="22">
        <v>45889</v>
      </c>
    </row>
    <row r="2098" spans="12:12" ht="18" customHeight="1" thickBot="1">
      <c r="L2098" s="22">
        <v>45890</v>
      </c>
    </row>
    <row r="2099" spans="12:12" ht="18" customHeight="1" thickBot="1">
      <c r="L2099" s="22">
        <v>45891</v>
      </c>
    </row>
    <row r="2100" spans="12:12" ht="18" customHeight="1" thickBot="1">
      <c r="L2100" s="22">
        <v>45892</v>
      </c>
    </row>
    <row r="2101" spans="12:12" ht="18" customHeight="1" thickBot="1">
      <c r="L2101" s="34">
        <v>45893</v>
      </c>
    </row>
    <row r="2102" spans="12:12" ht="18" customHeight="1" thickTop="1" thickBot="1">
      <c r="L2102" s="22">
        <v>45894</v>
      </c>
    </row>
    <row r="2103" spans="12:12" ht="18" customHeight="1" thickBot="1">
      <c r="L2103" s="22">
        <v>45895</v>
      </c>
    </row>
    <row r="2104" spans="12:12" ht="18" customHeight="1" thickBot="1">
      <c r="L2104" s="22">
        <v>45896</v>
      </c>
    </row>
    <row r="2105" spans="12:12" ht="18" customHeight="1" thickBot="1">
      <c r="L2105" s="22">
        <v>45897</v>
      </c>
    </row>
    <row r="2106" spans="12:12" ht="18" customHeight="1" thickBot="1">
      <c r="L2106" s="22">
        <v>45898</v>
      </c>
    </row>
    <row r="2107" spans="12:12" ht="18" customHeight="1" thickBot="1">
      <c r="L2107" s="22">
        <v>45899</v>
      </c>
    </row>
    <row r="2108" spans="12:12" ht="18" customHeight="1" thickBot="1">
      <c r="L2108" s="22">
        <v>45900</v>
      </c>
    </row>
    <row r="2109" spans="12:12" ht="18" customHeight="1" thickBot="1">
      <c r="L2109" s="22">
        <v>45901</v>
      </c>
    </row>
    <row r="2110" spans="12:12" ht="18" customHeight="1" thickBot="1">
      <c r="L2110" s="22">
        <v>45902</v>
      </c>
    </row>
    <row r="2111" spans="12:12" ht="18" customHeight="1" thickBot="1">
      <c r="L2111" s="22">
        <v>45903</v>
      </c>
    </row>
    <row r="2112" spans="12:12" ht="18" customHeight="1" thickBot="1">
      <c r="L2112" s="22">
        <v>45904</v>
      </c>
    </row>
    <row r="2113" spans="12:12" ht="18" customHeight="1" thickBot="1">
      <c r="L2113" s="22">
        <v>45905</v>
      </c>
    </row>
    <row r="2114" spans="12:12" ht="18" customHeight="1" thickBot="1">
      <c r="L2114" s="22">
        <v>45906</v>
      </c>
    </row>
    <row r="2115" spans="12:12" ht="18" customHeight="1" thickBot="1">
      <c r="L2115" s="34">
        <v>45907</v>
      </c>
    </row>
    <row r="2116" spans="12:12" ht="18" customHeight="1" thickTop="1" thickBot="1">
      <c r="L2116" s="22">
        <v>45908</v>
      </c>
    </row>
    <row r="2117" spans="12:12" ht="18" customHeight="1" thickBot="1">
      <c r="L2117" s="22">
        <v>45909</v>
      </c>
    </row>
    <row r="2118" spans="12:12" ht="18" customHeight="1" thickBot="1">
      <c r="L2118" s="22">
        <v>45910</v>
      </c>
    </row>
    <row r="2119" spans="12:12" ht="18" customHeight="1" thickBot="1">
      <c r="L2119" s="22">
        <v>45911</v>
      </c>
    </row>
    <row r="2120" spans="12:12" ht="18" customHeight="1" thickBot="1">
      <c r="L2120" s="22">
        <v>45912</v>
      </c>
    </row>
    <row r="2121" spans="12:12" ht="18" customHeight="1" thickBot="1">
      <c r="L2121" s="22">
        <v>45913</v>
      </c>
    </row>
    <row r="2122" spans="12:12" ht="18" customHeight="1" thickBot="1">
      <c r="L2122" s="22">
        <v>45914</v>
      </c>
    </row>
    <row r="2123" spans="12:12" ht="18" customHeight="1" thickBot="1">
      <c r="L2123" s="22">
        <v>45915</v>
      </c>
    </row>
    <row r="2124" spans="12:12" ht="18" customHeight="1" thickBot="1">
      <c r="L2124" s="22">
        <v>45916</v>
      </c>
    </row>
    <row r="2125" spans="12:12" ht="18" customHeight="1" thickBot="1">
      <c r="L2125" s="22">
        <v>45917</v>
      </c>
    </row>
    <row r="2126" spans="12:12" ht="18" customHeight="1" thickBot="1">
      <c r="L2126" s="22">
        <v>45918</v>
      </c>
    </row>
    <row r="2127" spans="12:12" ht="18" customHeight="1" thickBot="1">
      <c r="L2127" s="22">
        <v>45919</v>
      </c>
    </row>
    <row r="2128" spans="12:12" ht="18" customHeight="1" thickBot="1">
      <c r="L2128" s="22">
        <v>45920</v>
      </c>
    </row>
    <row r="2129" spans="12:12" ht="18" customHeight="1" thickBot="1">
      <c r="L2129" s="34">
        <v>45921</v>
      </c>
    </row>
    <row r="2130" spans="12:12" ht="18" customHeight="1" thickTop="1" thickBot="1">
      <c r="L2130" s="22">
        <v>45922</v>
      </c>
    </row>
    <row r="2131" spans="12:12" ht="18" customHeight="1" thickBot="1">
      <c r="L2131" s="22">
        <v>45923</v>
      </c>
    </row>
    <row r="2132" spans="12:12" ht="18" customHeight="1" thickBot="1">
      <c r="L2132" s="22">
        <v>45924</v>
      </c>
    </row>
    <row r="2133" spans="12:12" ht="18" customHeight="1" thickBot="1">
      <c r="L2133" s="22">
        <v>45925</v>
      </c>
    </row>
    <row r="2134" spans="12:12" ht="18" customHeight="1" thickBot="1">
      <c r="L2134" s="22">
        <v>45926</v>
      </c>
    </row>
    <row r="2135" spans="12:12" ht="18" customHeight="1" thickBot="1">
      <c r="L2135" s="22">
        <v>45927</v>
      </c>
    </row>
    <row r="2136" spans="12:12" ht="18" customHeight="1" thickBot="1">
      <c r="L2136" s="22">
        <v>45928</v>
      </c>
    </row>
    <row r="2137" spans="12:12" ht="18" customHeight="1" thickBot="1">
      <c r="L2137" s="22">
        <v>45929</v>
      </c>
    </row>
    <row r="2138" spans="12:12" ht="18" customHeight="1" thickBot="1">
      <c r="L2138" s="22">
        <v>45930</v>
      </c>
    </row>
    <row r="2139" spans="12:12" ht="18" customHeight="1" thickBot="1">
      <c r="L2139" s="22">
        <v>45931</v>
      </c>
    </row>
    <row r="2140" spans="12:12" ht="18" customHeight="1" thickBot="1">
      <c r="L2140" s="22">
        <v>45932</v>
      </c>
    </row>
    <row r="2141" spans="12:12" ht="18" customHeight="1" thickBot="1">
      <c r="L2141" s="22">
        <v>45933</v>
      </c>
    </row>
    <row r="2142" spans="12:12" ht="18" customHeight="1" thickBot="1">
      <c r="L2142" s="22">
        <v>45934</v>
      </c>
    </row>
    <row r="2143" spans="12:12" ht="18" customHeight="1" thickBot="1">
      <c r="L2143" s="34">
        <v>45935</v>
      </c>
    </row>
    <row r="2144" spans="12:12" ht="18" customHeight="1" thickTop="1" thickBot="1">
      <c r="L2144" s="22">
        <v>45936</v>
      </c>
    </row>
    <row r="2145" spans="12:12" ht="18" customHeight="1" thickBot="1">
      <c r="L2145" s="22">
        <v>45937</v>
      </c>
    </row>
    <row r="2146" spans="12:12" ht="18" customHeight="1" thickBot="1">
      <c r="L2146" s="22">
        <v>45938</v>
      </c>
    </row>
    <row r="2147" spans="12:12" ht="18" customHeight="1" thickBot="1">
      <c r="L2147" s="22">
        <v>45939</v>
      </c>
    </row>
    <row r="2148" spans="12:12" ht="18" customHeight="1" thickBot="1">
      <c r="L2148" s="22">
        <v>45940</v>
      </c>
    </row>
    <row r="2149" spans="12:12" ht="18" customHeight="1" thickBot="1">
      <c r="L2149" s="22">
        <v>45941</v>
      </c>
    </row>
    <row r="2150" spans="12:12" ht="18" customHeight="1" thickBot="1">
      <c r="L2150" s="22">
        <v>45942</v>
      </c>
    </row>
    <row r="2151" spans="12:12" ht="18" customHeight="1" thickBot="1">
      <c r="L2151" s="22">
        <v>45943</v>
      </c>
    </row>
    <row r="2152" spans="12:12" ht="18" customHeight="1" thickBot="1">
      <c r="L2152" s="22">
        <v>45944</v>
      </c>
    </row>
    <row r="2153" spans="12:12" ht="18" customHeight="1" thickBot="1">
      <c r="L2153" s="22">
        <v>45945</v>
      </c>
    </row>
    <row r="2154" spans="12:12" ht="18" customHeight="1" thickBot="1">
      <c r="L2154" s="22">
        <v>45946</v>
      </c>
    </row>
    <row r="2155" spans="12:12" ht="18" customHeight="1" thickBot="1">
      <c r="L2155" s="22">
        <v>45947</v>
      </c>
    </row>
    <row r="2156" spans="12:12" ht="18" customHeight="1" thickBot="1">
      <c r="L2156" s="22">
        <v>45948</v>
      </c>
    </row>
    <row r="2157" spans="12:12" ht="18" customHeight="1" thickBot="1">
      <c r="L2157" s="34">
        <v>45949</v>
      </c>
    </row>
    <row r="2158" spans="12:12" ht="18" customHeight="1" thickTop="1" thickBot="1">
      <c r="L2158" s="22">
        <v>45950</v>
      </c>
    </row>
    <row r="2159" spans="12:12" ht="18" customHeight="1" thickBot="1">
      <c r="L2159" s="22">
        <v>45951</v>
      </c>
    </row>
    <row r="2160" spans="12:12" ht="18" customHeight="1" thickBot="1">
      <c r="L2160" s="22">
        <v>45952</v>
      </c>
    </row>
    <row r="2161" spans="12:12" ht="18" customHeight="1" thickBot="1">
      <c r="L2161" s="22">
        <v>45953</v>
      </c>
    </row>
    <row r="2162" spans="12:12" ht="18" customHeight="1" thickBot="1">
      <c r="L2162" s="22">
        <v>45954</v>
      </c>
    </row>
    <row r="2163" spans="12:12" ht="18" customHeight="1" thickBot="1">
      <c r="L2163" s="22">
        <v>45955</v>
      </c>
    </row>
    <row r="2164" spans="12:12" ht="18" customHeight="1" thickBot="1">
      <c r="L2164" s="22">
        <v>45956</v>
      </c>
    </row>
    <row r="2165" spans="12:12" ht="18" customHeight="1" thickBot="1">
      <c r="L2165" s="22">
        <v>45957</v>
      </c>
    </row>
    <row r="2166" spans="12:12" ht="18" customHeight="1" thickBot="1">
      <c r="L2166" s="22">
        <v>45958</v>
      </c>
    </row>
    <row r="2167" spans="12:12" ht="18" customHeight="1" thickBot="1">
      <c r="L2167" s="22">
        <v>45959</v>
      </c>
    </row>
    <row r="2168" spans="12:12" ht="18" customHeight="1" thickBot="1">
      <c r="L2168" s="22">
        <v>45960</v>
      </c>
    </row>
    <row r="2169" spans="12:12" ht="18" customHeight="1" thickBot="1">
      <c r="L2169" s="22">
        <v>45961</v>
      </c>
    </row>
    <row r="2170" spans="12:12" ht="18" customHeight="1" thickBot="1">
      <c r="L2170" s="22">
        <v>45962</v>
      </c>
    </row>
    <row r="2171" spans="12:12" ht="18" customHeight="1" thickBot="1">
      <c r="L2171" s="34">
        <v>45963</v>
      </c>
    </row>
    <row r="2172" spans="12:12" ht="18" customHeight="1" thickTop="1" thickBot="1">
      <c r="L2172" s="22">
        <v>45964</v>
      </c>
    </row>
    <row r="2173" spans="12:12" ht="18" customHeight="1" thickBot="1">
      <c r="L2173" s="22">
        <v>45965</v>
      </c>
    </row>
    <row r="2174" spans="12:12" ht="18" customHeight="1" thickBot="1">
      <c r="L2174" s="22">
        <v>45966</v>
      </c>
    </row>
    <row r="2175" spans="12:12" ht="18" customHeight="1" thickBot="1">
      <c r="L2175" s="22">
        <v>45967</v>
      </c>
    </row>
    <row r="2176" spans="12:12" ht="18" customHeight="1" thickBot="1">
      <c r="L2176" s="22">
        <v>45968</v>
      </c>
    </row>
    <row r="2177" spans="12:12" ht="18" customHeight="1" thickBot="1">
      <c r="L2177" s="22">
        <v>45969</v>
      </c>
    </row>
    <row r="2178" spans="12:12" ht="18" customHeight="1" thickBot="1">
      <c r="L2178" s="22">
        <v>45970</v>
      </c>
    </row>
    <row r="2179" spans="12:12" ht="18" customHeight="1" thickBot="1">
      <c r="L2179" s="22">
        <v>45971</v>
      </c>
    </row>
    <row r="2180" spans="12:12" ht="18" customHeight="1" thickBot="1">
      <c r="L2180" s="22">
        <v>45972</v>
      </c>
    </row>
    <row r="2181" spans="12:12" ht="18" customHeight="1" thickBot="1">
      <c r="L2181" s="22">
        <v>45973</v>
      </c>
    </row>
    <row r="2182" spans="12:12" ht="18" customHeight="1" thickBot="1">
      <c r="L2182" s="22">
        <v>45974</v>
      </c>
    </row>
    <row r="2183" spans="12:12" ht="18" customHeight="1" thickBot="1">
      <c r="L2183" s="22">
        <v>45975</v>
      </c>
    </row>
    <row r="2184" spans="12:12" ht="18" customHeight="1" thickBot="1">
      <c r="L2184" s="22">
        <v>45976</v>
      </c>
    </row>
    <row r="2185" spans="12:12" ht="18" customHeight="1" thickBot="1">
      <c r="L2185" s="34">
        <v>45977</v>
      </c>
    </row>
    <row r="2186" spans="12:12" ht="18" customHeight="1" thickTop="1" thickBot="1">
      <c r="L2186" s="22">
        <v>45978</v>
      </c>
    </row>
    <row r="2187" spans="12:12" ht="18" customHeight="1" thickBot="1">
      <c r="L2187" s="22">
        <v>45979</v>
      </c>
    </row>
    <row r="2188" spans="12:12" ht="18" customHeight="1" thickBot="1">
      <c r="L2188" s="22">
        <v>45980</v>
      </c>
    </row>
    <row r="2189" spans="12:12" ht="18" customHeight="1" thickBot="1">
      <c r="L2189" s="22">
        <v>45981</v>
      </c>
    </row>
    <row r="2190" spans="12:12" ht="18" customHeight="1" thickBot="1">
      <c r="L2190" s="22">
        <v>45982</v>
      </c>
    </row>
    <row r="2191" spans="12:12" ht="18" customHeight="1" thickBot="1">
      <c r="L2191" s="22">
        <v>45983</v>
      </c>
    </row>
    <row r="2192" spans="12:12" ht="18" customHeight="1" thickBot="1">
      <c r="L2192" s="22">
        <v>45984</v>
      </c>
    </row>
    <row r="2193" spans="12:12" ht="18" customHeight="1" thickBot="1">
      <c r="L2193" s="22">
        <v>45985</v>
      </c>
    </row>
    <row r="2194" spans="12:12" ht="18" customHeight="1" thickBot="1">
      <c r="L2194" s="22">
        <v>45986</v>
      </c>
    </row>
    <row r="2195" spans="12:12" ht="18" customHeight="1" thickBot="1">
      <c r="L2195" s="22">
        <v>45987</v>
      </c>
    </row>
    <row r="2196" spans="12:12" ht="18" customHeight="1" thickBot="1">
      <c r="L2196" s="22">
        <v>45988</v>
      </c>
    </row>
    <row r="2197" spans="12:12" ht="18" customHeight="1" thickBot="1">
      <c r="L2197" s="22">
        <v>45989</v>
      </c>
    </row>
    <row r="2198" spans="12:12" ht="18" customHeight="1" thickBot="1">
      <c r="L2198" s="22">
        <v>45990</v>
      </c>
    </row>
    <row r="2199" spans="12:12" ht="18" customHeight="1" thickBot="1">
      <c r="L2199" s="34">
        <v>45991</v>
      </c>
    </row>
    <row r="2200" spans="12:12" ht="18" customHeight="1" thickTop="1" thickBot="1">
      <c r="L2200" s="22">
        <v>45992</v>
      </c>
    </row>
    <row r="2201" spans="12:12" ht="18" customHeight="1" thickBot="1">
      <c r="L2201" s="22">
        <v>45993</v>
      </c>
    </row>
    <row r="2202" spans="12:12" ht="18" customHeight="1" thickBot="1">
      <c r="L2202" s="22">
        <v>45994</v>
      </c>
    </row>
    <row r="2203" spans="12:12" ht="18" customHeight="1" thickBot="1">
      <c r="L2203" s="22">
        <v>45995</v>
      </c>
    </row>
    <row r="2204" spans="12:12" ht="18" customHeight="1" thickBot="1">
      <c r="L2204" s="22">
        <v>45996</v>
      </c>
    </row>
    <row r="2205" spans="12:12" ht="18" customHeight="1" thickBot="1">
      <c r="L2205" s="22">
        <v>45997</v>
      </c>
    </row>
    <row r="2206" spans="12:12" ht="18" customHeight="1" thickBot="1">
      <c r="L2206" s="22">
        <v>45998</v>
      </c>
    </row>
    <row r="2207" spans="12:12" ht="18" customHeight="1" thickBot="1">
      <c r="L2207" s="22">
        <v>45999</v>
      </c>
    </row>
    <row r="2208" spans="12:12" ht="18" customHeight="1" thickBot="1">
      <c r="L2208" s="22">
        <v>46000</v>
      </c>
    </row>
    <row r="2209" spans="12:12" ht="18" customHeight="1" thickBot="1">
      <c r="L2209" s="22">
        <v>46001</v>
      </c>
    </row>
    <row r="2210" spans="12:12" ht="18" customHeight="1" thickBot="1">
      <c r="L2210" s="22">
        <v>46002</v>
      </c>
    </row>
    <row r="2211" spans="12:12" ht="18" customHeight="1" thickBot="1">
      <c r="L2211" s="22">
        <v>46003</v>
      </c>
    </row>
    <row r="2212" spans="12:12" ht="18" customHeight="1" thickBot="1">
      <c r="L2212" s="22">
        <v>46004</v>
      </c>
    </row>
    <row r="2213" spans="12:12" ht="18" customHeight="1" thickBot="1">
      <c r="L2213" s="34">
        <v>46005</v>
      </c>
    </row>
    <row r="2214" spans="12:12" ht="18" customHeight="1" thickTop="1" thickBot="1">
      <c r="L2214" s="22">
        <v>46006</v>
      </c>
    </row>
    <row r="2215" spans="12:12" ht="18" customHeight="1" thickBot="1">
      <c r="L2215" s="22">
        <v>46007</v>
      </c>
    </row>
    <row r="2216" spans="12:12" ht="18" customHeight="1" thickBot="1">
      <c r="L2216" s="22">
        <v>46008</v>
      </c>
    </row>
    <row r="2217" spans="12:12" ht="18" customHeight="1" thickBot="1">
      <c r="L2217" s="22">
        <v>46009</v>
      </c>
    </row>
    <row r="2218" spans="12:12" ht="18" customHeight="1" thickBot="1">
      <c r="L2218" s="22">
        <v>46010</v>
      </c>
    </row>
    <row r="2219" spans="12:12" ht="18" customHeight="1" thickBot="1">
      <c r="L2219" s="22">
        <v>46011</v>
      </c>
    </row>
    <row r="2220" spans="12:12" ht="18" customHeight="1" thickBot="1">
      <c r="L2220" s="22">
        <v>46012</v>
      </c>
    </row>
    <row r="2221" spans="12:12" ht="18" customHeight="1" thickBot="1">
      <c r="L2221" s="22">
        <v>46013</v>
      </c>
    </row>
    <row r="2222" spans="12:12" ht="18" customHeight="1" thickBot="1">
      <c r="L2222" s="22">
        <v>46014</v>
      </c>
    </row>
    <row r="2223" spans="12:12" ht="18" customHeight="1" thickBot="1">
      <c r="L2223" s="22">
        <v>46015</v>
      </c>
    </row>
    <row r="2224" spans="12:12" ht="18" customHeight="1" thickBot="1">
      <c r="L2224" s="22">
        <v>46016</v>
      </c>
    </row>
    <row r="2225" spans="12:12" ht="18" customHeight="1" thickBot="1">
      <c r="L2225" s="22">
        <v>46017</v>
      </c>
    </row>
    <row r="2226" spans="12:12" ht="18" customHeight="1" thickBot="1">
      <c r="L2226" s="22">
        <v>46018</v>
      </c>
    </row>
    <row r="2227" spans="12:12" ht="18" customHeight="1" thickBot="1">
      <c r="L2227" s="34">
        <v>46019</v>
      </c>
    </row>
    <row r="2228" spans="12:12" ht="18" customHeight="1" thickTop="1" thickBot="1">
      <c r="L2228" s="22">
        <v>46020</v>
      </c>
    </row>
    <row r="2229" spans="12:12" ht="18" customHeight="1" thickBot="1">
      <c r="L2229" s="22">
        <v>46021</v>
      </c>
    </row>
    <row r="2230" spans="12:12" ht="18" customHeight="1" thickBot="1">
      <c r="L2230" s="22">
        <v>46022</v>
      </c>
    </row>
    <row r="2231" spans="12:12" ht="18" customHeight="1" thickBot="1">
      <c r="L2231" s="22">
        <v>46023</v>
      </c>
    </row>
    <row r="2232" spans="12:12" ht="18" customHeight="1" thickBot="1">
      <c r="L2232" s="22">
        <v>46024</v>
      </c>
    </row>
    <row r="2233" spans="12:12" ht="18" customHeight="1" thickBot="1">
      <c r="L2233" s="22">
        <v>46025</v>
      </c>
    </row>
    <row r="2234" spans="12:12" ht="18" customHeight="1" thickBot="1">
      <c r="L2234" s="22">
        <v>46026</v>
      </c>
    </row>
    <row r="2235" spans="12:12" ht="18" customHeight="1" thickBot="1">
      <c r="L2235" s="22">
        <v>46027</v>
      </c>
    </row>
    <row r="2236" spans="12:12" ht="18" customHeight="1" thickBot="1">
      <c r="L2236" s="22">
        <v>46028</v>
      </c>
    </row>
    <row r="2237" spans="12:12" ht="18" customHeight="1" thickBot="1">
      <c r="L2237" s="22">
        <v>46029</v>
      </c>
    </row>
    <row r="2238" spans="12:12" ht="18" customHeight="1" thickBot="1">
      <c r="L2238" s="22">
        <v>46030</v>
      </c>
    </row>
    <row r="2239" spans="12:12" ht="18" customHeight="1" thickBot="1">
      <c r="L2239" s="22">
        <v>46031</v>
      </c>
    </row>
    <row r="2240" spans="12:12" ht="18" customHeight="1" thickBot="1">
      <c r="L2240" s="22">
        <v>46032</v>
      </c>
    </row>
    <row r="2241" spans="12:12" ht="18" customHeight="1" thickBot="1">
      <c r="L2241" s="34">
        <v>46033</v>
      </c>
    </row>
    <row r="2242" spans="12:12" ht="18" customHeight="1" thickTop="1" thickBot="1">
      <c r="L2242" s="22">
        <v>46034</v>
      </c>
    </row>
    <row r="2243" spans="12:12" ht="18" customHeight="1" thickBot="1">
      <c r="L2243" s="22">
        <v>46035</v>
      </c>
    </row>
    <row r="2244" spans="12:12" ht="18" customHeight="1" thickBot="1">
      <c r="L2244" s="22">
        <v>46036</v>
      </c>
    </row>
    <row r="2245" spans="12:12" ht="18" customHeight="1" thickBot="1">
      <c r="L2245" s="22">
        <v>46037</v>
      </c>
    </row>
    <row r="2246" spans="12:12" ht="18" customHeight="1" thickBot="1">
      <c r="L2246" s="22">
        <v>46038</v>
      </c>
    </row>
    <row r="2247" spans="12:12" ht="18" customHeight="1" thickBot="1">
      <c r="L2247" s="22">
        <v>46039</v>
      </c>
    </row>
    <row r="2248" spans="12:12" ht="18" customHeight="1" thickBot="1">
      <c r="L2248" s="22">
        <v>46040</v>
      </c>
    </row>
    <row r="2249" spans="12:12" ht="18" customHeight="1" thickBot="1">
      <c r="L2249" s="22">
        <v>46041</v>
      </c>
    </row>
    <row r="2250" spans="12:12" ht="18" customHeight="1" thickBot="1">
      <c r="L2250" s="22">
        <v>46042</v>
      </c>
    </row>
    <row r="2251" spans="12:12" ht="18" customHeight="1" thickBot="1">
      <c r="L2251" s="22">
        <v>46043</v>
      </c>
    </row>
    <row r="2252" spans="12:12" ht="18" customHeight="1" thickBot="1">
      <c r="L2252" s="22">
        <v>46044</v>
      </c>
    </row>
    <row r="2253" spans="12:12" ht="18" customHeight="1" thickBot="1">
      <c r="L2253" s="22">
        <v>46045</v>
      </c>
    </row>
    <row r="2254" spans="12:12" ht="18" customHeight="1" thickBot="1">
      <c r="L2254" s="22">
        <v>46046</v>
      </c>
    </row>
    <row r="2255" spans="12:12" ht="18" customHeight="1" thickBot="1">
      <c r="L2255" s="34">
        <v>46047</v>
      </c>
    </row>
    <row r="2256" spans="12:12" ht="18" customHeight="1" thickTop="1" thickBot="1">
      <c r="L2256" s="22">
        <v>46048</v>
      </c>
    </row>
    <row r="2257" spans="12:12" ht="18" customHeight="1" thickBot="1">
      <c r="L2257" s="22">
        <v>46049</v>
      </c>
    </row>
    <row r="2258" spans="12:12" ht="18" customHeight="1" thickBot="1">
      <c r="L2258" s="22">
        <v>46050</v>
      </c>
    </row>
    <row r="2259" spans="12:12" ht="18" customHeight="1" thickBot="1">
      <c r="L2259" s="22">
        <v>46051</v>
      </c>
    </row>
    <row r="2260" spans="12:12" ht="18" customHeight="1" thickBot="1">
      <c r="L2260" s="22">
        <v>46052</v>
      </c>
    </row>
    <row r="2261" spans="12:12" ht="18" customHeight="1" thickBot="1">
      <c r="L2261" s="22">
        <v>46053</v>
      </c>
    </row>
    <row r="2262" spans="12:12" ht="18" customHeight="1" thickBot="1">
      <c r="L2262" s="22">
        <v>46054</v>
      </c>
    </row>
    <row r="2263" spans="12:12" ht="18" customHeight="1" thickBot="1">
      <c r="L2263" s="22">
        <v>46055</v>
      </c>
    </row>
    <row r="2264" spans="12:12" ht="18" customHeight="1" thickBot="1">
      <c r="L2264" s="22">
        <v>46056</v>
      </c>
    </row>
    <row r="2265" spans="12:12" ht="18" customHeight="1" thickBot="1">
      <c r="L2265" s="22">
        <v>46057</v>
      </c>
    </row>
    <row r="2266" spans="12:12" ht="18" customHeight="1" thickBot="1">
      <c r="L2266" s="22">
        <v>46058</v>
      </c>
    </row>
    <row r="2267" spans="12:12" ht="18" customHeight="1" thickBot="1">
      <c r="L2267" s="22">
        <v>46059</v>
      </c>
    </row>
    <row r="2268" spans="12:12" ht="18" customHeight="1" thickBot="1">
      <c r="L2268" s="22">
        <v>46060</v>
      </c>
    </row>
    <row r="2269" spans="12:12" ht="18" customHeight="1" thickBot="1">
      <c r="L2269" s="34">
        <v>46061</v>
      </c>
    </row>
    <row r="2270" spans="12:12" ht="18" customHeight="1" thickTop="1" thickBot="1">
      <c r="L2270" s="22">
        <v>46062</v>
      </c>
    </row>
    <row r="2271" spans="12:12" ht="18" customHeight="1" thickBot="1">
      <c r="L2271" s="22">
        <v>46063</v>
      </c>
    </row>
    <row r="2272" spans="12:12" ht="18" customHeight="1" thickBot="1">
      <c r="L2272" s="22">
        <v>46064</v>
      </c>
    </row>
    <row r="2273" spans="12:12" ht="18" customHeight="1" thickBot="1">
      <c r="L2273" s="22">
        <v>46065</v>
      </c>
    </row>
    <row r="2274" spans="12:12" ht="18" customHeight="1" thickBot="1">
      <c r="L2274" s="22">
        <v>46066</v>
      </c>
    </row>
    <row r="2275" spans="12:12" ht="18" customHeight="1" thickBot="1">
      <c r="L2275" s="22">
        <v>46067</v>
      </c>
    </row>
    <row r="2276" spans="12:12" ht="18" customHeight="1" thickBot="1">
      <c r="L2276" s="22">
        <v>46068</v>
      </c>
    </row>
    <row r="2277" spans="12:12" ht="18" customHeight="1" thickBot="1">
      <c r="L2277" s="22">
        <v>46069</v>
      </c>
    </row>
    <row r="2278" spans="12:12" ht="18" customHeight="1" thickBot="1">
      <c r="L2278" s="22">
        <v>46070</v>
      </c>
    </row>
    <row r="2279" spans="12:12" ht="18" customHeight="1" thickBot="1">
      <c r="L2279" s="22">
        <v>46071</v>
      </c>
    </row>
    <row r="2280" spans="12:12" ht="18" customHeight="1" thickBot="1">
      <c r="L2280" s="22">
        <v>46072</v>
      </c>
    </row>
    <row r="2281" spans="12:12" ht="18" customHeight="1" thickBot="1">
      <c r="L2281" s="22">
        <v>46073</v>
      </c>
    </row>
    <row r="2282" spans="12:12" ht="18" customHeight="1" thickBot="1">
      <c r="L2282" s="22">
        <v>46074</v>
      </c>
    </row>
    <row r="2283" spans="12:12" ht="18" customHeight="1" thickBot="1">
      <c r="L2283" s="34">
        <v>46075</v>
      </c>
    </row>
    <row r="2284" spans="12:12" ht="18" customHeight="1" thickTop="1" thickBot="1">
      <c r="L2284" s="22">
        <v>46076</v>
      </c>
    </row>
    <row r="2285" spans="12:12" ht="18" customHeight="1" thickBot="1">
      <c r="L2285" s="22">
        <v>46077</v>
      </c>
    </row>
    <row r="2286" spans="12:12" ht="18" customHeight="1" thickBot="1">
      <c r="L2286" s="22">
        <v>46078</v>
      </c>
    </row>
    <row r="2287" spans="12:12" ht="18" customHeight="1" thickBot="1">
      <c r="L2287" s="22">
        <v>46079</v>
      </c>
    </row>
    <row r="2288" spans="12:12" ht="18" customHeight="1" thickBot="1">
      <c r="L2288" s="22">
        <v>46080</v>
      </c>
    </row>
    <row r="2289" spans="12:12" ht="18" customHeight="1" thickBot="1">
      <c r="L2289" s="22">
        <v>46081</v>
      </c>
    </row>
    <row r="2290" spans="12:12" ht="18" customHeight="1" thickBot="1">
      <c r="L2290" s="22">
        <v>46082</v>
      </c>
    </row>
    <row r="2291" spans="12:12" ht="18" customHeight="1" thickBot="1">
      <c r="L2291" s="22">
        <v>46083</v>
      </c>
    </row>
    <row r="2292" spans="12:12" ht="18" customHeight="1" thickBot="1">
      <c r="L2292" s="22">
        <v>46084</v>
      </c>
    </row>
    <row r="2293" spans="12:12" ht="18" customHeight="1" thickBot="1">
      <c r="L2293" s="22">
        <v>46085</v>
      </c>
    </row>
    <row r="2294" spans="12:12" ht="18" customHeight="1" thickBot="1">
      <c r="L2294" s="22">
        <v>46086</v>
      </c>
    </row>
    <row r="2295" spans="12:12" ht="18" customHeight="1" thickBot="1">
      <c r="L2295" s="22">
        <v>46087</v>
      </c>
    </row>
    <row r="2296" spans="12:12" ht="18" customHeight="1" thickBot="1">
      <c r="L2296" s="22">
        <v>46088</v>
      </c>
    </row>
    <row r="2297" spans="12:12" ht="18" customHeight="1" thickBot="1">
      <c r="L2297" s="34">
        <v>46089</v>
      </c>
    </row>
    <row r="2298" spans="12:12" ht="18" customHeight="1" thickTop="1" thickBot="1">
      <c r="L2298" s="22">
        <v>46090</v>
      </c>
    </row>
    <row r="2299" spans="12:12" ht="18" customHeight="1" thickBot="1">
      <c r="L2299" s="22">
        <v>46091</v>
      </c>
    </row>
    <row r="2300" spans="12:12" ht="18" customHeight="1" thickBot="1">
      <c r="L2300" s="22">
        <v>46092</v>
      </c>
    </row>
    <row r="2301" spans="12:12" ht="18" customHeight="1" thickBot="1">
      <c r="L2301" s="22">
        <v>46093</v>
      </c>
    </row>
    <row r="2302" spans="12:12" ht="18" customHeight="1" thickBot="1">
      <c r="L2302" s="22">
        <v>46094</v>
      </c>
    </row>
    <row r="2303" spans="12:12" ht="18" customHeight="1" thickBot="1">
      <c r="L2303" s="22">
        <v>46095</v>
      </c>
    </row>
    <row r="2304" spans="12:12" ht="18" customHeight="1" thickBot="1">
      <c r="L2304" s="22">
        <v>46096</v>
      </c>
    </row>
    <row r="2305" spans="12:12" ht="18" customHeight="1" thickBot="1">
      <c r="L2305" s="22">
        <v>46097</v>
      </c>
    </row>
    <row r="2306" spans="12:12" ht="18" customHeight="1" thickBot="1">
      <c r="L2306" s="22">
        <v>46098</v>
      </c>
    </row>
    <row r="2307" spans="12:12" ht="18" customHeight="1" thickBot="1">
      <c r="L2307" s="22">
        <v>46099</v>
      </c>
    </row>
    <row r="2308" spans="12:12" ht="18" customHeight="1" thickBot="1">
      <c r="L2308" s="22">
        <v>46100</v>
      </c>
    </row>
    <row r="2309" spans="12:12" ht="18" customHeight="1" thickBot="1">
      <c r="L2309" s="22">
        <v>46101</v>
      </c>
    </row>
    <row r="2310" spans="12:12" ht="18" customHeight="1" thickBot="1">
      <c r="L2310" s="22">
        <v>46102</v>
      </c>
    </row>
    <row r="2311" spans="12:12" ht="18" customHeight="1" thickBot="1">
      <c r="L2311" s="34">
        <v>46103</v>
      </c>
    </row>
    <row r="2312" spans="12:12" ht="18" customHeight="1" thickTop="1" thickBot="1">
      <c r="L2312" s="22">
        <v>46104</v>
      </c>
    </row>
    <row r="2313" spans="12:12" ht="18" customHeight="1" thickBot="1">
      <c r="L2313" s="22">
        <v>46105</v>
      </c>
    </row>
    <row r="2314" spans="12:12" ht="18" customHeight="1" thickBot="1">
      <c r="L2314" s="22">
        <v>46106</v>
      </c>
    </row>
    <row r="2315" spans="12:12" ht="18" customHeight="1" thickBot="1">
      <c r="L2315" s="22">
        <v>46107</v>
      </c>
    </row>
    <row r="2316" spans="12:12" ht="18" customHeight="1" thickBot="1">
      <c r="L2316" s="22">
        <v>46108</v>
      </c>
    </row>
    <row r="2317" spans="12:12" ht="18" customHeight="1" thickBot="1">
      <c r="L2317" s="22">
        <v>46109</v>
      </c>
    </row>
    <row r="2318" spans="12:12" ht="18" customHeight="1" thickBot="1">
      <c r="L2318" s="22">
        <v>46110</v>
      </c>
    </row>
    <row r="2319" spans="12:12" ht="18" customHeight="1" thickBot="1">
      <c r="L2319" s="22">
        <v>46111</v>
      </c>
    </row>
    <row r="2320" spans="12:12" ht="18" customHeight="1" thickBot="1">
      <c r="L2320" s="22">
        <v>46112</v>
      </c>
    </row>
    <row r="2321" spans="12:12" ht="18" customHeight="1" thickBot="1">
      <c r="L2321" s="22">
        <v>46113</v>
      </c>
    </row>
    <row r="2322" spans="12:12" ht="18" customHeight="1" thickBot="1">
      <c r="L2322" s="22">
        <v>46114</v>
      </c>
    </row>
    <row r="2323" spans="12:12" ht="18" customHeight="1" thickBot="1">
      <c r="L2323" s="22">
        <v>46115</v>
      </c>
    </row>
    <row r="2324" spans="12:12" ht="18" customHeight="1" thickBot="1">
      <c r="L2324" s="22">
        <v>46116</v>
      </c>
    </row>
    <row r="2325" spans="12:12" ht="18" customHeight="1" thickBot="1">
      <c r="L2325" s="34">
        <v>46117</v>
      </c>
    </row>
    <row r="2326" spans="12:12" ht="18" customHeight="1" thickTop="1" thickBot="1">
      <c r="L2326" s="22">
        <v>46118</v>
      </c>
    </row>
    <row r="2327" spans="12:12" ht="18" customHeight="1" thickBot="1">
      <c r="L2327" s="22">
        <v>46119</v>
      </c>
    </row>
    <row r="2328" spans="12:12" ht="18" customHeight="1" thickBot="1">
      <c r="L2328" s="22">
        <v>46120</v>
      </c>
    </row>
    <row r="2329" spans="12:12" ht="18" customHeight="1" thickBot="1">
      <c r="L2329" s="22">
        <v>46121</v>
      </c>
    </row>
    <row r="2330" spans="12:12" ht="18" customHeight="1" thickBot="1">
      <c r="L2330" s="22">
        <v>46122</v>
      </c>
    </row>
    <row r="2331" spans="12:12" ht="18" customHeight="1" thickBot="1">
      <c r="L2331" s="22">
        <v>46123</v>
      </c>
    </row>
    <row r="2332" spans="12:12" ht="18" customHeight="1" thickBot="1">
      <c r="L2332" s="22">
        <v>46124</v>
      </c>
    </row>
    <row r="2333" spans="12:12" ht="18" customHeight="1" thickBot="1">
      <c r="L2333" s="22">
        <v>46125</v>
      </c>
    </row>
    <row r="2334" spans="12:12" ht="18" customHeight="1" thickBot="1">
      <c r="L2334" s="22">
        <v>46126</v>
      </c>
    </row>
    <row r="2335" spans="12:12" ht="18" customHeight="1" thickBot="1">
      <c r="L2335" s="22">
        <v>46127</v>
      </c>
    </row>
    <row r="2336" spans="12:12" ht="18" customHeight="1" thickBot="1">
      <c r="L2336" s="22">
        <v>46128</v>
      </c>
    </row>
    <row r="2337" spans="12:12" ht="18" customHeight="1" thickBot="1">
      <c r="L2337" s="22">
        <v>46129</v>
      </c>
    </row>
    <row r="2338" spans="12:12" ht="18" customHeight="1" thickBot="1">
      <c r="L2338" s="22">
        <v>46130</v>
      </c>
    </row>
    <row r="2339" spans="12:12" ht="18" customHeight="1" thickBot="1">
      <c r="L2339" s="34">
        <v>46131</v>
      </c>
    </row>
    <row r="2340" spans="12:12" ht="18" customHeight="1" thickTop="1" thickBot="1">
      <c r="L2340" s="22">
        <v>46132</v>
      </c>
    </row>
    <row r="2341" spans="12:12" ht="18" customHeight="1" thickBot="1">
      <c r="L2341" s="22">
        <v>46133</v>
      </c>
    </row>
    <row r="2342" spans="12:12" ht="18" customHeight="1" thickBot="1">
      <c r="L2342" s="22">
        <v>46134</v>
      </c>
    </row>
    <row r="2343" spans="12:12" ht="18" customHeight="1" thickBot="1">
      <c r="L2343" s="22">
        <v>46135</v>
      </c>
    </row>
    <row r="2344" spans="12:12" ht="18" customHeight="1" thickBot="1">
      <c r="L2344" s="22">
        <v>46136</v>
      </c>
    </row>
    <row r="2345" spans="12:12" ht="18" customHeight="1" thickBot="1">
      <c r="L2345" s="22">
        <v>46137</v>
      </c>
    </row>
    <row r="2346" spans="12:12" ht="18" customHeight="1" thickBot="1">
      <c r="L2346" s="22">
        <v>46138</v>
      </c>
    </row>
    <row r="2347" spans="12:12" ht="18" customHeight="1" thickBot="1">
      <c r="L2347" s="22">
        <v>46139</v>
      </c>
    </row>
    <row r="2348" spans="12:12" ht="18" customHeight="1" thickBot="1">
      <c r="L2348" s="22">
        <v>46140</v>
      </c>
    </row>
    <row r="2349" spans="12:12" ht="18" customHeight="1" thickBot="1">
      <c r="L2349" s="22">
        <v>46141</v>
      </c>
    </row>
    <row r="2350" spans="12:12" ht="18" customHeight="1" thickBot="1">
      <c r="L2350" s="22">
        <v>46142</v>
      </c>
    </row>
    <row r="2351" spans="12:12" ht="18" customHeight="1" thickBot="1">
      <c r="L2351" s="22">
        <v>46143</v>
      </c>
    </row>
    <row r="2352" spans="12:12" ht="18" customHeight="1" thickBot="1">
      <c r="L2352" s="22">
        <v>46144</v>
      </c>
    </row>
    <row r="2353" spans="12:12" ht="18" customHeight="1" thickBot="1">
      <c r="L2353" s="34">
        <v>46145</v>
      </c>
    </row>
    <row r="2354" spans="12:12" ht="18" customHeight="1" thickTop="1" thickBot="1">
      <c r="L2354" s="22">
        <v>46146</v>
      </c>
    </row>
    <row r="2355" spans="12:12" ht="18" customHeight="1" thickBot="1">
      <c r="L2355" s="22">
        <v>46147</v>
      </c>
    </row>
    <row r="2356" spans="12:12" ht="18" customHeight="1" thickBot="1">
      <c r="L2356" s="22">
        <v>46148</v>
      </c>
    </row>
    <row r="2357" spans="12:12" ht="18" customHeight="1" thickBot="1">
      <c r="L2357" s="22">
        <v>46149</v>
      </c>
    </row>
    <row r="2358" spans="12:12" ht="18" customHeight="1" thickBot="1">
      <c r="L2358" s="22">
        <v>46150</v>
      </c>
    </row>
    <row r="2359" spans="12:12" ht="18" customHeight="1" thickBot="1">
      <c r="L2359" s="22">
        <v>46151</v>
      </c>
    </row>
    <row r="2360" spans="12:12" ht="18" customHeight="1" thickBot="1">
      <c r="L2360" s="22">
        <v>46152</v>
      </c>
    </row>
    <row r="2361" spans="12:12" ht="18" customHeight="1" thickBot="1">
      <c r="L2361" s="22">
        <v>46153</v>
      </c>
    </row>
    <row r="2362" spans="12:12" ht="18" customHeight="1" thickBot="1">
      <c r="L2362" s="22">
        <v>46154</v>
      </c>
    </row>
    <row r="2363" spans="12:12" ht="18" customHeight="1" thickBot="1">
      <c r="L2363" s="22">
        <v>46155</v>
      </c>
    </row>
    <row r="2364" spans="12:12" ht="18" customHeight="1" thickBot="1">
      <c r="L2364" s="22">
        <v>46156</v>
      </c>
    </row>
    <row r="2365" spans="12:12" ht="18" customHeight="1" thickBot="1">
      <c r="L2365" s="22">
        <v>46157</v>
      </c>
    </row>
    <row r="2366" spans="12:12" ht="18" customHeight="1" thickBot="1">
      <c r="L2366" s="22">
        <v>46158</v>
      </c>
    </row>
    <row r="2367" spans="12:12" ht="18" customHeight="1" thickBot="1">
      <c r="L2367" s="34">
        <v>46159</v>
      </c>
    </row>
    <row r="2368" spans="12:12" ht="18" customHeight="1" thickTop="1" thickBot="1">
      <c r="L2368" s="22">
        <v>46160</v>
      </c>
    </row>
    <row r="2369" spans="12:12" ht="18" customHeight="1" thickBot="1">
      <c r="L2369" s="22">
        <v>46161</v>
      </c>
    </row>
    <row r="2370" spans="12:12" ht="18" customHeight="1" thickBot="1">
      <c r="L2370" s="22">
        <v>46162</v>
      </c>
    </row>
    <row r="2371" spans="12:12" ht="18" customHeight="1" thickBot="1">
      <c r="L2371" s="22">
        <v>46163</v>
      </c>
    </row>
    <row r="2372" spans="12:12" ht="18" customHeight="1" thickBot="1">
      <c r="L2372" s="22">
        <v>46164</v>
      </c>
    </row>
    <row r="2373" spans="12:12" ht="18" customHeight="1" thickBot="1">
      <c r="L2373" s="22">
        <v>46165</v>
      </c>
    </row>
    <row r="2374" spans="12:12" ht="18" customHeight="1" thickBot="1">
      <c r="L2374" s="22">
        <v>46166</v>
      </c>
    </row>
    <row r="2375" spans="12:12" ht="18" customHeight="1" thickBot="1">
      <c r="L2375" s="22">
        <v>46167</v>
      </c>
    </row>
    <row r="2376" spans="12:12" ht="18" customHeight="1" thickBot="1">
      <c r="L2376" s="22">
        <v>46168</v>
      </c>
    </row>
    <row r="2377" spans="12:12" ht="18" customHeight="1" thickBot="1">
      <c r="L2377" s="22">
        <v>46169</v>
      </c>
    </row>
    <row r="2378" spans="12:12" ht="18" customHeight="1" thickBot="1">
      <c r="L2378" s="22">
        <v>46170</v>
      </c>
    </row>
    <row r="2379" spans="12:12" ht="18" customHeight="1" thickBot="1">
      <c r="L2379" s="22">
        <v>46171</v>
      </c>
    </row>
    <row r="2380" spans="12:12" ht="18" customHeight="1" thickBot="1">
      <c r="L2380" s="22">
        <v>46172</v>
      </c>
    </row>
    <row r="2381" spans="12:12" ht="18" customHeight="1" thickBot="1">
      <c r="L2381" s="34">
        <v>46173</v>
      </c>
    </row>
    <row r="2382" spans="12:12" ht="18" customHeight="1" thickTop="1" thickBot="1">
      <c r="L2382" s="22">
        <v>46174</v>
      </c>
    </row>
    <row r="2383" spans="12:12" ht="18" customHeight="1" thickBot="1">
      <c r="L2383" s="22">
        <v>46175</v>
      </c>
    </row>
    <row r="2384" spans="12:12" ht="18" customHeight="1" thickBot="1">
      <c r="L2384" s="22">
        <v>46176</v>
      </c>
    </row>
    <row r="2385" spans="12:12" ht="18" customHeight="1" thickBot="1">
      <c r="L2385" s="22">
        <v>46177</v>
      </c>
    </row>
    <row r="2386" spans="12:12" ht="18" customHeight="1" thickBot="1">
      <c r="L2386" s="22">
        <v>46178</v>
      </c>
    </row>
    <row r="2387" spans="12:12" ht="18" customHeight="1" thickBot="1">
      <c r="L2387" s="22">
        <v>46179</v>
      </c>
    </row>
    <row r="2388" spans="12:12" ht="18" customHeight="1" thickBot="1">
      <c r="L2388" s="22">
        <v>46180</v>
      </c>
    </row>
    <row r="2389" spans="12:12" ht="18" customHeight="1" thickBot="1">
      <c r="L2389" s="22">
        <v>46181</v>
      </c>
    </row>
    <row r="2390" spans="12:12" ht="18" customHeight="1" thickBot="1">
      <c r="L2390" s="22">
        <v>46182</v>
      </c>
    </row>
    <row r="2391" spans="12:12" ht="18" customHeight="1" thickBot="1">
      <c r="L2391" s="22">
        <v>46183</v>
      </c>
    </row>
    <row r="2392" spans="12:12" ht="18" customHeight="1" thickBot="1">
      <c r="L2392" s="22">
        <v>46184</v>
      </c>
    </row>
    <row r="2393" spans="12:12" ht="18" customHeight="1" thickBot="1">
      <c r="L2393" s="22">
        <v>46185</v>
      </c>
    </row>
    <row r="2394" spans="12:12" ht="18" customHeight="1" thickBot="1">
      <c r="L2394" s="22">
        <v>46186</v>
      </c>
    </row>
    <row r="2395" spans="12:12" ht="18" customHeight="1" thickBot="1">
      <c r="L2395" s="34">
        <v>46187</v>
      </c>
    </row>
    <row r="2396" spans="12:12" ht="18" customHeight="1" thickTop="1" thickBot="1">
      <c r="L2396" s="22">
        <v>46188</v>
      </c>
    </row>
    <row r="2397" spans="12:12" ht="18" customHeight="1" thickBot="1">
      <c r="L2397" s="22">
        <v>46189</v>
      </c>
    </row>
    <row r="2398" spans="12:12" ht="18" customHeight="1" thickBot="1">
      <c r="L2398" s="22">
        <v>46190</v>
      </c>
    </row>
    <row r="2399" spans="12:12" ht="18" customHeight="1" thickBot="1">
      <c r="L2399" s="22">
        <v>46191</v>
      </c>
    </row>
    <row r="2400" spans="12:12" ht="18" customHeight="1" thickBot="1">
      <c r="L2400" s="22">
        <v>46192</v>
      </c>
    </row>
    <row r="2401" spans="12:12" ht="18" customHeight="1" thickBot="1">
      <c r="L2401" s="22">
        <v>46193</v>
      </c>
    </row>
    <row r="2402" spans="12:12" ht="18" customHeight="1" thickBot="1">
      <c r="L2402" s="22">
        <v>46194</v>
      </c>
    </row>
    <row r="2403" spans="12:12" ht="18" customHeight="1" thickBot="1">
      <c r="L2403" s="22">
        <v>46195</v>
      </c>
    </row>
    <row r="2404" spans="12:12" ht="18" customHeight="1" thickBot="1">
      <c r="L2404" s="22">
        <v>46196</v>
      </c>
    </row>
    <row r="2405" spans="12:12" ht="18" customHeight="1" thickBot="1">
      <c r="L2405" s="22">
        <v>46197</v>
      </c>
    </row>
    <row r="2406" spans="12:12" ht="18" customHeight="1" thickBot="1">
      <c r="L2406" s="22">
        <v>46198</v>
      </c>
    </row>
    <row r="2407" spans="12:12" ht="18" customHeight="1" thickBot="1">
      <c r="L2407" s="22">
        <v>46199</v>
      </c>
    </row>
    <row r="2408" spans="12:12" ht="18" customHeight="1" thickBot="1">
      <c r="L2408" s="22">
        <v>46200</v>
      </c>
    </row>
    <row r="2409" spans="12:12" ht="18" customHeight="1" thickBot="1">
      <c r="L2409" s="34">
        <v>46201</v>
      </c>
    </row>
    <row r="2410" spans="12:12" ht="18" customHeight="1" thickTop="1" thickBot="1">
      <c r="L2410" s="22">
        <v>46202</v>
      </c>
    </row>
    <row r="2411" spans="12:12" ht="18" customHeight="1" thickBot="1">
      <c r="L2411" s="22">
        <v>46203</v>
      </c>
    </row>
    <row r="2412" spans="12:12" ht="18" customHeight="1" thickBot="1">
      <c r="L2412" s="22">
        <v>46204</v>
      </c>
    </row>
    <row r="2413" spans="12:12" ht="18" customHeight="1" thickBot="1">
      <c r="L2413" s="22">
        <v>46205</v>
      </c>
    </row>
    <row r="2414" spans="12:12" ht="18" customHeight="1" thickBot="1">
      <c r="L2414" s="22">
        <v>46206</v>
      </c>
    </row>
    <row r="2415" spans="12:12" ht="18" customHeight="1" thickBot="1">
      <c r="L2415" s="22">
        <v>46207</v>
      </c>
    </row>
    <row r="2416" spans="12:12" ht="18" customHeight="1" thickBot="1">
      <c r="L2416" s="22">
        <v>46208</v>
      </c>
    </row>
    <row r="2417" spans="12:12" ht="18" customHeight="1" thickBot="1">
      <c r="L2417" s="22">
        <v>46209</v>
      </c>
    </row>
    <row r="2418" spans="12:12" ht="18" customHeight="1" thickBot="1">
      <c r="L2418" s="22">
        <v>46210</v>
      </c>
    </row>
    <row r="2419" spans="12:12" ht="18" customHeight="1" thickBot="1">
      <c r="L2419" s="22">
        <v>46211</v>
      </c>
    </row>
    <row r="2420" spans="12:12" ht="18" customHeight="1" thickBot="1">
      <c r="L2420" s="22">
        <v>46212</v>
      </c>
    </row>
    <row r="2421" spans="12:12" ht="18" customHeight="1" thickBot="1">
      <c r="L2421" s="22">
        <v>46213</v>
      </c>
    </row>
    <row r="2422" spans="12:12" ht="18" customHeight="1" thickBot="1">
      <c r="L2422" s="22">
        <v>46214</v>
      </c>
    </row>
    <row r="2423" spans="12:12" ht="18" customHeight="1" thickBot="1">
      <c r="L2423" s="34">
        <v>46215</v>
      </c>
    </row>
    <row r="2424" spans="12:12" ht="18" customHeight="1" thickTop="1" thickBot="1">
      <c r="L2424" s="22">
        <v>46216</v>
      </c>
    </row>
    <row r="2425" spans="12:12" ht="18" customHeight="1" thickBot="1">
      <c r="L2425" s="22">
        <v>46217</v>
      </c>
    </row>
    <row r="2426" spans="12:12" ht="18" customHeight="1" thickBot="1">
      <c r="L2426" s="22">
        <v>46218</v>
      </c>
    </row>
    <row r="2427" spans="12:12" ht="18" customHeight="1" thickBot="1">
      <c r="L2427" s="22">
        <v>46219</v>
      </c>
    </row>
    <row r="2428" spans="12:12" ht="18" customHeight="1" thickBot="1">
      <c r="L2428" s="22">
        <v>46220</v>
      </c>
    </row>
    <row r="2429" spans="12:12" ht="18" customHeight="1" thickBot="1">
      <c r="L2429" s="22">
        <v>46221</v>
      </c>
    </row>
    <row r="2430" spans="12:12" ht="18" customHeight="1" thickBot="1">
      <c r="L2430" s="22">
        <v>46222</v>
      </c>
    </row>
    <row r="2431" spans="12:12" ht="18" customHeight="1" thickBot="1">
      <c r="L2431" s="22">
        <v>46223</v>
      </c>
    </row>
    <row r="2432" spans="12:12" ht="18" customHeight="1" thickBot="1">
      <c r="L2432" s="22">
        <v>46224</v>
      </c>
    </row>
    <row r="2433" spans="12:12" ht="18" customHeight="1" thickBot="1">
      <c r="L2433" s="22">
        <v>46225</v>
      </c>
    </row>
    <row r="2434" spans="12:12" ht="18" customHeight="1" thickBot="1">
      <c r="L2434" s="22">
        <v>46226</v>
      </c>
    </row>
    <row r="2435" spans="12:12" ht="18" customHeight="1" thickBot="1">
      <c r="L2435" s="22">
        <v>46227</v>
      </c>
    </row>
    <row r="2436" spans="12:12" ht="18" customHeight="1" thickBot="1">
      <c r="L2436" s="22">
        <v>46228</v>
      </c>
    </row>
    <row r="2437" spans="12:12" ht="18" customHeight="1" thickBot="1">
      <c r="L2437" s="34">
        <v>46229</v>
      </c>
    </row>
    <row r="2438" spans="12:12" ht="18" customHeight="1" thickTop="1" thickBot="1">
      <c r="L2438" s="22">
        <v>46230</v>
      </c>
    </row>
    <row r="2439" spans="12:12" ht="18" customHeight="1" thickBot="1">
      <c r="L2439" s="22">
        <v>46231</v>
      </c>
    </row>
    <row r="2440" spans="12:12" ht="18" customHeight="1" thickBot="1">
      <c r="L2440" s="22">
        <v>46232</v>
      </c>
    </row>
    <row r="2441" spans="12:12" ht="18" customHeight="1" thickBot="1">
      <c r="L2441" s="22">
        <v>46233</v>
      </c>
    </row>
    <row r="2442" spans="12:12" ht="18" customHeight="1" thickBot="1">
      <c r="L2442" s="22">
        <v>46234</v>
      </c>
    </row>
    <row r="2443" spans="12:12" ht="18" customHeight="1" thickBot="1">
      <c r="L2443" s="22">
        <v>46235</v>
      </c>
    </row>
    <row r="2444" spans="12:12" ht="18" customHeight="1" thickBot="1">
      <c r="L2444" s="22">
        <v>46236</v>
      </c>
    </row>
    <row r="2445" spans="12:12" ht="18" customHeight="1" thickBot="1">
      <c r="L2445" s="22">
        <v>46237</v>
      </c>
    </row>
    <row r="2446" spans="12:12" ht="18" customHeight="1" thickBot="1">
      <c r="L2446" s="22">
        <v>46238</v>
      </c>
    </row>
    <row r="2447" spans="12:12" ht="18" customHeight="1" thickBot="1">
      <c r="L2447" s="22">
        <v>46239</v>
      </c>
    </row>
    <row r="2448" spans="12:12" ht="18" customHeight="1" thickBot="1">
      <c r="L2448" s="22">
        <v>46240</v>
      </c>
    </row>
    <row r="2449" spans="12:12" ht="18" customHeight="1" thickBot="1">
      <c r="L2449" s="22">
        <v>46241</v>
      </c>
    </row>
    <row r="2450" spans="12:12" ht="18" customHeight="1" thickBot="1">
      <c r="L2450" s="22">
        <v>46242</v>
      </c>
    </row>
    <row r="2451" spans="12:12" ht="18" customHeight="1" thickBot="1">
      <c r="L2451" s="34">
        <v>46243</v>
      </c>
    </row>
    <row r="2452" spans="12:12" ht="18" customHeight="1" thickTop="1" thickBot="1">
      <c r="L2452" s="22">
        <v>46244</v>
      </c>
    </row>
    <row r="2453" spans="12:12" ht="18" customHeight="1" thickBot="1">
      <c r="L2453" s="22">
        <v>46245</v>
      </c>
    </row>
    <row r="2454" spans="12:12" ht="18" customHeight="1" thickBot="1">
      <c r="L2454" s="22">
        <v>46246</v>
      </c>
    </row>
    <row r="2455" spans="12:12" ht="18" customHeight="1" thickBot="1">
      <c r="L2455" s="22">
        <v>46247</v>
      </c>
    </row>
    <row r="2456" spans="12:12" ht="18" customHeight="1" thickBot="1">
      <c r="L2456" s="22">
        <v>46248</v>
      </c>
    </row>
    <row r="2457" spans="12:12" ht="18" customHeight="1" thickBot="1">
      <c r="L2457" s="22">
        <v>46249</v>
      </c>
    </row>
    <row r="2458" spans="12:12" ht="18" customHeight="1" thickBot="1">
      <c r="L2458" s="22">
        <v>46250</v>
      </c>
    </row>
    <row r="2459" spans="12:12" ht="18" customHeight="1" thickBot="1">
      <c r="L2459" s="22">
        <v>46251</v>
      </c>
    </row>
    <row r="2460" spans="12:12" ht="18" customHeight="1" thickBot="1">
      <c r="L2460" s="22">
        <v>46252</v>
      </c>
    </row>
    <row r="2461" spans="12:12" ht="18" customHeight="1" thickBot="1">
      <c r="L2461" s="22">
        <v>46253</v>
      </c>
    </row>
    <row r="2462" spans="12:12" ht="18" customHeight="1" thickBot="1">
      <c r="L2462" s="22">
        <v>46254</v>
      </c>
    </row>
    <row r="2463" spans="12:12" ht="18" customHeight="1" thickBot="1">
      <c r="L2463" s="22">
        <v>46255</v>
      </c>
    </row>
    <row r="2464" spans="12:12" ht="18" customHeight="1" thickBot="1">
      <c r="L2464" s="22">
        <v>46256</v>
      </c>
    </row>
    <row r="2465" spans="12:12" ht="18" customHeight="1" thickBot="1">
      <c r="L2465" s="34">
        <v>46257</v>
      </c>
    </row>
    <row r="2466" spans="12:12" ht="18" customHeight="1" thickTop="1" thickBot="1">
      <c r="L2466" s="22">
        <v>46258</v>
      </c>
    </row>
    <row r="2467" spans="12:12" ht="18" customHeight="1" thickBot="1">
      <c r="L2467" s="22">
        <v>46259</v>
      </c>
    </row>
    <row r="2468" spans="12:12" ht="18" customHeight="1" thickBot="1">
      <c r="L2468" s="22">
        <v>46260</v>
      </c>
    </row>
    <row r="2469" spans="12:12" ht="18" customHeight="1" thickBot="1">
      <c r="L2469" s="22">
        <v>46261</v>
      </c>
    </row>
    <row r="2470" spans="12:12" ht="18" customHeight="1" thickBot="1">
      <c r="L2470" s="22">
        <v>46262</v>
      </c>
    </row>
    <row r="2471" spans="12:12" ht="18" customHeight="1" thickBot="1">
      <c r="L2471" s="22">
        <v>46263</v>
      </c>
    </row>
    <row r="2472" spans="12:12" ht="18" customHeight="1" thickBot="1">
      <c r="L2472" s="22">
        <v>46264</v>
      </c>
    </row>
    <row r="2473" spans="12:12" ht="18" customHeight="1" thickBot="1">
      <c r="L2473" s="22">
        <v>46265</v>
      </c>
    </row>
    <row r="2474" spans="12:12" ht="18" customHeight="1" thickBot="1">
      <c r="L2474" s="22">
        <v>46266</v>
      </c>
    </row>
    <row r="2475" spans="12:12" ht="18" customHeight="1" thickBot="1">
      <c r="L2475" s="22">
        <v>46267</v>
      </c>
    </row>
    <row r="2476" spans="12:12" ht="18" customHeight="1" thickBot="1">
      <c r="L2476" s="22">
        <v>46268</v>
      </c>
    </row>
    <row r="2477" spans="12:12" ht="18" customHeight="1" thickBot="1">
      <c r="L2477" s="22">
        <v>46269</v>
      </c>
    </row>
    <row r="2478" spans="12:12" ht="18" customHeight="1" thickBot="1">
      <c r="L2478" s="22">
        <v>46270</v>
      </c>
    </row>
    <row r="2479" spans="12:12" ht="18" customHeight="1" thickBot="1">
      <c r="L2479" s="34">
        <v>46271</v>
      </c>
    </row>
    <row r="2480" spans="12:12" ht="18" customHeight="1" thickTop="1" thickBot="1">
      <c r="L2480" s="22">
        <v>46272</v>
      </c>
    </row>
    <row r="2481" spans="12:12" ht="18" customHeight="1" thickBot="1">
      <c r="L2481" s="22">
        <v>46273</v>
      </c>
    </row>
    <row r="2482" spans="12:12" ht="18" customHeight="1" thickBot="1">
      <c r="L2482" s="22">
        <v>46274</v>
      </c>
    </row>
    <row r="2483" spans="12:12" ht="18" customHeight="1" thickBot="1">
      <c r="L2483" s="22">
        <v>46275</v>
      </c>
    </row>
    <row r="2484" spans="12:12" ht="18" customHeight="1" thickBot="1">
      <c r="L2484" s="22">
        <v>46276</v>
      </c>
    </row>
    <row r="2485" spans="12:12" ht="18" customHeight="1" thickBot="1">
      <c r="L2485" s="22">
        <v>46277</v>
      </c>
    </row>
    <row r="2486" spans="12:12" ht="18" customHeight="1" thickBot="1">
      <c r="L2486" s="22">
        <v>46278</v>
      </c>
    </row>
    <row r="2487" spans="12:12" ht="18" customHeight="1" thickBot="1">
      <c r="L2487" s="22">
        <v>46279</v>
      </c>
    </row>
    <row r="2488" spans="12:12" ht="18" customHeight="1" thickBot="1">
      <c r="L2488" s="22">
        <v>46280</v>
      </c>
    </row>
    <row r="2489" spans="12:12" ht="18" customHeight="1" thickBot="1">
      <c r="L2489" s="22">
        <v>46281</v>
      </c>
    </row>
    <row r="2490" spans="12:12" ht="18" customHeight="1" thickBot="1">
      <c r="L2490" s="22">
        <v>46282</v>
      </c>
    </row>
    <row r="2491" spans="12:12" ht="18" customHeight="1" thickBot="1">
      <c r="L2491" s="22">
        <v>46283</v>
      </c>
    </row>
    <row r="2492" spans="12:12" ht="18" customHeight="1" thickBot="1">
      <c r="L2492" s="22">
        <v>46284</v>
      </c>
    </row>
    <row r="2493" spans="12:12" ht="18" customHeight="1" thickBot="1">
      <c r="L2493" s="34">
        <v>46285</v>
      </c>
    </row>
    <row r="2494" spans="12:12" ht="18" customHeight="1" thickTop="1" thickBot="1">
      <c r="L2494" s="22">
        <v>46286</v>
      </c>
    </row>
    <row r="2495" spans="12:12" ht="18" customHeight="1" thickBot="1">
      <c r="L2495" s="22">
        <v>46287</v>
      </c>
    </row>
    <row r="2496" spans="12:12" ht="18" customHeight="1" thickBot="1">
      <c r="L2496" s="22">
        <v>46288</v>
      </c>
    </row>
    <row r="2497" spans="12:12" ht="18" customHeight="1" thickBot="1">
      <c r="L2497" s="22">
        <v>46289</v>
      </c>
    </row>
    <row r="2498" spans="12:12" ht="18" customHeight="1" thickBot="1">
      <c r="L2498" s="22">
        <v>46290</v>
      </c>
    </row>
    <row r="2499" spans="12:12" ht="18" customHeight="1" thickBot="1">
      <c r="L2499" s="22">
        <v>46291</v>
      </c>
    </row>
    <row r="2500" spans="12:12" ht="18" customHeight="1" thickBot="1">
      <c r="L2500" s="22">
        <v>46292</v>
      </c>
    </row>
    <row r="2501" spans="12:12" ht="18" customHeight="1" thickBot="1">
      <c r="L2501" s="22">
        <v>46293</v>
      </c>
    </row>
    <row r="2502" spans="12:12" ht="18" customHeight="1" thickBot="1">
      <c r="L2502" s="22">
        <v>46294</v>
      </c>
    </row>
    <row r="2503" spans="12:12" ht="18" customHeight="1" thickBot="1">
      <c r="L2503" s="22">
        <v>46295</v>
      </c>
    </row>
    <row r="2504" spans="12:12" ht="18" customHeight="1" thickBot="1">
      <c r="L2504" s="22">
        <v>46296</v>
      </c>
    </row>
    <row r="2505" spans="12:12" ht="18" customHeight="1" thickBot="1">
      <c r="L2505" s="22">
        <v>46297</v>
      </c>
    </row>
    <row r="2506" spans="12:12" ht="18" customHeight="1" thickBot="1">
      <c r="L2506" s="22">
        <v>46298</v>
      </c>
    </row>
    <row r="2507" spans="12:12" ht="18" customHeight="1" thickBot="1">
      <c r="L2507" s="34">
        <v>46299</v>
      </c>
    </row>
    <row r="2508" spans="12:12" ht="18" customHeight="1" thickTop="1" thickBot="1">
      <c r="L2508" s="22">
        <v>46300</v>
      </c>
    </row>
    <row r="2509" spans="12:12" ht="18" customHeight="1" thickBot="1">
      <c r="L2509" s="22">
        <v>46301</v>
      </c>
    </row>
    <row r="2510" spans="12:12" ht="18" customHeight="1" thickBot="1">
      <c r="L2510" s="22">
        <v>46302</v>
      </c>
    </row>
    <row r="2511" spans="12:12" ht="18" customHeight="1" thickBot="1">
      <c r="L2511" s="22">
        <v>46303</v>
      </c>
    </row>
    <row r="2512" spans="12:12" ht="18" customHeight="1" thickBot="1">
      <c r="L2512" s="22">
        <v>46304</v>
      </c>
    </row>
    <row r="2513" spans="12:12" ht="18" customHeight="1" thickBot="1">
      <c r="L2513" s="22">
        <v>46305</v>
      </c>
    </row>
    <row r="2514" spans="12:12" ht="18" customHeight="1" thickBot="1">
      <c r="L2514" s="22">
        <v>46306</v>
      </c>
    </row>
    <row r="2515" spans="12:12" ht="18" customHeight="1" thickBot="1">
      <c r="L2515" s="22">
        <v>46307</v>
      </c>
    </row>
    <row r="2516" spans="12:12" ht="18" customHeight="1" thickBot="1">
      <c r="L2516" s="22">
        <v>46308</v>
      </c>
    </row>
    <row r="2517" spans="12:12" ht="18" customHeight="1" thickBot="1">
      <c r="L2517" s="22">
        <v>46309</v>
      </c>
    </row>
    <row r="2518" spans="12:12" ht="18" customHeight="1" thickBot="1">
      <c r="L2518" s="22">
        <v>46310</v>
      </c>
    </row>
    <row r="2519" spans="12:12" ht="18" customHeight="1" thickBot="1">
      <c r="L2519" s="22">
        <v>46311</v>
      </c>
    </row>
    <row r="2520" spans="12:12" ht="18" customHeight="1" thickBot="1">
      <c r="L2520" s="22">
        <v>46312</v>
      </c>
    </row>
    <row r="2521" spans="12:12" ht="18" customHeight="1" thickBot="1">
      <c r="L2521" s="34">
        <v>46313</v>
      </c>
    </row>
    <row r="2522" spans="12:12" ht="18" customHeight="1" thickTop="1" thickBot="1">
      <c r="L2522" s="22">
        <v>46314</v>
      </c>
    </row>
    <row r="2523" spans="12:12" ht="18" customHeight="1" thickBot="1">
      <c r="L2523" s="22">
        <v>46315</v>
      </c>
    </row>
    <row r="2524" spans="12:12" ht="18" customHeight="1" thickBot="1">
      <c r="L2524" s="22">
        <v>46316</v>
      </c>
    </row>
    <row r="2525" spans="12:12" ht="18" customHeight="1" thickBot="1">
      <c r="L2525" s="22">
        <v>46317</v>
      </c>
    </row>
    <row r="2526" spans="12:12" ht="18" customHeight="1" thickBot="1">
      <c r="L2526" s="22">
        <v>46318</v>
      </c>
    </row>
    <row r="2527" spans="12:12" ht="18" customHeight="1" thickBot="1">
      <c r="L2527" s="22">
        <v>46319</v>
      </c>
    </row>
    <row r="2528" spans="12:12" ht="18" customHeight="1" thickBot="1">
      <c r="L2528" s="22">
        <v>46320</v>
      </c>
    </row>
    <row r="2529" spans="12:12" ht="18" customHeight="1" thickBot="1">
      <c r="L2529" s="22">
        <v>46321</v>
      </c>
    </row>
    <row r="2530" spans="12:12" ht="18" customHeight="1" thickBot="1">
      <c r="L2530" s="22">
        <v>46322</v>
      </c>
    </row>
    <row r="2531" spans="12:12" ht="18" customHeight="1" thickBot="1">
      <c r="L2531" s="22">
        <v>46323</v>
      </c>
    </row>
    <row r="2532" spans="12:12" ht="18" customHeight="1" thickBot="1">
      <c r="L2532" s="22">
        <v>46324</v>
      </c>
    </row>
    <row r="2533" spans="12:12" ht="18" customHeight="1" thickBot="1">
      <c r="L2533" s="22">
        <v>46325</v>
      </c>
    </row>
    <row r="2534" spans="12:12" ht="18" customHeight="1" thickBot="1">
      <c r="L2534" s="22">
        <v>46326</v>
      </c>
    </row>
    <row r="2535" spans="12:12" ht="18" customHeight="1" thickBot="1">
      <c r="L2535" s="34">
        <v>46327</v>
      </c>
    </row>
    <row r="2536" spans="12:12" ht="18" customHeight="1" thickTop="1" thickBot="1">
      <c r="L2536" s="22">
        <v>46328</v>
      </c>
    </row>
    <row r="2537" spans="12:12" ht="18" customHeight="1" thickBot="1">
      <c r="L2537" s="22">
        <v>46329</v>
      </c>
    </row>
    <row r="2538" spans="12:12" ht="18" customHeight="1" thickBot="1">
      <c r="L2538" s="22">
        <v>46330</v>
      </c>
    </row>
    <row r="2539" spans="12:12" ht="18" customHeight="1" thickBot="1">
      <c r="L2539" s="22">
        <v>46331</v>
      </c>
    </row>
    <row r="2540" spans="12:12" ht="18" customHeight="1" thickBot="1">
      <c r="L2540" s="22">
        <v>46332</v>
      </c>
    </row>
    <row r="2541" spans="12:12" ht="18" customHeight="1" thickBot="1">
      <c r="L2541" s="22">
        <v>46333</v>
      </c>
    </row>
    <row r="2542" spans="12:12" ht="18" customHeight="1" thickBot="1">
      <c r="L2542" s="22">
        <v>46334</v>
      </c>
    </row>
    <row r="2543" spans="12:12" ht="18" customHeight="1" thickBot="1">
      <c r="L2543" s="22">
        <v>46335</v>
      </c>
    </row>
    <row r="2544" spans="12:12" ht="18" customHeight="1" thickBot="1">
      <c r="L2544" s="22">
        <v>46336</v>
      </c>
    </row>
    <row r="2545" spans="12:12" ht="18" customHeight="1" thickBot="1">
      <c r="L2545" s="22">
        <v>46337</v>
      </c>
    </row>
    <row r="2546" spans="12:12" ht="18" customHeight="1" thickBot="1">
      <c r="L2546" s="22">
        <v>46338</v>
      </c>
    </row>
    <row r="2547" spans="12:12" ht="18" customHeight="1" thickBot="1">
      <c r="L2547" s="22">
        <v>46339</v>
      </c>
    </row>
    <row r="2548" spans="12:12" ht="18" customHeight="1" thickBot="1">
      <c r="L2548" s="22">
        <v>46340</v>
      </c>
    </row>
    <row r="2549" spans="12:12" ht="18" customHeight="1" thickBot="1">
      <c r="L2549" s="34">
        <v>46341</v>
      </c>
    </row>
    <row r="2550" spans="12:12" ht="18" customHeight="1" thickTop="1" thickBot="1">
      <c r="L2550" s="22">
        <v>46342</v>
      </c>
    </row>
    <row r="2551" spans="12:12" ht="18" customHeight="1" thickBot="1">
      <c r="L2551" s="22">
        <v>46343</v>
      </c>
    </row>
    <row r="2552" spans="12:12" ht="18" customHeight="1" thickBot="1">
      <c r="L2552" s="22">
        <v>46344</v>
      </c>
    </row>
    <row r="2553" spans="12:12" ht="18" customHeight="1" thickBot="1">
      <c r="L2553" s="22">
        <v>46345</v>
      </c>
    </row>
    <row r="2554" spans="12:12" ht="18" customHeight="1" thickBot="1">
      <c r="L2554" s="22">
        <v>46346</v>
      </c>
    </row>
    <row r="2555" spans="12:12" ht="18" customHeight="1" thickBot="1">
      <c r="L2555" s="22">
        <v>46347</v>
      </c>
    </row>
    <row r="2556" spans="12:12" ht="18" customHeight="1" thickBot="1">
      <c r="L2556" s="22">
        <v>46348</v>
      </c>
    </row>
    <row r="2557" spans="12:12" ht="18" customHeight="1" thickBot="1">
      <c r="L2557" s="22">
        <v>46349</v>
      </c>
    </row>
    <row r="2558" spans="12:12" ht="18" customHeight="1" thickBot="1">
      <c r="L2558" s="22">
        <v>46350</v>
      </c>
    </row>
    <row r="2559" spans="12:12" ht="18" customHeight="1" thickBot="1">
      <c r="L2559" s="22">
        <v>46351</v>
      </c>
    </row>
    <row r="2560" spans="12:12" ht="18" customHeight="1" thickBot="1">
      <c r="L2560" s="22">
        <v>46352</v>
      </c>
    </row>
    <row r="2561" spans="12:12" ht="18" customHeight="1" thickBot="1">
      <c r="L2561" s="22">
        <v>46353</v>
      </c>
    </row>
    <row r="2562" spans="12:12" ht="18" customHeight="1" thickBot="1">
      <c r="L2562" s="22">
        <v>46354</v>
      </c>
    </row>
    <row r="2563" spans="12:12" ht="18" customHeight="1" thickBot="1">
      <c r="L2563" s="34">
        <v>46355</v>
      </c>
    </row>
    <row r="2564" spans="12:12" ht="18" customHeight="1" thickTop="1" thickBot="1">
      <c r="L2564" s="22">
        <v>46356</v>
      </c>
    </row>
    <row r="2565" spans="12:12" ht="18" customHeight="1" thickBot="1">
      <c r="L2565" s="22">
        <v>46357</v>
      </c>
    </row>
    <row r="2566" spans="12:12" ht="18" customHeight="1" thickBot="1">
      <c r="L2566" s="22">
        <v>46358</v>
      </c>
    </row>
    <row r="2567" spans="12:12" ht="18" customHeight="1" thickBot="1">
      <c r="L2567" s="22">
        <v>46359</v>
      </c>
    </row>
    <row r="2568" spans="12:12" ht="18" customHeight="1" thickBot="1">
      <c r="L2568" s="22">
        <v>46360</v>
      </c>
    </row>
    <row r="2569" spans="12:12" ht="18" customHeight="1" thickBot="1">
      <c r="L2569" s="22">
        <v>46361</v>
      </c>
    </row>
    <row r="2570" spans="12:12" ht="18" customHeight="1" thickBot="1">
      <c r="L2570" s="22">
        <v>46362</v>
      </c>
    </row>
    <row r="2571" spans="12:12" ht="18" customHeight="1" thickBot="1">
      <c r="L2571" s="22">
        <v>46363</v>
      </c>
    </row>
    <row r="2572" spans="12:12" ht="18" customHeight="1" thickBot="1">
      <c r="L2572" s="22">
        <v>46364</v>
      </c>
    </row>
    <row r="2573" spans="12:12" ht="18" customHeight="1" thickBot="1">
      <c r="L2573" s="22">
        <v>46365</v>
      </c>
    </row>
    <row r="2574" spans="12:12" ht="18" customHeight="1" thickBot="1">
      <c r="L2574" s="22">
        <v>46366</v>
      </c>
    </row>
    <row r="2575" spans="12:12" ht="18" customHeight="1" thickBot="1">
      <c r="L2575" s="22">
        <v>46367</v>
      </c>
    </row>
    <row r="2576" spans="12:12" ht="18" customHeight="1" thickBot="1">
      <c r="L2576" s="22">
        <v>46368</v>
      </c>
    </row>
    <row r="2577" spans="12:12" ht="18" customHeight="1" thickBot="1">
      <c r="L2577" s="34">
        <v>46369</v>
      </c>
    </row>
    <row r="2578" spans="12:12" ht="18" customHeight="1" thickTop="1" thickBot="1">
      <c r="L2578" s="22">
        <v>46370</v>
      </c>
    </row>
    <row r="2579" spans="12:12" ht="18" customHeight="1" thickBot="1">
      <c r="L2579" s="22">
        <v>46371</v>
      </c>
    </row>
    <row r="2580" spans="12:12" ht="18" customHeight="1" thickBot="1">
      <c r="L2580" s="22">
        <v>46372</v>
      </c>
    </row>
    <row r="2581" spans="12:12" ht="18" customHeight="1" thickBot="1">
      <c r="L2581" s="22">
        <v>46373</v>
      </c>
    </row>
    <row r="2582" spans="12:12" ht="18" customHeight="1" thickBot="1">
      <c r="L2582" s="22">
        <v>46374</v>
      </c>
    </row>
    <row r="2583" spans="12:12" ht="18" customHeight="1" thickBot="1">
      <c r="L2583" s="22">
        <v>46375</v>
      </c>
    </row>
    <row r="2584" spans="12:12" ht="18" customHeight="1" thickBot="1">
      <c r="L2584" s="22">
        <v>46376</v>
      </c>
    </row>
    <row r="2585" spans="12:12" ht="18" customHeight="1" thickBot="1">
      <c r="L2585" s="22">
        <v>46377</v>
      </c>
    </row>
    <row r="2586" spans="12:12" ht="18" customHeight="1" thickBot="1">
      <c r="L2586" s="22">
        <v>46378</v>
      </c>
    </row>
    <row r="2587" spans="12:12" ht="18" customHeight="1" thickBot="1">
      <c r="L2587" s="22">
        <v>46379</v>
      </c>
    </row>
    <row r="2588" spans="12:12" ht="18" customHeight="1" thickBot="1">
      <c r="L2588" s="22">
        <v>46380</v>
      </c>
    </row>
    <row r="2589" spans="12:12" ht="18" customHeight="1" thickBot="1">
      <c r="L2589" s="22">
        <v>46381</v>
      </c>
    </row>
    <row r="2590" spans="12:12" ht="18" customHeight="1" thickBot="1">
      <c r="L2590" s="22">
        <v>46382</v>
      </c>
    </row>
    <row r="2591" spans="12:12" ht="18" customHeight="1" thickBot="1">
      <c r="L2591" s="34">
        <v>46383</v>
      </c>
    </row>
    <row r="2592" spans="12:12" ht="18" customHeight="1" thickTop="1" thickBot="1">
      <c r="L2592" s="22">
        <v>46384</v>
      </c>
    </row>
    <row r="2593" spans="12:12" ht="18" customHeight="1" thickBot="1">
      <c r="L2593" s="22">
        <v>46385</v>
      </c>
    </row>
    <row r="2594" spans="12:12" ht="18" customHeight="1" thickBot="1">
      <c r="L2594" s="22">
        <v>46386</v>
      </c>
    </row>
    <row r="2595" spans="12:12" ht="18" customHeight="1" thickBot="1">
      <c r="L2595" s="22">
        <v>46387</v>
      </c>
    </row>
    <row r="2596" spans="12:12" ht="18" customHeight="1" thickBot="1">
      <c r="L2596" s="22">
        <v>46388</v>
      </c>
    </row>
    <row r="2597" spans="12:12" ht="18" customHeight="1" thickBot="1">
      <c r="L2597" s="22">
        <v>46389</v>
      </c>
    </row>
    <row r="2598" spans="12:12" ht="18" customHeight="1" thickBot="1">
      <c r="L2598" s="22">
        <v>46390</v>
      </c>
    </row>
    <row r="2599" spans="12:12" ht="18" customHeight="1" thickBot="1">
      <c r="L2599" s="22">
        <v>46391</v>
      </c>
    </row>
    <row r="2600" spans="12:12" ht="18" customHeight="1" thickBot="1">
      <c r="L2600" s="22">
        <v>46392</v>
      </c>
    </row>
    <row r="2601" spans="12:12" ht="18" customHeight="1" thickBot="1">
      <c r="L2601" s="22">
        <v>46393</v>
      </c>
    </row>
    <row r="2602" spans="12:12" ht="18" customHeight="1" thickBot="1">
      <c r="L2602" s="22">
        <v>46394</v>
      </c>
    </row>
    <row r="2603" spans="12:12" ht="18" customHeight="1" thickBot="1">
      <c r="L2603" s="22">
        <v>46395</v>
      </c>
    </row>
    <row r="2604" spans="12:12" ht="18" customHeight="1" thickBot="1">
      <c r="L2604" s="22">
        <v>46396</v>
      </c>
    </row>
    <row r="2605" spans="12:12" ht="18" customHeight="1" thickBot="1">
      <c r="L2605" s="34">
        <v>46397</v>
      </c>
    </row>
    <row r="2606" spans="12:12" ht="18" customHeight="1" thickTop="1" thickBot="1">
      <c r="L2606" s="22">
        <v>46398</v>
      </c>
    </row>
    <row r="2607" spans="12:12" ht="18" customHeight="1" thickBot="1">
      <c r="L2607" s="22">
        <v>46399</v>
      </c>
    </row>
    <row r="2608" spans="12:12" ht="18" customHeight="1" thickBot="1">
      <c r="L2608" s="22">
        <v>46400</v>
      </c>
    </row>
    <row r="2609" spans="12:12" ht="18" customHeight="1" thickBot="1">
      <c r="L2609" s="22">
        <v>46401</v>
      </c>
    </row>
    <row r="2610" spans="12:12" ht="18" customHeight="1" thickBot="1">
      <c r="L2610" s="22">
        <v>46402</v>
      </c>
    </row>
    <row r="2611" spans="12:12" ht="18" customHeight="1" thickBot="1">
      <c r="L2611" s="22">
        <v>46403</v>
      </c>
    </row>
    <row r="2612" spans="12:12" ht="18" customHeight="1" thickBot="1">
      <c r="L2612" s="22">
        <v>46404</v>
      </c>
    </row>
    <row r="2613" spans="12:12" ht="18" customHeight="1" thickBot="1">
      <c r="L2613" s="22">
        <v>46405</v>
      </c>
    </row>
    <row r="2614" spans="12:12" ht="18" customHeight="1" thickBot="1">
      <c r="L2614" s="22">
        <v>46406</v>
      </c>
    </row>
    <row r="2615" spans="12:12" ht="18" customHeight="1" thickBot="1">
      <c r="L2615" s="22">
        <v>46407</v>
      </c>
    </row>
    <row r="2616" spans="12:12" ht="18" customHeight="1" thickBot="1">
      <c r="L2616" s="22">
        <v>46408</v>
      </c>
    </row>
    <row r="2617" spans="12:12" ht="18" customHeight="1" thickBot="1">
      <c r="L2617" s="22">
        <v>46409</v>
      </c>
    </row>
    <row r="2618" spans="12:12" ht="18" customHeight="1" thickBot="1">
      <c r="L2618" s="22">
        <v>46410</v>
      </c>
    </row>
    <row r="2619" spans="12:12" ht="18" customHeight="1" thickBot="1">
      <c r="L2619" s="34">
        <v>46411</v>
      </c>
    </row>
    <row r="2620" spans="12:12" ht="18" customHeight="1" thickTop="1" thickBot="1">
      <c r="L2620" s="22">
        <v>46412</v>
      </c>
    </row>
    <row r="2621" spans="12:12" ht="18" customHeight="1" thickBot="1">
      <c r="L2621" s="22">
        <v>46413</v>
      </c>
    </row>
    <row r="2622" spans="12:12" ht="18" customHeight="1" thickBot="1">
      <c r="L2622" s="22">
        <v>46414</v>
      </c>
    </row>
    <row r="2623" spans="12:12" ht="18" customHeight="1" thickBot="1">
      <c r="L2623" s="22">
        <v>46415</v>
      </c>
    </row>
    <row r="2624" spans="12:12" ht="18" customHeight="1" thickBot="1">
      <c r="L2624" s="22">
        <v>46416</v>
      </c>
    </row>
    <row r="2625" spans="12:12" ht="18" customHeight="1" thickBot="1">
      <c r="L2625" s="22">
        <v>46417</v>
      </c>
    </row>
    <row r="2626" spans="12:12" ht="18" customHeight="1" thickBot="1">
      <c r="L2626" s="22">
        <v>46418</v>
      </c>
    </row>
    <row r="2627" spans="12:12" ht="18" customHeight="1" thickBot="1">
      <c r="L2627" s="22">
        <v>46419</v>
      </c>
    </row>
    <row r="2628" spans="12:12" ht="18" customHeight="1" thickBot="1">
      <c r="L2628" s="22">
        <v>46420</v>
      </c>
    </row>
    <row r="2629" spans="12:12" ht="18" customHeight="1" thickBot="1">
      <c r="L2629" s="22">
        <v>46421</v>
      </c>
    </row>
    <row r="2630" spans="12:12" ht="18" customHeight="1" thickBot="1">
      <c r="L2630" s="22">
        <v>46422</v>
      </c>
    </row>
    <row r="2631" spans="12:12" ht="18" customHeight="1" thickBot="1">
      <c r="L2631" s="22">
        <v>46423</v>
      </c>
    </row>
    <row r="2632" spans="12:12" ht="18" customHeight="1" thickBot="1">
      <c r="L2632" s="22">
        <v>46424</v>
      </c>
    </row>
    <row r="2633" spans="12:12" ht="18" customHeight="1" thickBot="1">
      <c r="L2633" s="34">
        <v>46425</v>
      </c>
    </row>
    <row r="2634" spans="12:12" ht="18" customHeight="1" thickTop="1" thickBot="1">
      <c r="L2634" s="22">
        <v>46426</v>
      </c>
    </row>
    <row r="2635" spans="12:12" ht="18" customHeight="1" thickBot="1">
      <c r="L2635" s="22">
        <v>46427</v>
      </c>
    </row>
    <row r="2636" spans="12:12" ht="18" customHeight="1" thickBot="1">
      <c r="L2636" s="22">
        <v>46428</v>
      </c>
    </row>
    <row r="2637" spans="12:12" ht="18" customHeight="1" thickBot="1">
      <c r="L2637" s="22">
        <v>46429</v>
      </c>
    </row>
    <row r="2638" spans="12:12" ht="18" customHeight="1" thickBot="1">
      <c r="L2638" s="22">
        <v>46430</v>
      </c>
    </row>
    <row r="2639" spans="12:12" ht="18" customHeight="1" thickBot="1">
      <c r="L2639" s="22">
        <v>46431</v>
      </c>
    </row>
    <row r="2640" spans="12:12" ht="18" customHeight="1" thickBot="1">
      <c r="L2640" s="22">
        <v>46432</v>
      </c>
    </row>
    <row r="2641" spans="12:12" ht="18" customHeight="1" thickBot="1">
      <c r="L2641" s="22">
        <v>46433</v>
      </c>
    </row>
    <row r="2642" spans="12:12" ht="18" customHeight="1" thickBot="1">
      <c r="L2642" s="22">
        <v>46434</v>
      </c>
    </row>
    <row r="2643" spans="12:12" ht="18" customHeight="1" thickBot="1">
      <c r="L2643" s="22">
        <v>46435</v>
      </c>
    </row>
    <row r="2644" spans="12:12" ht="18" customHeight="1" thickBot="1">
      <c r="L2644" s="22">
        <v>46436</v>
      </c>
    </row>
    <row r="2645" spans="12:12" ht="18" customHeight="1" thickBot="1">
      <c r="L2645" s="22">
        <v>46437</v>
      </c>
    </row>
    <row r="2646" spans="12:12" ht="18" customHeight="1" thickBot="1">
      <c r="L2646" s="22">
        <v>46438</v>
      </c>
    </row>
    <row r="2647" spans="12:12" ht="18" customHeight="1" thickBot="1">
      <c r="L2647" s="34">
        <v>46439</v>
      </c>
    </row>
    <row r="2648" spans="12:12" ht="18" customHeight="1" thickTop="1" thickBot="1">
      <c r="L2648" s="22">
        <v>46440</v>
      </c>
    </row>
    <row r="2649" spans="12:12" ht="18" customHeight="1" thickBot="1">
      <c r="L2649" s="22">
        <v>46441</v>
      </c>
    </row>
    <row r="2650" spans="12:12" ht="18" customHeight="1" thickBot="1">
      <c r="L2650" s="22">
        <v>46442</v>
      </c>
    </row>
    <row r="2651" spans="12:12" ht="18" customHeight="1" thickBot="1">
      <c r="L2651" s="22">
        <v>46443</v>
      </c>
    </row>
    <row r="2652" spans="12:12" ht="18" customHeight="1" thickBot="1">
      <c r="L2652" s="22">
        <v>46444</v>
      </c>
    </row>
    <row r="2653" spans="12:12" ht="18" customHeight="1" thickBot="1">
      <c r="L2653" s="22">
        <v>46445</v>
      </c>
    </row>
    <row r="2654" spans="12:12" ht="18" customHeight="1" thickBot="1">
      <c r="L2654" s="22">
        <v>46446</v>
      </c>
    </row>
    <row r="2655" spans="12:12" ht="18" customHeight="1" thickBot="1">
      <c r="L2655" s="22">
        <v>46447</v>
      </c>
    </row>
    <row r="2656" spans="12:12" ht="18" customHeight="1" thickBot="1">
      <c r="L2656" s="22">
        <v>46448</v>
      </c>
    </row>
    <row r="2657" spans="12:12" ht="18" customHeight="1" thickBot="1">
      <c r="L2657" s="22">
        <v>46449</v>
      </c>
    </row>
    <row r="2658" spans="12:12" ht="18" customHeight="1" thickBot="1">
      <c r="L2658" s="22">
        <v>46450</v>
      </c>
    </row>
    <row r="2659" spans="12:12" ht="18" customHeight="1" thickBot="1">
      <c r="L2659" s="22">
        <v>46451</v>
      </c>
    </row>
    <row r="2660" spans="12:12" ht="18" customHeight="1" thickBot="1">
      <c r="L2660" s="22">
        <v>46452</v>
      </c>
    </row>
    <row r="2661" spans="12:12" ht="18" customHeight="1" thickBot="1">
      <c r="L2661" s="34">
        <v>46453</v>
      </c>
    </row>
    <row r="2662" spans="12:12" ht="18" customHeight="1" thickTop="1" thickBot="1">
      <c r="L2662" s="22">
        <v>46454</v>
      </c>
    </row>
    <row r="2663" spans="12:12" ht="18" customHeight="1" thickBot="1">
      <c r="L2663" s="22">
        <v>46455</v>
      </c>
    </row>
    <row r="2664" spans="12:12" ht="18" customHeight="1" thickBot="1">
      <c r="L2664" s="22">
        <v>46456</v>
      </c>
    </row>
    <row r="2665" spans="12:12" ht="18" customHeight="1" thickBot="1">
      <c r="L2665" s="22">
        <v>46457</v>
      </c>
    </row>
    <row r="2666" spans="12:12" ht="18" customHeight="1" thickBot="1">
      <c r="L2666" s="22">
        <v>46458</v>
      </c>
    </row>
    <row r="2667" spans="12:12" ht="18" customHeight="1" thickBot="1">
      <c r="L2667" s="22">
        <v>46459</v>
      </c>
    </row>
    <row r="2668" spans="12:12" ht="18" customHeight="1" thickBot="1">
      <c r="L2668" s="22">
        <v>46460</v>
      </c>
    </row>
    <row r="2669" spans="12:12" ht="18" customHeight="1" thickBot="1">
      <c r="L2669" s="22">
        <v>46461</v>
      </c>
    </row>
    <row r="2670" spans="12:12" ht="18" customHeight="1" thickBot="1">
      <c r="L2670" s="22">
        <v>46462</v>
      </c>
    </row>
    <row r="2671" spans="12:12" ht="18" customHeight="1" thickBot="1">
      <c r="L2671" s="22">
        <v>46463</v>
      </c>
    </row>
    <row r="2672" spans="12:12" ht="18" customHeight="1" thickBot="1">
      <c r="L2672" s="22">
        <v>46464</v>
      </c>
    </row>
    <row r="2673" spans="12:12" ht="18" customHeight="1" thickBot="1">
      <c r="L2673" s="22">
        <v>46465</v>
      </c>
    </row>
    <row r="2674" spans="12:12" ht="18" customHeight="1" thickBot="1">
      <c r="L2674" s="22">
        <v>46466</v>
      </c>
    </row>
    <row r="2675" spans="12:12" ht="18" customHeight="1" thickBot="1">
      <c r="L2675" s="34">
        <v>46467</v>
      </c>
    </row>
    <row r="2676" spans="12:12" ht="18" customHeight="1" thickTop="1" thickBot="1">
      <c r="L2676" s="22">
        <v>46468</v>
      </c>
    </row>
    <row r="2677" spans="12:12" ht="18" customHeight="1" thickBot="1">
      <c r="L2677" s="22">
        <v>46469</v>
      </c>
    </row>
    <row r="2678" spans="12:12" ht="18" customHeight="1" thickBot="1">
      <c r="L2678" s="22">
        <v>46470</v>
      </c>
    </row>
    <row r="2679" spans="12:12" ht="18" customHeight="1" thickBot="1">
      <c r="L2679" s="22">
        <v>46471</v>
      </c>
    </row>
    <row r="2680" spans="12:12" ht="18" customHeight="1" thickBot="1">
      <c r="L2680" s="22">
        <v>46472</v>
      </c>
    </row>
    <row r="2681" spans="12:12" ht="18" customHeight="1" thickBot="1">
      <c r="L2681" s="22">
        <v>46473</v>
      </c>
    </row>
    <row r="2682" spans="12:12" ht="18" customHeight="1" thickBot="1">
      <c r="L2682" s="22">
        <v>46474</v>
      </c>
    </row>
    <row r="2683" spans="12:12" ht="18" customHeight="1" thickBot="1">
      <c r="L2683" s="22">
        <v>46475</v>
      </c>
    </row>
    <row r="2684" spans="12:12" ht="18" customHeight="1" thickBot="1">
      <c r="L2684" s="22">
        <v>46476</v>
      </c>
    </row>
    <row r="2685" spans="12:12" ht="18" customHeight="1" thickBot="1">
      <c r="L2685" s="22">
        <v>46477</v>
      </c>
    </row>
    <row r="2686" spans="12:12" ht="18" customHeight="1" thickBot="1">
      <c r="L2686" s="22">
        <v>46478</v>
      </c>
    </row>
    <row r="2687" spans="12:12" ht="18" customHeight="1" thickBot="1">
      <c r="L2687" s="22">
        <v>46479</v>
      </c>
    </row>
    <row r="2688" spans="12:12" ht="18" customHeight="1" thickBot="1">
      <c r="L2688" s="22">
        <v>46480</v>
      </c>
    </row>
    <row r="2689" spans="12:12" ht="18" customHeight="1" thickBot="1">
      <c r="L2689" s="34">
        <v>46481</v>
      </c>
    </row>
    <row r="2690" spans="12:12" ht="18" customHeight="1" thickTop="1" thickBot="1">
      <c r="L2690" s="22">
        <v>46482</v>
      </c>
    </row>
    <row r="2691" spans="12:12" ht="18" customHeight="1" thickBot="1">
      <c r="L2691" s="22">
        <v>46483</v>
      </c>
    </row>
    <row r="2692" spans="12:12" ht="18" customHeight="1" thickBot="1">
      <c r="L2692" s="22">
        <v>46484</v>
      </c>
    </row>
    <row r="2693" spans="12:12" ht="18" customHeight="1" thickBot="1">
      <c r="L2693" s="22">
        <v>46485</v>
      </c>
    </row>
    <row r="2694" spans="12:12" ht="18" customHeight="1" thickBot="1">
      <c r="L2694" s="22">
        <v>46486</v>
      </c>
    </row>
    <row r="2695" spans="12:12" ht="18" customHeight="1" thickBot="1">
      <c r="L2695" s="22">
        <v>46487</v>
      </c>
    </row>
    <row r="2696" spans="12:12" ht="18" customHeight="1" thickBot="1">
      <c r="L2696" s="22">
        <v>46488</v>
      </c>
    </row>
    <row r="2697" spans="12:12" ht="18" customHeight="1" thickBot="1">
      <c r="L2697" s="22">
        <v>46489</v>
      </c>
    </row>
    <row r="2698" spans="12:12" ht="18" customHeight="1" thickBot="1">
      <c r="L2698" s="22">
        <v>46490</v>
      </c>
    </row>
    <row r="2699" spans="12:12" ht="18" customHeight="1" thickBot="1">
      <c r="L2699" s="22">
        <v>46491</v>
      </c>
    </row>
    <row r="2700" spans="12:12" ht="18" customHeight="1" thickBot="1">
      <c r="L2700" s="22">
        <v>46492</v>
      </c>
    </row>
    <row r="2701" spans="12:12" ht="18" customHeight="1" thickBot="1">
      <c r="L2701" s="22">
        <v>46493</v>
      </c>
    </row>
    <row r="2702" spans="12:12" ht="18" customHeight="1" thickBot="1">
      <c r="L2702" s="22">
        <v>46494</v>
      </c>
    </row>
    <row r="2703" spans="12:12" ht="18" customHeight="1" thickBot="1">
      <c r="L2703" s="34">
        <v>46495</v>
      </c>
    </row>
    <row r="2704" spans="12:12" ht="18" customHeight="1" thickTop="1" thickBot="1">
      <c r="L2704" s="22">
        <v>46496</v>
      </c>
    </row>
    <row r="2705" spans="12:12" ht="18" customHeight="1" thickBot="1">
      <c r="L2705" s="22">
        <v>46497</v>
      </c>
    </row>
    <row r="2706" spans="12:12" ht="18" customHeight="1" thickBot="1">
      <c r="L2706" s="22">
        <v>46498</v>
      </c>
    </row>
    <row r="2707" spans="12:12" ht="18" customHeight="1" thickBot="1">
      <c r="L2707" s="22">
        <v>46499</v>
      </c>
    </row>
    <row r="2708" spans="12:12" ht="18" customHeight="1" thickBot="1">
      <c r="L2708" s="22">
        <v>46500</v>
      </c>
    </row>
    <row r="2709" spans="12:12" ht="18" customHeight="1" thickBot="1">
      <c r="L2709" s="22">
        <v>46501</v>
      </c>
    </row>
    <row r="2710" spans="12:12" ht="18" customHeight="1" thickBot="1">
      <c r="L2710" s="22">
        <v>46502</v>
      </c>
    </row>
    <row r="2711" spans="12:12" ht="18" customHeight="1" thickBot="1">
      <c r="L2711" s="22">
        <v>46503</v>
      </c>
    </row>
    <row r="2712" spans="12:12" ht="18" customHeight="1" thickBot="1">
      <c r="L2712" s="22">
        <v>46504</v>
      </c>
    </row>
    <row r="2713" spans="12:12" ht="18" customHeight="1" thickBot="1">
      <c r="L2713" s="22">
        <v>46505</v>
      </c>
    </row>
    <row r="2714" spans="12:12" ht="18" customHeight="1" thickBot="1">
      <c r="L2714" s="22">
        <v>46506</v>
      </c>
    </row>
    <row r="2715" spans="12:12" ht="18" customHeight="1" thickBot="1">
      <c r="L2715" s="22">
        <v>46507</v>
      </c>
    </row>
    <row r="2716" spans="12:12" ht="18" customHeight="1" thickBot="1">
      <c r="L2716" s="22">
        <v>46508</v>
      </c>
    </row>
    <row r="2717" spans="12:12" ht="18" customHeight="1" thickBot="1">
      <c r="L2717" s="34">
        <v>46509</v>
      </c>
    </row>
    <row r="2718" spans="12:12" ht="18" customHeight="1" thickTop="1" thickBot="1">
      <c r="L2718" s="22">
        <v>46510</v>
      </c>
    </row>
    <row r="2719" spans="12:12" ht="18" customHeight="1" thickBot="1">
      <c r="L2719" s="22">
        <v>46511</v>
      </c>
    </row>
    <row r="2720" spans="12:12" ht="18" customHeight="1" thickBot="1">
      <c r="L2720" s="22">
        <v>46512</v>
      </c>
    </row>
    <row r="2721" spans="12:12" ht="18" customHeight="1" thickBot="1">
      <c r="L2721" s="22">
        <v>46513</v>
      </c>
    </row>
    <row r="2722" spans="12:12" ht="18" customHeight="1" thickBot="1">
      <c r="L2722" s="22">
        <v>46514</v>
      </c>
    </row>
    <row r="2723" spans="12:12" ht="18" customHeight="1" thickBot="1">
      <c r="L2723" s="22">
        <v>46515</v>
      </c>
    </row>
    <row r="2724" spans="12:12" ht="18" customHeight="1" thickBot="1">
      <c r="L2724" s="22">
        <v>46516</v>
      </c>
    </row>
    <row r="2725" spans="12:12" ht="18" customHeight="1" thickBot="1">
      <c r="L2725" s="22">
        <v>46517</v>
      </c>
    </row>
    <row r="2726" spans="12:12" ht="18" customHeight="1" thickBot="1">
      <c r="L2726" s="22">
        <v>46518</v>
      </c>
    </row>
    <row r="2727" spans="12:12" ht="18" customHeight="1" thickBot="1">
      <c r="L2727" s="22">
        <v>46519</v>
      </c>
    </row>
    <row r="2728" spans="12:12" ht="18" customHeight="1" thickBot="1">
      <c r="L2728" s="22">
        <v>46520</v>
      </c>
    </row>
    <row r="2729" spans="12:12" ht="18" customHeight="1" thickBot="1">
      <c r="L2729" s="22">
        <v>46521</v>
      </c>
    </row>
    <row r="2730" spans="12:12" ht="18" customHeight="1" thickBot="1">
      <c r="L2730" s="22">
        <v>46522</v>
      </c>
    </row>
    <row r="2731" spans="12:12" ht="18" customHeight="1" thickBot="1">
      <c r="L2731" s="34">
        <v>46523</v>
      </c>
    </row>
    <row r="2732" spans="12:12" ht="18" customHeight="1" thickTop="1" thickBot="1">
      <c r="L2732" s="22">
        <v>46524</v>
      </c>
    </row>
    <row r="2733" spans="12:12" ht="18" customHeight="1" thickBot="1">
      <c r="L2733" s="22">
        <v>46525</v>
      </c>
    </row>
    <row r="2734" spans="12:12" ht="18" customHeight="1" thickBot="1">
      <c r="L2734" s="22">
        <v>46526</v>
      </c>
    </row>
    <row r="2735" spans="12:12" ht="18" customHeight="1" thickBot="1">
      <c r="L2735" s="22">
        <v>46527</v>
      </c>
    </row>
    <row r="2736" spans="12:12" ht="18" customHeight="1" thickBot="1">
      <c r="L2736" s="22">
        <v>46528</v>
      </c>
    </row>
    <row r="2737" spans="12:12" ht="18" customHeight="1" thickBot="1">
      <c r="L2737" s="22">
        <v>46529</v>
      </c>
    </row>
    <row r="2738" spans="12:12" ht="18" customHeight="1" thickBot="1">
      <c r="L2738" s="22">
        <v>46530</v>
      </c>
    </row>
    <row r="2739" spans="12:12" ht="18" customHeight="1" thickBot="1">
      <c r="L2739" s="22">
        <v>46531</v>
      </c>
    </row>
    <row r="2740" spans="12:12" ht="18" customHeight="1" thickBot="1">
      <c r="L2740" s="22">
        <v>46532</v>
      </c>
    </row>
    <row r="2741" spans="12:12" ht="18" customHeight="1" thickBot="1">
      <c r="L2741" s="22">
        <v>46533</v>
      </c>
    </row>
    <row r="2742" spans="12:12" ht="18" customHeight="1" thickBot="1">
      <c r="L2742" s="22">
        <v>46534</v>
      </c>
    </row>
    <row r="2743" spans="12:12" ht="18" customHeight="1" thickBot="1">
      <c r="L2743" s="22">
        <v>46535</v>
      </c>
    </row>
    <row r="2744" spans="12:12" ht="18" customHeight="1" thickBot="1">
      <c r="L2744" s="22">
        <v>46536</v>
      </c>
    </row>
    <row r="2745" spans="12:12" ht="18" customHeight="1" thickBot="1">
      <c r="L2745" s="34">
        <v>46537</v>
      </c>
    </row>
    <row r="2746" spans="12:12" ht="18" customHeight="1" thickTop="1" thickBot="1">
      <c r="L2746" s="22">
        <v>46538</v>
      </c>
    </row>
    <row r="2747" spans="12:12" ht="18" customHeight="1" thickBot="1">
      <c r="L2747" s="22">
        <v>46539</v>
      </c>
    </row>
    <row r="2748" spans="12:12" ht="18" customHeight="1" thickBot="1">
      <c r="L2748" s="22">
        <v>46540</v>
      </c>
    </row>
    <row r="2749" spans="12:12" ht="18" customHeight="1" thickBot="1">
      <c r="L2749" s="22">
        <v>46541</v>
      </c>
    </row>
    <row r="2750" spans="12:12" ht="18" customHeight="1" thickBot="1">
      <c r="L2750" s="22">
        <v>46542</v>
      </c>
    </row>
    <row r="2751" spans="12:12" ht="18" customHeight="1" thickBot="1">
      <c r="L2751" s="22">
        <v>46543</v>
      </c>
    </row>
    <row r="2752" spans="12:12" ht="18" customHeight="1" thickBot="1">
      <c r="L2752" s="22">
        <v>46544</v>
      </c>
    </row>
    <row r="2753" spans="12:12" ht="18" customHeight="1" thickBot="1">
      <c r="L2753" s="22">
        <v>46545</v>
      </c>
    </row>
    <row r="2754" spans="12:12" ht="18" customHeight="1" thickBot="1">
      <c r="L2754" s="22">
        <v>46546</v>
      </c>
    </row>
    <row r="2755" spans="12:12" ht="18" customHeight="1" thickBot="1">
      <c r="L2755" s="22">
        <v>46547</v>
      </c>
    </row>
    <row r="2756" spans="12:12" ht="18" customHeight="1" thickBot="1">
      <c r="L2756" s="22">
        <v>46548</v>
      </c>
    </row>
    <row r="2757" spans="12:12" ht="18" customHeight="1" thickBot="1">
      <c r="L2757" s="22">
        <v>46549</v>
      </c>
    </row>
    <row r="2758" spans="12:12" ht="18" customHeight="1" thickBot="1">
      <c r="L2758" s="22">
        <v>46550</v>
      </c>
    </row>
    <row r="2759" spans="12:12" ht="18" customHeight="1" thickBot="1">
      <c r="L2759" s="34">
        <v>46551</v>
      </c>
    </row>
    <row r="2760" spans="12:12" ht="18" customHeight="1" thickTop="1" thickBot="1">
      <c r="L2760" s="22">
        <v>46552</v>
      </c>
    </row>
    <row r="2761" spans="12:12" ht="18" customHeight="1" thickBot="1">
      <c r="L2761" s="22">
        <v>46553</v>
      </c>
    </row>
    <row r="2762" spans="12:12" ht="18" customHeight="1" thickBot="1">
      <c r="L2762" s="22">
        <v>46554</v>
      </c>
    </row>
    <row r="2763" spans="12:12" ht="18" customHeight="1" thickBot="1">
      <c r="L2763" s="22">
        <v>46555</v>
      </c>
    </row>
    <row r="2764" spans="12:12" ht="18" customHeight="1" thickBot="1">
      <c r="L2764" s="22">
        <v>46556</v>
      </c>
    </row>
    <row r="2765" spans="12:12" ht="18" customHeight="1" thickBot="1">
      <c r="L2765" s="22">
        <v>46557</v>
      </c>
    </row>
    <row r="2766" spans="12:12" ht="18" customHeight="1" thickBot="1">
      <c r="L2766" s="22">
        <v>46558</v>
      </c>
    </row>
    <row r="2767" spans="12:12" ht="18" customHeight="1" thickBot="1">
      <c r="L2767" s="22">
        <v>46559</v>
      </c>
    </row>
    <row r="2768" spans="12:12" ht="18" customHeight="1" thickBot="1">
      <c r="L2768" s="22">
        <v>46560</v>
      </c>
    </row>
    <row r="2769" spans="12:12" ht="18" customHeight="1" thickBot="1">
      <c r="L2769" s="22">
        <v>46561</v>
      </c>
    </row>
    <row r="2770" spans="12:12" ht="18" customHeight="1" thickBot="1">
      <c r="L2770" s="22">
        <v>46562</v>
      </c>
    </row>
    <row r="2771" spans="12:12" ht="18" customHeight="1" thickBot="1">
      <c r="L2771" s="22">
        <v>46563</v>
      </c>
    </row>
    <row r="2772" spans="12:12" ht="18" customHeight="1" thickBot="1">
      <c r="L2772" s="22">
        <v>46564</v>
      </c>
    </row>
    <row r="2773" spans="12:12" ht="18" customHeight="1" thickBot="1">
      <c r="L2773" s="34">
        <v>46565</v>
      </c>
    </row>
    <row r="2774" spans="12:12" ht="18" customHeight="1" thickTop="1" thickBot="1">
      <c r="L2774" s="22">
        <v>46566</v>
      </c>
    </row>
    <row r="2775" spans="12:12" ht="18" customHeight="1" thickBot="1">
      <c r="L2775" s="22">
        <v>46567</v>
      </c>
    </row>
    <row r="2776" spans="12:12" ht="18" customHeight="1" thickBot="1">
      <c r="L2776" s="22">
        <v>46568</v>
      </c>
    </row>
    <row r="2777" spans="12:12" ht="18" customHeight="1" thickBot="1">
      <c r="L2777" s="22">
        <v>46569</v>
      </c>
    </row>
    <row r="2778" spans="12:12" ht="18" customHeight="1" thickBot="1">
      <c r="L2778" s="22">
        <v>46570</v>
      </c>
    </row>
    <row r="2779" spans="12:12" ht="18" customHeight="1" thickBot="1">
      <c r="L2779" s="22">
        <v>46571</v>
      </c>
    </row>
    <row r="2780" spans="12:12" ht="18" customHeight="1" thickBot="1">
      <c r="L2780" s="22">
        <v>46572</v>
      </c>
    </row>
    <row r="2781" spans="12:12" ht="18" customHeight="1" thickBot="1">
      <c r="L2781" s="22">
        <v>46573</v>
      </c>
    </row>
    <row r="2782" spans="12:12" ht="18" customHeight="1" thickBot="1">
      <c r="L2782" s="22">
        <v>46574</v>
      </c>
    </row>
    <row r="2783" spans="12:12" ht="18" customHeight="1" thickBot="1">
      <c r="L2783" s="22">
        <v>46575</v>
      </c>
    </row>
    <row r="2784" spans="12:12" ht="18" customHeight="1" thickBot="1">
      <c r="L2784" s="22">
        <v>46576</v>
      </c>
    </row>
    <row r="2785" spans="12:12" ht="18" customHeight="1" thickBot="1">
      <c r="L2785" s="22">
        <v>46577</v>
      </c>
    </row>
    <row r="2786" spans="12:12" ht="18" customHeight="1" thickBot="1">
      <c r="L2786" s="22">
        <v>46578</v>
      </c>
    </row>
    <row r="2787" spans="12:12" ht="18" customHeight="1" thickBot="1">
      <c r="L2787" s="34">
        <v>46579</v>
      </c>
    </row>
    <row r="2788" spans="12:12" ht="18" customHeight="1" thickTop="1" thickBot="1">
      <c r="L2788" s="22">
        <v>46580</v>
      </c>
    </row>
    <row r="2789" spans="12:12" ht="18" customHeight="1" thickBot="1">
      <c r="L2789" s="22">
        <v>46581</v>
      </c>
    </row>
    <row r="2790" spans="12:12" ht="18" customHeight="1" thickBot="1">
      <c r="L2790" s="22">
        <v>46582</v>
      </c>
    </row>
    <row r="2791" spans="12:12" ht="18" customHeight="1" thickBot="1">
      <c r="L2791" s="22">
        <v>46583</v>
      </c>
    </row>
    <row r="2792" spans="12:12" ht="18" customHeight="1" thickBot="1">
      <c r="L2792" s="22">
        <v>46584</v>
      </c>
    </row>
    <row r="2793" spans="12:12" ht="18" customHeight="1" thickBot="1">
      <c r="L2793" s="22">
        <v>46585</v>
      </c>
    </row>
    <row r="2794" spans="12:12" ht="18" customHeight="1" thickBot="1">
      <c r="L2794" s="22">
        <v>46586</v>
      </c>
    </row>
    <row r="2795" spans="12:12" ht="18" customHeight="1" thickBot="1">
      <c r="L2795" s="22">
        <v>46587</v>
      </c>
    </row>
    <row r="2796" spans="12:12" ht="18" customHeight="1" thickBot="1">
      <c r="L2796" s="22">
        <v>46588</v>
      </c>
    </row>
    <row r="2797" spans="12:12" ht="18" customHeight="1" thickBot="1">
      <c r="L2797" s="22">
        <v>46589</v>
      </c>
    </row>
    <row r="2798" spans="12:12" ht="18" customHeight="1" thickBot="1">
      <c r="L2798" s="22">
        <v>46590</v>
      </c>
    </row>
    <row r="2799" spans="12:12" ht="18" customHeight="1" thickBot="1">
      <c r="L2799" s="22">
        <v>46591</v>
      </c>
    </row>
    <row r="2800" spans="12:12" ht="18" customHeight="1" thickBot="1">
      <c r="L2800" s="22">
        <v>46592</v>
      </c>
    </row>
    <row r="2801" spans="12:12" ht="18" customHeight="1" thickBot="1">
      <c r="L2801" s="34">
        <v>46593</v>
      </c>
    </row>
    <row r="2802" spans="12:12" ht="18" customHeight="1" thickTop="1" thickBot="1">
      <c r="L2802" s="22">
        <v>46594</v>
      </c>
    </row>
    <row r="2803" spans="12:12" ht="18" customHeight="1" thickBot="1">
      <c r="L2803" s="22">
        <v>46595</v>
      </c>
    </row>
    <row r="2804" spans="12:12" ht="18" customHeight="1" thickBot="1">
      <c r="L2804" s="22">
        <v>46596</v>
      </c>
    </row>
    <row r="2805" spans="12:12" ht="18" customHeight="1" thickBot="1">
      <c r="L2805" s="22">
        <v>46597</v>
      </c>
    </row>
    <row r="2806" spans="12:12" ht="18" customHeight="1" thickBot="1">
      <c r="L2806" s="22">
        <v>46598</v>
      </c>
    </row>
    <row r="2807" spans="12:12" ht="18" customHeight="1" thickBot="1">
      <c r="L2807" s="22">
        <v>46599</v>
      </c>
    </row>
    <row r="2808" spans="12:12" ht="18" customHeight="1" thickBot="1">
      <c r="L2808" s="22">
        <v>46600</v>
      </c>
    </row>
    <row r="2809" spans="12:12" ht="18" customHeight="1" thickBot="1">
      <c r="L2809" s="22">
        <v>46601</v>
      </c>
    </row>
    <row r="2810" spans="12:12" ht="18" customHeight="1" thickBot="1">
      <c r="L2810" s="22">
        <v>46602</v>
      </c>
    </row>
    <row r="2811" spans="12:12" ht="18" customHeight="1" thickBot="1">
      <c r="L2811" s="22">
        <v>46603</v>
      </c>
    </row>
    <row r="2812" spans="12:12" ht="18" customHeight="1" thickBot="1">
      <c r="L2812" s="22">
        <v>46604</v>
      </c>
    </row>
    <row r="2813" spans="12:12" ht="18" customHeight="1" thickBot="1">
      <c r="L2813" s="22">
        <v>46605</v>
      </c>
    </row>
    <row r="2814" spans="12:12" ht="18" customHeight="1" thickBot="1">
      <c r="L2814" s="22">
        <v>46606</v>
      </c>
    </row>
    <row r="2815" spans="12:12" ht="18" customHeight="1" thickBot="1">
      <c r="L2815" s="34">
        <v>46607</v>
      </c>
    </row>
    <row r="2816" spans="12:12" ht="18" customHeight="1" thickTop="1" thickBot="1">
      <c r="L2816" s="22">
        <v>46608</v>
      </c>
    </row>
    <row r="2817" spans="12:12" ht="18" customHeight="1" thickBot="1">
      <c r="L2817" s="22">
        <v>46609</v>
      </c>
    </row>
    <row r="2818" spans="12:12" ht="18" customHeight="1" thickBot="1">
      <c r="L2818" s="22">
        <v>46610</v>
      </c>
    </row>
    <row r="2819" spans="12:12" ht="18" customHeight="1" thickBot="1">
      <c r="L2819" s="22">
        <v>46611</v>
      </c>
    </row>
    <row r="2820" spans="12:12" ht="18" customHeight="1" thickBot="1">
      <c r="L2820" s="22">
        <v>46612</v>
      </c>
    </row>
    <row r="2821" spans="12:12" ht="18" customHeight="1" thickBot="1">
      <c r="L2821" s="22">
        <v>46613</v>
      </c>
    </row>
    <row r="2822" spans="12:12" ht="18" customHeight="1" thickBot="1">
      <c r="L2822" s="22">
        <v>46614</v>
      </c>
    </row>
    <row r="2823" spans="12:12" ht="18" customHeight="1" thickBot="1">
      <c r="L2823" s="22">
        <v>46615</v>
      </c>
    </row>
    <row r="2824" spans="12:12" ht="18" customHeight="1" thickBot="1">
      <c r="L2824" s="22">
        <v>46616</v>
      </c>
    </row>
    <row r="2825" spans="12:12" ht="18" customHeight="1" thickBot="1">
      <c r="L2825" s="22">
        <v>46617</v>
      </c>
    </row>
    <row r="2826" spans="12:12" ht="18" customHeight="1" thickBot="1">
      <c r="L2826" s="22">
        <v>46618</v>
      </c>
    </row>
    <row r="2827" spans="12:12" ht="18" customHeight="1" thickBot="1">
      <c r="L2827" s="22">
        <v>46619</v>
      </c>
    </row>
    <row r="2828" spans="12:12" ht="18" customHeight="1" thickBot="1">
      <c r="L2828" s="22">
        <v>46620</v>
      </c>
    </row>
    <row r="2829" spans="12:12" ht="18" customHeight="1" thickBot="1">
      <c r="L2829" s="34">
        <v>46621</v>
      </c>
    </row>
    <row r="2830" spans="12:12" ht="18" customHeight="1" thickTop="1" thickBot="1">
      <c r="L2830" s="22">
        <v>46622</v>
      </c>
    </row>
    <row r="2831" spans="12:12" ht="18" customHeight="1" thickBot="1">
      <c r="L2831" s="22">
        <v>46623</v>
      </c>
    </row>
    <row r="2832" spans="12:12" ht="18" customHeight="1" thickBot="1">
      <c r="L2832" s="22">
        <v>46624</v>
      </c>
    </row>
    <row r="2833" spans="12:12" ht="18" customHeight="1" thickBot="1">
      <c r="L2833" s="22">
        <v>46625</v>
      </c>
    </row>
    <row r="2834" spans="12:12" ht="18" customHeight="1" thickBot="1">
      <c r="L2834" s="22">
        <v>46626</v>
      </c>
    </row>
    <row r="2835" spans="12:12" ht="18" customHeight="1" thickBot="1">
      <c r="L2835" s="22">
        <v>46627</v>
      </c>
    </row>
    <row r="2836" spans="12:12" ht="18" customHeight="1" thickBot="1">
      <c r="L2836" s="22">
        <v>46628</v>
      </c>
    </row>
    <row r="2837" spans="12:12" ht="18" customHeight="1" thickBot="1">
      <c r="L2837" s="22">
        <v>46629</v>
      </c>
    </row>
    <row r="2838" spans="12:12" ht="18" customHeight="1" thickBot="1">
      <c r="L2838" s="22">
        <v>46630</v>
      </c>
    </row>
    <row r="2839" spans="12:12" ht="18" customHeight="1" thickBot="1">
      <c r="L2839" s="22">
        <v>46631</v>
      </c>
    </row>
    <row r="2840" spans="12:12" ht="18" customHeight="1" thickBot="1">
      <c r="L2840" s="22">
        <v>46632</v>
      </c>
    </row>
    <row r="2841" spans="12:12" ht="18" customHeight="1" thickBot="1">
      <c r="L2841" s="22">
        <v>46633</v>
      </c>
    </row>
    <row r="2842" spans="12:12" ht="18" customHeight="1" thickBot="1">
      <c r="L2842" s="22">
        <v>46634</v>
      </c>
    </row>
    <row r="2843" spans="12:12" ht="18" customHeight="1" thickBot="1">
      <c r="L2843" s="34">
        <v>46635</v>
      </c>
    </row>
    <row r="2844" spans="12:12" ht="18" customHeight="1" thickTop="1" thickBot="1">
      <c r="L2844" s="22">
        <v>46636</v>
      </c>
    </row>
    <row r="2845" spans="12:12" ht="18" customHeight="1" thickBot="1">
      <c r="L2845" s="22">
        <v>46637</v>
      </c>
    </row>
    <row r="2846" spans="12:12" ht="18" customHeight="1" thickBot="1">
      <c r="L2846" s="22">
        <v>46638</v>
      </c>
    </row>
    <row r="2847" spans="12:12" ht="18" customHeight="1" thickBot="1">
      <c r="L2847" s="22">
        <v>46639</v>
      </c>
    </row>
    <row r="2848" spans="12:12" ht="18" customHeight="1" thickBot="1">
      <c r="L2848" s="22">
        <v>46640</v>
      </c>
    </row>
    <row r="2849" spans="12:12" ht="18" customHeight="1" thickBot="1">
      <c r="L2849" s="22">
        <v>46641</v>
      </c>
    </row>
    <row r="2850" spans="12:12" ht="18" customHeight="1" thickBot="1">
      <c r="L2850" s="22">
        <v>46642</v>
      </c>
    </row>
    <row r="2851" spans="12:12" ht="18" customHeight="1" thickBot="1">
      <c r="L2851" s="22">
        <v>46643</v>
      </c>
    </row>
    <row r="2852" spans="12:12" ht="18" customHeight="1" thickBot="1">
      <c r="L2852" s="22">
        <v>46644</v>
      </c>
    </row>
    <row r="2853" spans="12:12" ht="18" customHeight="1" thickBot="1">
      <c r="L2853" s="22">
        <v>46645</v>
      </c>
    </row>
    <row r="2854" spans="12:12" ht="18" customHeight="1" thickBot="1">
      <c r="L2854" s="22">
        <v>46646</v>
      </c>
    </row>
    <row r="2855" spans="12:12" ht="18" customHeight="1" thickBot="1">
      <c r="L2855" s="22">
        <v>46647</v>
      </c>
    </row>
    <row r="2856" spans="12:12" ht="18" customHeight="1" thickBot="1">
      <c r="L2856" s="22">
        <v>46648</v>
      </c>
    </row>
    <row r="2857" spans="12:12" ht="18" customHeight="1" thickBot="1">
      <c r="L2857" s="34">
        <v>46649</v>
      </c>
    </row>
    <row r="2858" spans="12:12" ht="18" customHeight="1" thickTop="1" thickBot="1">
      <c r="L2858" s="22">
        <v>46650</v>
      </c>
    </row>
    <row r="2859" spans="12:12" ht="18" customHeight="1" thickBot="1">
      <c r="L2859" s="22">
        <v>46651</v>
      </c>
    </row>
    <row r="2860" spans="12:12" ht="18" customHeight="1" thickBot="1">
      <c r="L2860" s="22">
        <v>46652</v>
      </c>
    </row>
    <row r="2861" spans="12:12" ht="18" customHeight="1" thickBot="1">
      <c r="L2861" s="22">
        <v>46653</v>
      </c>
    </row>
    <row r="2862" spans="12:12" ht="18" customHeight="1" thickBot="1">
      <c r="L2862" s="22">
        <v>46654</v>
      </c>
    </row>
    <row r="2863" spans="12:12" ht="18" customHeight="1" thickBot="1">
      <c r="L2863" s="22">
        <v>46655</v>
      </c>
    </row>
    <row r="2864" spans="12:12" ht="18" customHeight="1" thickBot="1">
      <c r="L2864" s="22">
        <v>46656</v>
      </c>
    </row>
    <row r="2865" spans="12:12" ht="18" customHeight="1" thickBot="1">
      <c r="L2865" s="22">
        <v>46657</v>
      </c>
    </row>
    <row r="2866" spans="12:12" ht="18" customHeight="1" thickBot="1">
      <c r="L2866" s="22">
        <v>46658</v>
      </c>
    </row>
    <row r="2867" spans="12:12" ht="18" customHeight="1" thickBot="1">
      <c r="L2867" s="22">
        <v>46659</v>
      </c>
    </row>
    <row r="2868" spans="12:12" ht="18" customHeight="1" thickBot="1">
      <c r="L2868" s="22">
        <v>46660</v>
      </c>
    </row>
    <row r="2869" spans="12:12" ht="18" customHeight="1" thickBot="1">
      <c r="L2869" s="22">
        <v>46661</v>
      </c>
    </row>
    <row r="2870" spans="12:12" ht="18" customHeight="1" thickBot="1">
      <c r="L2870" s="22">
        <v>46662</v>
      </c>
    </row>
    <row r="2871" spans="12:12" ht="18" customHeight="1" thickBot="1">
      <c r="L2871" s="34">
        <v>46663</v>
      </c>
    </row>
    <row r="2872" spans="12:12" ht="18" customHeight="1" thickTop="1" thickBot="1">
      <c r="L2872" s="22">
        <v>46664</v>
      </c>
    </row>
    <row r="2873" spans="12:12" ht="18" customHeight="1" thickBot="1">
      <c r="L2873" s="22">
        <v>46665</v>
      </c>
    </row>
    <row r="2874" spans="12:12" ht="18" customHeight="1" thickBot="1">
      <c r="L2874" s="22">
        <v>46666</v>
      </c>
    </row>
    <row r="2875" spans="12:12" ht="18" customHeight="1" thickBot="1">
      <c r="L2875" s="22">
        <v>46667</v>
      </c>
    </row>
    <row r="2876" spans="12:12" ht="18" customHeight="1" thickBot="1">
      <c r="L2876" s="22">
        <v>46668</v>
      </c>
    </row>
    <row r="2877" spans="12:12" ht="18" customHeight="1" thickBot="1">
      <c r="L2877" s="22">
        <v>46669</v>
      </c>
    </row>
    <row r="2878" spans="12:12" ht="18" customHeight="1" thickBot="1">
      <c r="L2878" s="22">
        <v>46670</v>
      </c>
    </row>
    <row r="2879" spans="12:12" ht="18" customHeight="1" thickBot="1">
      <c r="L2879" s="22">
        <v>46671</v>
      </c>
    </row>
    <row r="2880" spans="12:12" ht="18" customHeight="1" thickBot="1">
      <c r="L2880" s="22">
        <v>46672</v>
      </c>
    </row>
    <row r="2881" spans="12:12" ht="18" customHeight="1" thickBot="1">
      <c r="L2881" s="22">
        <v>46673</v>
      </c>
    </row>
    <row r="2882" spans="12:12" ht="18" customHeight="1" thickBot="1">
      <c r="L2882" s="22">
        <v>46674</v>
      </c>
    </row>
    <row r="2883" spans="12:12" ht="18" customHeight="1" thickBot="1">
      <c r="L2883" s="22">
        <v>46675</v>
      </c>
    </row>
    <row r="2884" spans="12:12" ht="18" customHeight="1" thickBot="1">
      <c r="L2884" s="22">
        <v>46676</v>
      </c>
    </row>
    <row r="2885" spans="12:12" ht="18" customHeight="1" thickBot="1">
      <c r="L2885" s="34">
        <v>46677</v>
      </c>
    </row>
    <row r="2886" spans="12:12" ht="18" customHeight="1" thickTop="1" thickBot="1">
      <c r="L2886" s="22">
        <v>46678</v>
      </c>
    </row>
    <row r="2887" spans="12:12" ht="18" customHeight="1" thickBot="1">
      <c r="L2887" s="22">
        <v>46679</v>
      </c>
    </row>
    <row r="2888" spans="12:12" ht="18" customHeight="1" thickBot="1">
      <c r="L2888" s="22">
        <v>46680</v>
      </c>
    </row>
    <row r="2889" spans="12:12" ht="18" customHeight="1" thickBot="1">
      <c r="L2889" s="22">
        <v>46681</v>
      </c>
    </row>
    <row r="2890" spans="12:12" ht="18" customHeight="1" thickBot="1">
      <c r="L2890" s="22">
        <v>46682</v>
      </c>
    </row>
    <row r="2891" spans="12:12" ht="18" customHeight="1" thickBot="1">
      <c r="L2891" s="22">
        <v>46683</v>
      </c>
    </row>
    <row r="2892" spans="12:12" ht="18" customHeight="1" thickBot="1">
      <c r="L2892" s="22">
        <v>46684</v>
      </c>
    </row>
    <row r="2893" spans="12:12" ht="18" customHeight="1" thickBot="1">
      <c r="L2893" s="22">
        <v>46685</v>
      </c>
    </row>
    <row r="2894" spans="12:12" ht="18" customHeight="1" thickBot="1">
      <c r="L2894" s="22">
        <v>46686</v>
      </c>
    </row>
    <row r="2895" spans="12:12" ht="18" customHeight="1" thickBot="1">
      <c r="L2895" s="22">
        <v>46687</v>
      </c>
    </row>
    <row r="2896" spans="12:12" ht="18" customHeight="1" thickBot="1">
      <c r="L2896" s="22">
        <v>46688</v>
      </c>
    </row>
    <row r="2897" spans="12:12" ht="18" customHeight="1" thickBot="1">
      <c r="L2897" s="22">
        <v>46689</v>
      </c>
    </row>
    <row r="2898" spans="12:12" ht="18" customHeight="1" thickBot="1">
      <c r="L2898" s="22">
        <v>46690</v>
      </c>
    </row>
    <row r="2899" spans="12:12" ht="18" customHeight="1" thickBot="1">
      <c r="L2899" s="34">
        <v>46691</v>
      </c>
    </row>
    <row r="2900" spans="12:12" ht="18" customHeight="1" thickTop="1" thickBot="1">
      <c r="L2900" s="22">
        <v>46692</v>
      </c>
    </row>
    <row r="2901" spans="12:12" ht="18" customHeight="1" thickBot="1">
      <c r="L2901" s="22">
        <v>46693</v>
      </c>
    </row>
    <row r="2902" spans="12:12" ht="18" customHeight="1" thickBot="1">
      <c r="L2902" s="22">
        <v>46694</v>
      </c>
    </row>
    <row r="2903" spans="12:12" ht="18" customHeight="1" thickBot="1">
      <c r="L2903" s="22">
        <v>46695</v>
      </c>
    </row>
    <row r="2904" spans="12:12" ht="18" customHeight="1" thickBot="1">
      <c r="L2904" s="22">
        <v>46696</v>
      </c>
    </row>
    <row r="2905" spans="12:12" ht="18" customHeight="1" thickBot="1">
      <c r="L2905" s="22">
        <v>46697</v>
      </c>
    </row>
    <row r="2906" spans="12:12" ht="18" customHeight="1" thickBot="1">
      <c r="L2906" s="22">
        <v>46698</v>
      </c>
    </row>
    <row r="2907" spans="12:12" ht="18" customHeight="1" thickBot="1">
      <c r="L2907" s="22">
        <v>46699</v>
      </c>
    </row>
    <row r="2908" spans="12:12" ht="18" customHeight="1" thickBot="1">
      <c r="L2908" s="22">
        <v>46700</v>
      </c>
    </row>
    <row r="2909" spans="12:12" ht="18" customHeight="1" thickBot="1">
      <c r="L2909" s="22">
        <v>46701</v>
      </c>
    </row>
    <row r="2910" spans="12:12" ht="18" customHeight="1" thickBot="1">
      <c r="L2910" s="22">
        <v>46702</v>
      </c>
    </row>
    <row r="2911" spans="12:12" ht="18" customHeight="1" thickBot="1">
      <c r="L2911" s="22">
        <v>46703</v>
      </c>
    </row>
    <row r="2912" spans="12:12" ht="18" customHeight="1" thickBot="1">
      <c r="L2912" s="22">
        <v>46704</v>
      </c>
    </row>
    <row r="2913" spans="12:12" ht="18" customHeight="1" thickBot="1">
      <c r="L2913" s="34">
        <v>46705</v>
      </c>
    </row>
    <row r="2914" spans="12:12" ht="18" customHeight="1" thickTop="1" thickBot="1">
      <c r="L2914" s="22">
        <v>46706</v>
      </c>
    </row>
    <row r="2915" spans="12:12" ht="18" customHeight="1" thickBot="1">
      <c r="L2915" s="22">
        <v>46707</v>
      </c>
    </row>
    <row r="2916" spans="12:12" ht="18" customHeight="1" thickBot="1">
      <c r="L2916" s="22">
        <v>46708</v>
      </c>
    </row>
    <row r="2917" spans="12:12" ht="18" customHeight="1" thickBot="1">
      <c r="L2917" s="22">
        <v>46709</v>
      </c>
    </row>
    <row r="2918" spans="12:12" ht="18" customHeight="1" thickBot="1">
      <c r="L2918" s="22">
        <v>46710</v>
      </c>
    </row>
    <row r="2919" spans="12:12" ht="18" customHeight="1" thickBot="1">
      <c r="L2919" s="22">
        <v>46711</v>
      </c>
    </row>
    <row r="2920" spans="12:12" ht="18" customHeight="1" thickBot="1">
      <c r="L2920" s="22">
        <v>46712</v>
      </c>
    </row>
    <row r="2921" spans="12:12" ht="18" customHeight="1" thickBot="1">
      <c r="L2921" s="22">
        <v>46713</v>
      </c>
    </row>
    <row r="2922" spans="12:12" ht="18" customHeight="1" thickBot="1">
      <c r="L2922" s="22">
        <v>46714</v>
      </c>
    </row>
    <row r="2923" spans="12:12" ht="18" customHeight="1" thickBot="1">
      <c r="L2923" s="22">
        <v>46715</v>
      </c>
    </row>
    <row r="2924" spans="12:12" ht="18" customHeight="1" thickBot="1">
      <c r="L2924" s="22">
        <v>46716</v>
      </c>
    </row>
    <row r="2925" spans="12:12" ht="18" customHeight="1" thickBot="1">
      <c r="L2925" s="22">
        <v>46717</v>
      </c>
    </row>
    <row r="2926" spans="12:12" ht="18" customHeight="1" thickBot="1">
      <c r="L2926" s="22">
        <v>46718</v>
      </c>
    </row>
    <row r="2927" spans="12:12" ht="18" customHeight="1" thickBot="1">
      <c r="L2927" s="34">
        <v>46719</v>
      </c>
    </row>
    <row r="2928" spans="12:12" ht="18" customHeight="1" thickTop="1" thickBot="1">
      <c r="L2928" s="22">
        <v>46720</v>
      </c>
    </row>
    <row r="2929" spans="12:12" ht="18" customHeight="1" thickBot="1">
      <c r="L2929" s="22">
        <v>46721</v>
      </c>
    </row>
    <row r="2930" spans="12:12" ht="18" customHeight="1" thickBot="1">
      <c r="L2930" s="22">
        <v>46722</v>
      </c>
    </row>
    <row r="2931" spans="12:12" ht="18" customHeight="1" thickBot="1">
      <c r="L2931" s="22">
        <v>46723</v>
      </c>
    </row>
    <row r="2932" spans="12:12" ht="18" customHeight="1" thickBot="1">
      <c r="L2932" s="22">
        <v>46724</v>
      </c>
    </row>
    <row r="2933" spans="12:12" ht="18" customHeight="1" thickBot="1">
      <c r="L2933" s="22">
        <v>46725</v>
      </c>
    </row>
    <row r="2934" spans="12:12" ht="18" customHeight="1" thickBot="1">
      <c r="L2934" s="22">
        <v>46726</v>
      </c>
    </row>
    <row r="2935" spans="12:12" ht="18" customHeight="1" thickBot="1">
      <c r="L2935" s="22">
        <v>46727</v>
      </c>
    </row>
    <row r="2936" spans="12:12" ht="18" customHeight="1" thickBot="1">
      <c r="L2936" s="22">
        <v>46728</v>
      </c>
    </row>
    <row r="2937" spans="12:12" ht="18" customHeight="1" thickBot="1">
      <c r="L2937" s="22">
        <v>46729</v>
      </c>
    </row>
    <row r="2938" spans="12:12" ht="18" customHeight="1" thickBot="1">
      <c r="L2938" s="22">
        <v>46730</v>
      </c>
    </row>
    <row r="2939" spans="12:12" ht="18" customHeight="1" thickBot="1">
      <c r="L2939" s="22">
        <v>46731</v>
      </c>
    </row>
    <row r="2940" spans="12:12" ht="18" customHeight="1" thickBot="1">
      <c r="L2940" s="22">
        <v>46732</v>
      </c>
    </row>
    <row r="2941" spans="12:12" ht="18" customHeight="1" thickBot="1">
      <c r="L2941" s="34">
        <v>46733</v>
      </c>
    </row>
    <row r="2942" spans="12:12" ht="18" customHeight="1" thickTop="1" thickBot="1">
      <c r="L2942" s="22">
        <v>46734</v>
      </c>
    </row>
    <row r="2943" spans="12:12" ht="18" customHeight="1" thickBot="1">
      <c r="L2943" s="22">
        <v>46735</v>
      </c>
    </row>
    <row r="2944" spans="12:12" ht="18" customHeight="1" thickBot="1">
      <c r="L2944" s="22">
        <v>46736</v>
      </c>
    </row>
    <row r="2945" spans="12:12" ht="18" customHeight="1" thickBot="1">
      <c r="L2945" s="22">
        <v>46737</v>
      </c>
    </row>
    <row r="2946" spans="12:12" ht="18" customHeight="1" thickBot="1">
      <c r="L2946" s="22">
        <v>46738</v>
      </c>
    </row>
    <row r="2947" spans="12:12" ht="18" customHeight="1" thickBot="1">
      <c r="L2947" s="22">
        <v>46739</v>
      </c>
    </row>
    <row r="2948" spans="12:12" ht="18" customHeight="1" thickBot="1">
      <c r="L2948" s="22">
        <v>46740</v>
      </c>
    </row>
    <row r="2949" spans="12:12" ht="18" customHeight="1" thickBot="1">
      <c r="L2949" s="22">
        <v>46741</v>
      </c>
    </row>
    <row r="2950" spans="12:12" ht="18" customHeight="1" thickBot="1">
      <c r="L2950" s="22">
        <v>46742</v>
      </c>
    </row>
    <row r="2951" spans="12:12" ht="18" customHeight="1" thickBot="1">
      <c r="L2951" s="22">
        <v>46743</v>
      </c>
    </row>
    <row r="2952" spans="12:12" ht="18" customHeight="1" thickBot="1">
      <c r="L2952" s="22">
        <v>46744</v>
      </c>
    </row>
    <row r="2953" spans="12:12" ht="18" customHeight="1" thickBot="1">
      <c r="L2953" s="22">
        <v>46745</v>
      </c>
    </row>
    <row r="2954" spans="12:12" ht="18" customHeight="1" thickBot="1">
      <c r="L2954" s="22">
        <v>46746</v>
      </c>
    </row>
    <row r="2955" spans="12:12" ht="18" customHeight="1" thickBot="1">
      <c r="L2955" s="34">
        <v>46747</v>
      </c>
    </row>
    <row r="2956" spans="12:12" ht="18" customHeight="1" thickTop="1" thickBot="1">
      <c r="L2956" s="22">
        <v>46748</v>
      </c>
    </row>
    <row r="2957" spans="12:12" ht="18" customHeight="1" thickBot="1">
      <c r="L2957" s="22">
        <v>46749</v>
      </c>
    </row>
    <row r="2958" spans="12:12" ht="18" customHeight="1" thickBot="1">
      <c r="L2958" s="22">
        <v>46750</v>
      </c>
    </row>
    <row r="2959" spans="12:12" ht="18" customHeight="1" thickBot="1">
      <c r="L2959" s="22">
        <v>46751</v>
      </c>
    </row>
    <row r="2960" spans="12:12" ht="18" customHeight="1" thickBot="1">
      <c r="L2960" s="22">
        <v>46752</v>
      </c>
    </row>
    <row r="2961" spans="12:12" ht="18" customHeight="1" thickBot="1">
      <c r="L2961" s="22">
        <v>46753</v>
      </c>
    </row>
    <row r="2962" spans="12:12" ht="18" customHeight="1" thickBot="1">
      <c r="L2962" s="22">
        <v>46754</v>
      </c>
    </row>
    <row r="2963" spans="12:12" ht="18" customHeight="1" thickBot="1">
      <c r="L2963" s="22">
        <v>46755</v>
      </c>
    </row>
    <row r="2964" spans="12:12" ht="18" customHeight="1" thickBot="1">
      <c r="L2964" s="22">
        <v>46756</v>
      </c>
    </row>
    <row r="2965" spans="12:12" ht="18" customHeight="1" thickBot="1">
      <c r="L2965" s="22">
        <v>46757</v>
      </c>
    </row>
    <row r="2966" spans="12:12" ht="18" customHeight="1" thickBot="1">
      <c r="L2966" s="22">
        <v>46758</v>
      </c>
    </row>
    <row r="2967" spans="12:12" ht="18" customHeight="1" thickBot="1">
      <c r="L2967" s="22">
        <v>46759</v>
      </c>
    </row>
    <row r="2968" spans="12:12" ht="18" customHeight="1" thickBot="1">
      <c r="L2968" s="22">
        <v>46760</v>
      </c>
    </row>
    <row r="2969" spans="12:12" ht="18" customHeight="1" thickBot="1">
      <c r="L2969" s="34">
        <v>46761</v>
      </c>
    </row>
    <row r="2970" spans="12:12" ht="18" customHeight="1" thickTop="1" thickBot="1">
      <c r="L2970" s="22">
        <v>46762</v>
      </c>
    </row>
    <row r="2971" spans="12:12" ht="18" customHeight="1" thickBot="1">
      <c r="L2971" s="22">
        <v>46763</v>
      </c>
    </row>
    <row r="2972" spans="12:12" ht="18" customHeight="1" thickBot="1">
      <c r="L2972" s="22">
        <v>46764</v>
      </c>
    </row>
    <row r="2973" spans="12:12" ht="18" customHeight="1" thickBot="1">
      <c r="L2973" s="22">
        <v>46765</v>
      </c>
    </row>
    <row r="2974" spans="12:12" ht="18" customHeight="1" thickBot="1">
      <c r="L2974" s="22">
        <v>46766</v>
      </c>
    </row>
    <row r="2975" spans="12:12" ht="18" customHeight="1" thickBot="1">
      <c r="L2975" s="22">
        <v>46767</v>
      </c>
    </row>
    <row r="2976" spans="12:12" ht="18" customHeight="1" thickBot="1">
      <c r="L2976" s="22">
        <v>46768</v>
      </c>
    </row>
    <row r="2977" spans="12:12" ht="18" customHeight="1" thickBot="1">
      <c r="L2977" s="22">
        <v>46769</v>
      </c>
    </row>
    <row r="2978" spans="12:12" ht="18" customHeight="1" thickBot="1">
      <c r="L2978" s="22">
        <v>46770</v>
      </c>
    </row>
    <row r="2979" spans="12:12" ht="18" customHeight="1" thickBot="1">
      <c r="L2979" s="22">
        <v>46771</v>
      </c>
    </row>
    <row r="2980" spans="12:12" ht="18" customHeight="1" thickBot="1">
      <c r="L2980" s="22">
        <v>46772</v>
      </c>
    </row>
    <row r="2981" spans="12:12" ht="18" customHeight="1" thickBot="1">
      <c r="L2981" s="22">
        <v>46773</v>
      </c>
    </row>
    <row r="2982" spans="12:12" ht="18" customHeight="1" thickBot="1">
      <c r="L2982" s="22">
        <v>46774</v>
      </c>
    </row>
    <row r="2983" spans="12:12" ht="18" customHeight="1" thickBot="1">
      <c r="L2983" s="34">
        <v>46775</v>
      </c>
    </row>
    <row r="2984" spans="12:12" ht="18" customHeight="1" thickTop="1" thickBot="1">
      <c r="L2984" s="22">
        <v>46776</v>
      </c>
    </row>
    <row r="2985" spans="12:12" ht="18" customHeight="1" thickBot="1">
      <c r="L2985" s="22">
        <v>46777</v>
      </c>
    </row>
    <row r="2986" spans="12:12" ht="18" customHeight="1" thickBot="1">
      <c r="L2986" s="22">
        <v>46778</v>
      </c>
    </row>
    <row r="2987" spans="12:12" ht="18" customHeight="1" thickBot="1">
      <c r="L2987" s="22">
        <v>46779</v>
      </c>
    </row>
    <row r="2988" spans="12:12" ht="18" customHeight="1" thickBot="1">
      <c r="L2988" s="22">
        <v>46780</v>
      </c>
    </row>
    <row r="2989" spans="12:12" ht="18" customHeight="1" thickBot="1">
      <c r="L2989" s="22">
        <v>46781</v>
      </c>
    </row>
    <row r="2990" spans="12:12" ht="18" customHeight="1" thickBot="1">
      <c r="L2990" s="22">
        <v>46782</v>
      </c>
    </row>
    <row r="2991" spans="12:12" ht="18" customHeight="1" thickBot="1">
      <c r="L2991" s="22">
        <v>46783</v>
      </c>
    </row>
    <row r="2992" spans="12:12" ht="18" customHeight="1" thickBot="1">
      <c r="L2992" s="22">
        <v>46784</v>
      </c>
    </row>
    <row r="2993" spans="12:12" ht="18" customHeight="1" thickBot="1">
      <c r="L2993" s="22">
        <v>46785</v>
      </c>
    </row>
    <row r="2994" spans="12:12" ht="18" customHeight="1" thickBot="1">
      <c r="L2994" s="22">
        <v>46786</v>
      </c>
    </row>
    <row r="2995" spans="12:12" ht="18" customHeight="1" thickBot="1">
      <c r="L2995" s="22">
        <v>46787</v>
      </c>
    </row>
    <row r="2996" spans="12:12" ht="18" customHeight="1" thickBot="1">
      <c r="L2996" s="22">
        <v>46788</v>
      </c>
    </row>
    <row r="2997" spans="12:12" ht="18" customHeight="1" thickBot="1">
      <c r="L2997" s="34">
        <v>46789</v>
      </c>
    </row>
    <row r="2998" spans="12:12" ht="18" customHeight="1" thickTop="1" thickBot="1">
      <c r="L2998" s="22">
        <v>46790</v>
      </c>
    </row>
    <row r="2999" spans="12:12" ht="18" customHeight="1" thickBot="1">
      <c r="L2999" s="22">
        <v>46791</v>
      </c>
    </row>
    <row r="3000" spans="12:12" ht="18" customHeight="1" thickBot="1">
      <c r="L3000" s="22">
        <v>46792</v>
      </c>
    </row>
    <row r="3001" spans="12:12" ht="18" customHeight="1" thickBot="1">
      <c r="L3001" s="22">
        <v>46793</v>
      </c>
    </row>
    <row r="3002" spans="12:12" ht="18" customHeight="1" thickBot="1">
      <c r="L3002" s="22">
        <v>46794</v>
      </c>
    </row>
    <row r="3003" spans="12:12" ht="18" customHeight="1" thickBot="1">
      <c r="L3003" s="22">
        <v>46795</v>
      </c>
    </row>
    <row r="3004" spans="12:12" ht="18" customHeight="1" thickBot="1">
      <c r="L3004" s="22">
        <v>46796</v>
      </c>
    </row>
    <row r="3005" spans="12:12" ht="18" customHeight="1" thickBot="1">
      <c r="L3005" s="22">
        <v>46797</v>
      </c>
    </row>
    <row r="3006" spans="12:12" ht="18" customHeight="1" thickBot="1">
      <c r="L3006" s="22">
        <v>46798</v>
      </c>
    </row>
    <row r="3007" spans="12:12" ht="18" customHeight="1" thickBot="1">
      <c r="L3007" s="22">
        <v>46799</v>
      </c>
    </row>
    <row r="3008" spans="12:12" ht="18" customHeight="1" thickBot="1">
      <c r="L3008" s="22">
        <v>46800</v>
      </c>
    </row>
    <row r="3009" spans="12:12" ht="18" customHeight="1" thickBot="1">
      <c r="L3009" s="22">
        <v>46801</v>
      </c>
    </row>
    <row r="3010" spans="12:12" ht="18" customHeight="1" thickBot="1">
      <c r="L3010" s="22">
        <v>46802</v>
      </c>
    </row>
    <row r="3011" spans="12:12" ht="18" customHeight="1" thickBot="1">
      <c r="L3011" s="34">
        <v>46803</v>
      </c>
    </row>
    <row r="3012" spans="12:12" ht="18" customHeight="1" thickTop="1" thickBot="1">
      <c r="L3012" s="22">
        <v>46804</v>
      </c>
    </row>
    <row r="3013" spans="12:12" ht="18" customHeight="1" thickBot="1">
      <c r="L3013" s="22">
        <v>46805</v>
      </c>
    </row>
    <row r="3014" spans="12:12" ht="18" customHeight="1" thickBot="1">
      <c r="L3014" s="22">
        <v>46806</v>
      </c>
    </row>
    <row r="3015" spans="12:12" ht="18" customHeight="1" thickBot="1">
      <c r="L3015" s="22">
        <v>46807</v>
      </c>
    </row>
    <row r="3016" spans="12:12" ht="18" customHeight="1" thickBot="1">
      <c r="L3016" s="22">
        <v>46808</v>
      </c>
    </row>
    <row r="3017" spans="12:12" ht="18" customHeight="1" thickBot="1">
      <c r="L3017" s="22">
        <v>46809</v>
      </c>
    </row>
    <row r="3018" spans="12:12" ht="18" customHeight="1" thickBot="1">
      <c r="L3018" s="22">
        <v>46810</v>
      </c>
    </row>
    <row r="3019" spans="12:12" ht="18" customHeight="1" thickBot="1">
      <c r="L3019" s="22">
        <v>46811</v>
      </c>
    </row>
    <row r="3020" spans="12:12" ht="18" customHeight="1" thickBot="1">
      <c r="L3020" s="22">
        <v>46812</v>
      </c>
    </row>
    <row r="3021" spans="12:12" ht="18" customHeight="1" thickBot="1">
      <c r="L3021" s="22">
        <v>46813</v>
      </c>
    </row>
    <row r="3022" spans="12:12" ht="18" customHeight="1" thickBot="1">
      <c r="L3022" s="22">
        <v>46814</v>
      </c>
    </row>
    <row r="3023" spans="12:12" ht="18" customHeight="1" thickBot="1">
      <c r="L3023" s="22">
        <v>46815</v>
      </c>
    </row>
    <row r="3024" spans="12:12" ht="18" customHeight="1" thickBot="1">
      <c r="L3024" s="22">
        <v>46816</v>
      </c>
    </row>
    <row r="3025" spans="12:12" ht="18" customHeight="1" thickBot="1">
      <c r="L3025" s="34">
        <v>46817</v>
      </c>
    </row>
    <row r="3026" spans="12:12" ht="18" customHeight="1" thickTop="1" thickBot="1">
      <c r="L3026" s="22">
        <v>46818</v>
      </c>
    </row>
    <row r="3027" spans="12:12" ht="18" customHeight="1" thickBot="1">
      <c r="L3027" s="22">
        <v>46819</v>
      </c>
    </row>
    <row r="3028" spans="12:12" ht="18" customHeight="1" thickBot="1">
      <c r="L3028" s="22">
        <v>46820</v>
      </c>
    </row>
    <row r="3029" spans="12:12" ht="18" customHeight="1" thickBot="1">
      <c r="L3029" s="22">
        <v>46821</v>
      </c>
    </row>
    <row r="3030" spans="12:12" ht="18" customHeight="1" thickBot="1">
      <c r="L3030" s="22">
        <v>46822</v>
      </c>
    </row>
    <row r="3031" spans="12:12" ht="18" customHeight="1" thickBot="1">
      <c r="L3031" s="22">
        <v>46823</v>
      </c>
    </row>
    <row r="3032" spans="12:12" ht="18" customHeight="1" thickBot="1">
      <c r="L3032" s="22">
        <v>46824</v>
      </c>
    </row>
    <row r="3033" spans="12:12" ht="18" customHeight="1" thickBot="1">
      <c r="L3033" s="22">
        <v>46825</v>
      </c>
    </row>
    <row r="3034" spans="12:12" ht="18" customHeight="1" thickBot="1">
      <c r="L3034" s="22">
        <v>46826</v>
      </c>
    </row>
    <row r="3035" spans="12:12" ht="18" customHeight="1" thickBot="1">
      <c r="L3035" s="22">
        <v>46827</v>
      </c>
    </row>
    <row r="3036" spans="12:12" ht="18" customHeight="1" thickBot="1">
      <c r="L3036" s="22">
        <v>46828</v>
      </c>
    </row>
    <row r="3037" spans="12:12" ht="18" customHeight="1" thickBot="1">
      <c r="L3037" s="22">
        <v>46829</v>
      </c>
    </row>
    <row r="3038" spans="12:12" ht="18" customHeight="1" thickBot="1">
      <c r="L3038" s="22">
        <v>46830</v>
      </c>
    </row>
    <row r="3039" spans="12:12" ht="18" customHeight="1" thickBot="1">
      <c r="L3039" s="34">
        <v>46831</v>
      </c>
    </row>
    <row r="3040" spans="12:12" ht="18" customHeight="1" thickTop="1" thickBot="1">
      <c r="L3040" s="22">
        <v>46832</v>
      </c>
    </row>
    <row r="3041" spans="12:12" ht="18" customHeight="1" thickBot="1">
      <c r="L3041" s="22">
        <v>46833</v>
      </c>
    </row>
    <row r="3042" spans="12:12" ht="18" customHeight="1" thickBot="1">
      <c r="L3042" s="22">
        <v>46834</v>
      </c>
    </row>
    <row r="3043" spans="12:12" ht="18" customHeight="1" thickBot="1">
      <c r="L3043" s="22">
        <v>46835</v>
      </c>
    </row>
    <row r="3044" spans="12:12" ht="18" customHeight="1" thickBot="1">
      <c r="L3044" s="22">
        <v>46836</v>
      </c>
    </row>
    <row r="3045" spans="12:12" ht="18" customHeight="1" thickBot="1">
      <c r="L3045" s="22">
        <v>46837</v>
      </c>
    </row>
    <row r="3046" spans="12:12" ht="18" customHeight="1" thickBot="1">
      <c r="L3046" s="22">
        <v>46838</v>
      </c>
    </row>
    <row r="3047" spans="12:12" ht="18" customHeight="1" thickBot="1">
      <c r="L3047" s="22">
        <v>46839</v>
      </c>
    </row>
    <row r="3048" spans="12:12" ht="18" customHeight="1" thickBot="1">
      <c r="L3048" s="22">
        <v>46840</v>
      </c>
    </row>
    <row r="3049" spans="12:12" ht="18" customHeight="1" thickBot="1">
      <c r="L3049" s="22">
        <v>46841</v>
      </c>
    </row>
    <row r="3050" spans="12:12" ht="18" customHeight="1" thickBot="1">
      <c r="L3050" s="22">
        <v>46842</v>
      </c>
    </row>
    <row r="3051" spans="12:12" ht="18" customHeight="1" thickBot="1">
      <c r="L3051" s="22">
        <v>46843</v>
      </c>
    </row>
    <row r="3052" spans="12:12" ht="18" customHeight="1" thickBot="1">
      <c r="L3052" s="22">
        <v>46844</v>
      </c>
    </row>
    <row r="3053" spans="12:12" ht="18" customHeight="1" thickBot="1">
      <c r="L3053" s="34">
        <v>46845</v>
      </c>
    </row>
    <row r="3054" spans="12:12" ht="18" customHeight="1" thickTop="1" thickBot="1">
      <c r="L3054" s="22">
        <v>46846</v>
      </c>
    </row>
    <row r="3055" spans="12:12" ht="18" customHeight="1" thickBot="1">
      <c r="L3055" s="22">
        <v>46847</v>
      </c>
    </row>
    <row r="3056" spans="12:12" ht="18" customHeight="1" thickBot="1">
      <c r="L3056" s="22">
        <v>46848</v>
      </c>
    </row>
    <row r="3057" spans="12:12" ht="18" customHeight="1" thickBot="1">
      <c r="L3057" s="22">
        <v>46849</v>
      </c>
    </row>
    <row r="3058" spans="12:12" ht="18" customHeight="1" thickBot="1">
      <c r="L3058" s="22">
        <v>46850</v>
      </c>
    </row>
    <row r="3059" spans="12:12" ht="18" customHeight="1" thickBot="1">
      <c r="L3059" s="22">
        <v>46851</v>
      </c>
    </row>
    <row r="3060" spans="12:12" ht="18" customHeight="1" thickBot="1">
      <c r="L3060" s="22">
        <v>46852</v>
      </c>
    </row>
    <row r="3061" spans="12:12" ht="18" customHeight="1" thickBot="1">
      <c r="L3061" s="22">
        <v>46853</v>
      </c>
    </row>
    <row r="3062" spans="12:12" ht="18" customHeight="1" thickBot="1">
      <c r="L3062" s="22">
        <v>46854</v>
      </c>
    </row>
    <row r="3063" spans="12:12" ht="18" customHeight="1" thickBot="1">
      <c r="L3063" s="22">
        <v>46855</v>
      </c>
    </row>
    <row r="3064" spans="12:12" ht="18" customHeight="1" thickBot="1">
      <c r="L3064" s="22">
        <v>46856</v>
      </c>
    </row>
    <row r="3065" spans="12:12" ht="18" customHeight="1" thickBot="1">
      <c r="L3065" s="22">
        <v>46857</v>
      </c>
    </row>
    <row r="3066" spans="12:12" ht="18" customHeight="1" thickBot="1">
      <c r="L3066" s="22">
        <v>46858</v>
      </c>
    </row>
    <row r="3067" spans="12:12" ht="18" customHeight="1" thickBot="1">
      <c r="L3067" s="34">
        <v>46859</v>
      </c>
    </row>
    <row r="3068" spans="12:12" ht="18" customHeight="1" thickTop="1" thickBot="1">
      <c r="L3068" s="22">
        <v>46860</v>
      </c>
    </row>
    <row r="3069" spans="12:12" ht="18" customHeight="1" thickBot="1">
      <c r="L3069" s="22">
        <v>46861</v>
      </c>
    </row>
    <row r="3070" spans="12:12" ht="18" customHeight="1" thickBot="1">
      <c r="L3070" s="22">
        <v>46862</v>
      </c>
    </row>
    <row r="3071" spans="12:12" ht="18" customHeight="1" thickBot="1">
      <c r="L3071" s="22">
        <v>46863</v>
      </c>
    </row>
    <row r="3072" spans="12:12" ht="18" customHeight="1" thickBot="1">
      <c r="L3072" s="22">
        <v>46864</v>
      </c>
    </row>
    <row r="3073" spans="12:12" ht="18" customHeight="1" thickBot="1">
      <c r="L3073" s="22">
        <v>46865</v>
      </c>
    </row>
    <row r="3074" spans="12:12" ht="18" customHeight="1" thickBot="1">
      <c r="L3074" s="22">
        <v>46866</v>
      </c>
    </row>
    <row r="3075" spans="12:12" ht="18" customHeight="1" thickBot="1">
      <c r="L3075" s="22">
        <v>46867</v>
      </c>
    </row>
    <row r="3076" spans="12:12" ht="18" customHeight="1" thickBot="1">
      <c r="L3076" s="22">
        <v>46868</v>
      </c>
    </row>
    <row r="3077" spans="12:12" ht="18" customHeight="1" thickBot="1">
      <c r="L3077" s="22">
        <v>46869</v>
      </c>
    </row>
    <row r="3078" spans="12:12" ht="18" customHeight="1" thickBot="1">
      <c r="L3078" s="22">
        <v>46870</v>
      </c>
    </row>
    <row r="3079" spans="12:12" ht="18" customHeight="1" thickBot="1">
      <c r="L3079" s="22">
        <v>46871</v>
      </c>
    </row>
    <row r="3080" spans="12:12" ht="18" customHeight="1" thickBot="1">
      <c r="L3080" s="22">
        <v>46872</v>
      </c>
    </row>
    <row r="3081" spans="12:12" ht="18" customHeight="1" thickBot="1">
      <c r="L3081" s="34">
        <v>46873</v>
      </c>
    </row>
    <row r="3082" spans="12:12" ht="18" customHeight="1" thickTop="1" thickBot="1">
      <c r="L3082" s="22">
        <v>46874</v>
      </c>
    </row>
    <row r="3083" spans="12:12" ht="18" customHeight="1" thickBot="1">
      <c r="L3083" s="22">
        <v>46875</v>
      </c>
    </row>
    <row r="3084" spans="12:12" ht="18" customHeight="1" thickBot="1">
      <c r="L3084" s="22">
        <v>46876</v>
      </c>
    </row>
    <row r="3085" spans="12:12" ht="18" customHeight="1" thickBot="1">
      <c r="L3085" s="22">
        <v>46877</v>
      </c>
    </row>
    <row r="3086" spans="12:12" ht="18" customHeight="1" thickBot="1">
      <c r="L3086" s="22">
        <v>46878</v>
      </c>
    </row>
    <row r="3087" spans="12:12" ht="18" customHeight="1" thickBot="1">
      <c r="L3087" s="22">
        <v>46879</v>
      </c>
    </row>
    <row r="3088" spans="12:12" ht="18" customHeight="1" thickBot="1">
      <c r="L3088" s="22">
        <v>46880</v>
      </c>
    </row>
    <row r="3089" spans="12:12" ht="18" customHeight="1" thickBot="1">
      <c r="L3089" s="22">
        <v>46881</v>
      </c>
    </row>
    <row r="3090" spans="12:12" ht="18" customHeight="1" thickBot="1">
      <c r="L3090" s="22">
        <v>46882</v>
      </c>
    </row>
    <row r="3091" spans="12:12" ht="18" customHeight="1" thickBot="1">
      <c r="L3091" s="22">
        <v>46883</v>
      </c>
    </row>
    <row r="3092" spans="12:12" ht="18" customHeight="1" thickBot="1">
      <c r="L3092" s="22">
        <v>46884</v>
      </c>
    </row>
    <row r="3093" spans="12:12" ht="18" customHeight="1" thickBot="1">
      <c r="L3093" s="22">
        <v>46885</v>
      </c>
    </row>
    <row r="3094" spans="12:12" ht="18" customHeight="1" thickBot="1">
      <c r="L3094" s="22">
        <v>46886</v>
      </c>
    </row>
    <row r="3095" spans="12:12" ht="18" customHeight="1" thickBot="1">
      <c r="L3095" s="34">
        <v>46887</v>
      </c>
    </row>
    <row r="3096" spans="12:12" ht="18" customHeight="1" thickTop="1" thickBot="1">
      <c r="L3096" s="22">
        <v>46888</v>
      </c>
    </row>
    <row r="3097" spans="12:12" ht="18" customHeight="1" thickBot="1">
      <c r="L3097" s="22">
        <v>46889</v>
      </c>
    </row>
    <row r="3098" spans="12:12" ht="18" customHeight="1" thickBot="1">
      <c r="L3098" s="22">
        <v>46890</v>
      </c>
    </row>
    <row r="3099" spans="12:12" ht="18" customHeight="1" thickBot="1">
      <c r="L3099" s="22">
        <v>46891</v>
      </c>
    </row>
    <row r="3100" spans="12:12" ht="18" customHeight="1" thickBot="1">
      <c r="L3100" s="22">
        <v>46892</v>
      </c>
    </row>
    <row r="3101" spans="12:12" ht="18" customHeight="1" thickBot="1">
      <c r="L3101" s="22">
        <v>46893</v>
      </c>
    </row>
    <row r="3102" spans="12:12" ht="18" customHeight="1" thickBot="1">
      <c r="L3102" s="22">
        <v>46894</v>
      </c>
    </row>
    <row r="3103" spans="12:12" ht="18" customHeight="1" thickBot="1">
      <c r="L3103" s="22">
        <v>46895</v>
      </c>
    </row>
    <row r="3104" spans="12:12" ht="18" customHeight="1" thickBot="1">
      <c r="L3104" s="22">
        <v>46896</v>
      </c>
    </row>
    <row r="3105" spans="12:12" ht="18" customHeight="1" thickBot="1">
      <c r="L3105" s="22">
        <v>46897</v>
      </c>
    </row>
    <row r="3106" spans="12:12" ht="18" customHeight="1" thickBot="1">
      <c r="L3106" s="22">
        <v>46898</v>
      </c>
    </row>
    <row r="3107" spans="12:12" ht="18" customHeight="1" thickBot="1">
      <c r="L3107" s="22">
        <v>46899</v>
      </c>
    </row>
    <row r="3108" spans="12:12" ht="18" customHeight="1" thickBot="1">
      <c r="L3108" s="22">
        <v>46900</v>
      </c>
    </row>
    <row r="3109" spans="12:12" ht="18" customHeight="1" thickBot="1">
      <c r="L3109" s="34">
        <v>46901</v>
      </c>
    </row>
    <row r="3110" spans="12:12" ht="18" customHeight="1" thickTop="1" thickBot="1">
      <c r="L3110" s="22">
        <v>46902</v>
      </c>
    </row>
    <row r="3111" spans="12:12" ht="18" customHeight="1" thickBot="1">
      <c r="L3111" s="22">
        <v>46903</v>
      </c>
    </row>
    <row r="3112" spans="12:12" ht="18" customHeight="1" thickBot="1">
      <c r="L3112" s="22">
        <v>46904</v>
      </c>
    </row>
    <row r="3113" spans="12:12" ht="18" customHeight="1" thickBot="1">
      <c r="L3113" s="22">
        <v>46905</v>
      </c>
    </row>
    <row r="3114" spans="12:12" ht="18" customHeight="1" thickBot="1">
      <c r="L3114" s="22">
        <v>46906</v>
      </c>
    </row>
    <row r="3115" spans="12:12" ht="18" customHeight="1" thickBot="1">
      <c r="L3115" s="22">
        <v>46907</v>
      </c>
    </row>
    <row r="3116" spans="12:12" ht="18" customHeight="1" thickBot="1">
      <c r="L3116" s="22">
        <v>46908</v>
      </c>
    </row>
    <row r="3117" spans="12:12" ht="18" customHeight="1" thickBot="1">
      <c r="L3117" s="22">
        <v>46909</v>
      </c>
    </row>
    <row r="3118" spans="12:12" ht="18" customHeight="1" thickBot="1">
      <c r="L3118" s="22">
        <v>46910</v>
      </c>
    </row>
    <row r="3119" spans="12:12" ht="18" customHeight="1" thickBot="1">
      <c r="L3119" s="22">
        <v>46911</v>
      </c>
    </row>
    <row r="3120" spans="12:12" ht="18" customHeight="1" thickBot="1">
      <c r="L3120" s="22">
        <v>46912</v>
      </c>
    </row>
    <row r="3121" spans="12:12" ht="18" customHeight="1" thickBot="1">
      <c r="L3121" s="22">
        <v>46913</v>
      </c>
    </row>
    <row r="3122" spans="12:12" ht="18" customHeight="1" thickBot="1">
      <c r="L3122" s="22">
        <v>46914</v>
      </c>
    </row>
    <row r="3123" spans="12:12" ht="18" customHeight="1" thickBot="1">
      <c r="L3123" s="34">
        <v>46915</v>
      </c>
    </row>
    <row r="3124" spans="12:12" ht="18" customHeight="1" thickTop="1" thickBot="1">
      <c r="L3124" s="22">
        <v>46916</v>
      </c>
    </row>
    <row r="3125" spans="12:12" ht="18" customHeight="1" thickBot="1">
      <c r="L3125" s="22">
        <v>46917</v>
      </c>
    </row>
    <row r="3126" spans="12:12" ht="18" customHeight="1" thickBot="1">
      <c r="L3126" s="22">
        <v>46918</v>
      </c>
    </row>
    <row r="3127" spans="12:12" ht="18" customHeight="1" thickBot="1">
      <c r="L3127" s="22">
        <v>46919</v>
      </c>
    </row>
    <row r="3128" spans="12:12" ht="18" customHeight="1" thickBot="1">
      <c r="L3128" s="22">
        <v>46920</v>
      </c>
    </row>
    <row r="3129" spans="12:12" ht="18" customHeight="1" thickBot="1">
      <c r="L3129" s="22">
        <v>46921</v>
      </c>
    </row>
    <row r="3130" spans="12:12" ht="18" customHeight="1" thickBot="1">
      <c r="L3130" s="22">
        <v>46922</v>
      </c>
    </row>
    <row r="3131" spans="12:12" ht="18" customHeight="1" thickBot="1">
      <c r="L3131" s="22">
        <v>46923</v>
      </c>
    </row>
    <row r="3132" spans="12:12" ht="18" customHeight="1" thickBot="1">
      <c r="L3132" s="22">
        <v>46924</v>
      </c>
    </row>
    <row r="3133" spans="12:12" ht="18" customHeight="1" thickBot="1">
      <c r="L3133" s="22">
        <v>46925</v>
      </c>
    </row>
    <row r="3134" spans="12:12" ht="18" customHeight="1" thickBot="1">
      <c r="L3134" s="22">
        <v>46926</v>
      </c>
    </row>
    <row r="3135" spans="12:12" ht="18" customHeight="1" thickBot="1">
      <c r="L3135" s="22">
        <v>46927</v>
      </c>
    </row>
    <row r="3136" spans="12:12" ht="18" customHeight="1" thickBot="1">
      <c r="L3136" s="22">
        <v>46928</v>
      </c>
    </row>
    <row r="3137" spans="12:12" ht="18" customHeight="1" thickBot="1">
      <c r="L3137" s="34">
        <v>46929</v>
      </c>
    </row>
    <row r="3138" spans="12:12" ht="18" customHeight="1" thickTop="1" thickBot="1">
      <c r="L3138" s="22">
        <v>46930</v>
      </c>
    </row>
    <row r="3139" spans="12:12" ht="18" customHeight="1" thickBot="1">
      <c r="L3139" s="22">
        <v>46931</v>
      </c>
    </row>
    <row r="3140" spans="12:12" ht="18" customHeight="1" thickBot="1">
      <c r="L3140" s="22">
        <v>46932</v>
      </c>
    </row>
    <row r="3141" spans="12:12" ht="18" customHeight="1" thickBot="1">
      <c r="L3141" s="22">
        <v>46933</v>
      </c>
    </row>
    <row r="3142" spans="12:12" ht="18" customHeight="1" thickBot="1">
      <c r="L3142" s="22">
        <v>46934</v>
      </c>
    </row>
    <row r="3143" spans="12:12" ht="18" customHeight="1" thickBot="1">
      <c r="L3143" s="22">
        <v>46935</v>
      </c>
    </row>
    <row r="3144" spans="12:12" ht="18" customHeight="1" thickBot="1">
      <c r="L3144" s="22">
        <v>46936</v>
      </c>
    </row>
    <row r="3145" spans="12:12" ht="18" customHeight="1" thickBot="1">
      <c r="L3145" s="22">
        <v>46937</v>
      </c>
    </row>
    <row r="3146" spans="12:12" ht="18" customHeight="1" thickBot="1">
      <c r="L3146" s="22">
        <v>46938</v>
      </c>
    </row>
    <row r="3147" spans="12:12" ht="18" customHeight="1" thickBot="1">
      <c r="L3147" s="22">
        <v>46939</v>
      </c>
    </row>
    <row r="3148" spans="12:12" ht="18" customHeight="1" thickBot="1">
      <c r="L3148" s="22">
        <v>46940</v>
      </c>
    </row>
    <row r="3149" spans="12:12" ht="18" customHeight="1" thickBot="1">
      <c r="L3149" s="22">
        <v>46941</v>
      </c>
    </row>
    <row r="3150" spans="12:12" ht="18" customHeight="1" thickBot="1">
      <c r="L3150" s="22">
        <v>46942</v>
      </c>
    </row>
    <row r="3151" spans="12:12" ht="18" customHeight="1" thickBot="1">
      <c r="L3151" s="34">
        <v>46943</v>
      </c>
    </row>
    <row r="3152" spans="12:12" ht="18" customHeight="1" thickTop="1" thickBot="1">
      <c r="L3152" s="22">
        <v>46944</v>
      </c>
    </row>
    <row r="3153" spans="12:12" ht="18" customHeight="1" thickBot="1">
      <c r="L3153" s="22">
        <v>46945</v>
      </c>
    </row>
    <row r="3154" spans="12:12" ht="18" customHeight="1" thickBot="1">
      <c r="L3154" s="22">
        <v>46946</v>
      </c>
    </row>
    <row r="3155" spans="12:12" ht="18" customHeight="1" thickBot="1">
      <c r="L3155" s="22">
        <v>46947</v>
      </c>
    </row>
    <row r="3156" spans="12:12" ht="18" customHeight="1" thickBot="1">
      <c r="L3156" s="22">
        <v>46948</v>
      </c>
    </row>
    <row r="3157" spans="12:12" ht="18" customHeight="1" thickBot="1">
      <c r="L3157" s="22">
        <v>46949</v>
      </c>
    </row>
    <row r="3158" spans="12:12" ht="18" customHeight="1" thickBot="1">
      <c r="L3158" s="22">
        <v>46950</v>
      </c>
    </row>
    <row r="3159" spans="12:12" ht="18" customHeight="1" thickBot="1">
      <c r="L3159" s="22">
        <v>46951</v>
      </c>
    </row>
    <row r="3160" spans="12:12" ht="18" customHeight="1" thickBot="1">
      <c r="L3160" s="22">
        <v>46952</v>
      </c>
    </row>
    <row r="3161" spans="12:12" ht="18" customHeight="1" thickBot="1">
      <c r="L3161" s="22">
        <v>46953</v>
      </c>
    </row>
    <row r="3162" spans="12:12" ht="18" customHeight="1" thickBot="1">
      <c r="L3162" s="22">
        <v>46954</v>
      </c>
    </row>
    <row r="3163" spans="12:12" ht="18" customHeight="1" thickBot="1">
      <c r="L3163" s="22">
        <v>46955</v>
      </c>
    </row>
    <row r="3164" spans="12:12" ht="18" customHeight="1" thickBot="1">
      <c r="L3164" s="22">
        <v>46956</v>
      </c>
    </row>
    <row r="3165" spans="12:12" ht="18" customHeight="1" thickBot="1">
      <c r="L3165" s="34">
        <v>46957</v>
      </c>
    </row>
    <row r="3166" spans="12:12" ht="18" customHeight="1" thickTop="1" thickBot="1">
      <c r="L3166" s="22">
        <v>46958</v>
      </c>
    </row>
    <row r="3167" spans="12:12" ht="18" customHeight="1" thickBot="1">
      <c r="L3167" s="22">
        <v>46959</v>
      </c>
    </row>
    <row r="3168" spans="12:12" ht="18" customHeight="1" thickBot="1">
      <c r="L3168" s="22">
        <v>46960</v>
      </c>
    </row>
    <row r="3169" spans="12:12" ht="18" customHeight="1" thickBot="1">
      <c r="L3169" s="22">
        <v>46961</v>
      </c>
    </row>
    <row r="3170" spans="12:12" ht="18" customHeight="1" thickBot="1">
      <c r="L3170" s="22">
        <v>46962</v>
      </c>
    </row>
    <row r="3171" spans="12:12" ht="18" customHeight="1" thickBot="1">
      <c r="L3171" s="22">
        <v>46963</v>
      </c>
    </row>
    <row r="3172" spans="12:12" ht="18" customHeight="1" thickBot="1">
      <c r="L3172" s="22">
        <v>46964</v>
      </c>
    </row>
    <row r="3173" spans="12:12" ht="18" customHeight="1" thickBot="1">
      <c r="L3173" s="22">
        <v>46965</v>
      </c>
    </row>
    <row r="3174" spans="12:12" ht="18" customHeight="1" thickBot="1">
      <c r="L3174" s="22">
        <v>46966</v>
      </c>
    </row>
    <row r="3175" spans="12:12" ht="18" customHeight="1" thickBot="1">
      <c r="L3175" s="22">
        <v>46967</v>
      </c>
    </row>
    <row r="3176" spans="12:12" ht="18" customHeight="1" thickBot="1">
      <c r="L3176" s="22">
        <v>46968</v>
      </c>
    </row>
    <row r="3177" spans="12:12" ht="18" customHeight="1" thickBot="1">
      <c r="L3177" s="22">
        <v>46969</v>
      </c>
    </row>
    <row r="3178" spans="12:12" ht="18" customHeight="1" thickBot="1">
      <c r="L3178" s="22">
        <v>46970</v>
      </c>
    </row>
    <row r="3179" spans="12:12" ht="18" customHeight="1" thickBot="1">
      <c r="L3179" s="34">
        <v>46971</v>
      </c>
    </row>
    <row r="3180" spans="12:12" ht="18" customHeight="1" thickTop="1" thickBot="1">
      <c r="L3180" s="22">
        <v>46972</v>
      </c>
    </row>
    <row r="3181" spans="12:12" ht="18" customHeight="1" thickBot="1">
      <c r="L3181" s="22">
        <v>46973</v>
      </c>
    </row>
    <row r="3182" spans="12:12" ht="18" customHeight="1" thickBot="1">
      <c r="L3182" s="22">
        <v>46974</v>
      </c>
    </row>
    <row r="3183" spans="12:12" ht="18" customHeight="1" thickBot="1">
      <c r="L3183" s="22">
        <v>46975</v>
      </c>
    </row>
    <row r="3184" spans="12:12" ht="18" customHeight="1" thickBot="1">
      <c r="L3184" s="22">
        <v>46976</v>
      </c>
    </row>
    <row r="3185" spans="12:12" ht="18" customHeight="1" thickBot="1">
      <c r="L3185" s="22">
        <v>46977</v>
      </c>
    </row>
    <row r="3186" spans="12:12" ht="18" customHeight="1" thickBot="1">
      <c r="L3186" s="22">
        <v>46978</v>
      </c>
    </row>
    <row r="3187" spans="12:12" ht="18" customHeight="1" thickBot="1">
      <c r="L3187" s="22">
        <v>46979</v>
      </c>
    </row>
    <row r="3188" spans="12:12" ht="18" customHeight="1" thickBot="1">
      <c r="L3188" s="22">
        <v>46980</v>
      </c>
    </row>
    <row r="3189" spans="12:12" ht="18" customHeight="1" thickBot="1">
      <c r="L3189" s="22">
        <v>46981</v>
      </c>
    </row>
    <row r="3190" spans="12:12" ht="18" customHeight="1" thickBot="1">
      <c r="L3190" s="22">
        <v>46982</v>
      </c>
    </row>
    <row r="3191" spans="12:12" ht="18" customHeight="1" thickBot="1">
      <c r="L3191" s="22">
        <v>46983</v>
      </c>
    </row>
    <row r="3192" spans="12:12" ht="18" customHeight="1" thickBot="1">
      <c r="L3192" s="22">
        <v>46984</v>
      </c>
    </row>
    <row r="3193" spans="12:12" ht="18" customHeight="1" thickBot="1">
      <c r="L3193" s="34">
        <v>46985</v>
      </c>
    </row>
    <row r="3194" spans="12:12" ht="18" customHeight="1" thickTop="1" thickBot="1">
      <c r="L3194" s="22">
        <v>46986</v>
      </c>
    </row>
    <row r="3195" spans="12:12" ht="18" customHeight="1" thickBot="1">
      <c r="L3195" s="22">
        <v>46987</v>
      </c>
    </row>
    <row r="3196" spans="12:12" ht="18" customHeight="1" thickBot="1">
      <c r="L3196" s="22">
        <v>46988</v>
      </c>
    </row>
    <row r="3197" spans="12:12" ht="18" customHeight="1" thickBot="1">
      <c r="L3197" s="22">
        <v>46989</v>
      </c>
    </row>
    <row r="3198" spans="12:12" ht="18" customHeight="1" thickBot="1">
      <c r="L3198" s="22">
        <v>46990</v>
      </c>
    </row>
    <row r="3199" spans="12:12" ht="18" customHeight="1" thickBot="1">
      <c r="L3199" s="22">
        <v>46991</v>
      </c>
    </row>
    <row r="3200" spans="12:12" ht="18" customHeight="1" thickBot="1">
      <c r="L3200" s="22">
        <v>46992</v>
      </c>
    </row>
    <row r="3201" spans="12:12" ht="18" customHeight="1" thickBot="1">
      <c r="L3201" s="22">
        <v>46993</v>
      </c>
    </row>
    <row r="3202" spans="12:12" ht="18" customHeight="1" thickBot="1">
      <c r="L3202" s="22">
        <v>46994</v>
      </c>
    </row>
    <row r="3203" spans="12:12" ht="18" customHeight="1" thickBot="1">
      <c r="L3203" s="22">
        <v>46995</v>
      </c>
    </row>
    <row r="3204" spans="12:12" ht="18" customHeight="1" thickBot="1">
      <c r="L3204" s="22">
        <v>46996</v>
      </c>
    </row>
    <row r="3205" spans="12:12" ht="18" customHeight="1" thickBot="1">
      <c r="L3205" s="22">
        <v>46997</v>
      </c>
    </row>
    <row r="3206" spans="12:12" ht="18" customHeight="1" thickBot="1">
      <c r="L3206" s="22">
        <v>46998</v>
      </c>
    </row>
    <row r="3207" spans="12:12" ht="18" customHeight="1" thickBot="1">
      <c r="L3207" s="34">
        <v>46999</v>
      </c>
    </row>
    <row r="3208" spans="12:12" ht="18" customHeight="1" thickTop="1" thickBot="1">
      <c r="L3208" s="22">
        <v>47000</v>
      </c>
    </row>
    <row r="3209" spans="12:12" ht="18" customHeight="1" thickBot="1">
      <c r="L3209" s="22">
        <v>47001</v>
      </c>
    </row>
    <row r="3210" spans="12:12" ht="18" customHeight="1" thickBot="1">
      <c r="L3210" s="22">
        <v>47002</v>
      </c>
    </row>
    <row r="3211" spans="12:12" ht="18" customHeight="1" thickBot="1">
      <c r="L3211" s="22">
        <v>47003</v>
      </c>
    </row>
    <row r="3212" spans="12:12" ht="18" customHeight="1" thickBot="1">
      <c r="L3212" s="22">
        <v>47004</v>
      </c>
    </row>
    <row r="3213" spans="12:12" ht="18" customHeight="1" thickBot="1">
      <c r="L3213" s="22">
        <v>47005</v>
      </c>
    </row>
    <row r="3214" spans="12:12" ht="18" customHeight="1" thickBot="1">
      <c r="L3214" s="22">
        <v>47006</v>
      </c>
    </row>
    <row r="3215" spans="12:12" ht="18" customHeight="1" thickBot="1">
      <c r="L3215" s="22">
        <v>47007</v>
      </c>
    </row>
    <row r="3216" spans="12:12" ht="18" customHeight="1" thickBot="1">
      <c r="L3216" s="22">
        <v>47008</v>
      </c>
    </row>
    <row r="3217" spans="12:12" ht="18" customHeight="1" thickBot="1">
      <c r="L3217" s="22">
        <v>47009</v>
      </c>
    </row>
    <row r="3218" spans="12:12" ht="18" customHeight="1" thickBot="1">
      <c r="L3218" s="22">
        <v>47010</v>
      </c>
    </row>
    <row r="3219" spans="12:12" ht="18" customHeight="1" thickBot="1">
      <c r="L3219" s="22">
        <v>47011</v>
      </c>
    </row>
    <row r="3220" spans="12:12" ht="18" customHeight="1" thickBot="1">
      <c r="L3220" s="22">
        <v>47012</v>
      </c>
    </row>
    <row r="3221" spans="12:12" ht="18" customHeight="1" thickBot="1">
      <c r="L3221" s="34">
        <v>47013</v>
      </c>
    </row>
    <row r="3222" spans="12:12" ht="18" customHeight="1" thickTop="1" thickBot="1">
      <c r="L3222" s="22">
        <v>47014</v>
      </c>
    </row>
    <row r="3223" spans="12:12" ht="18" customHeight="1" thickBot="1">
      <c r="L3223" s="22">
        <v>47015</v>
      </c>
    </row>
    <row r="3224" spans="12:12" ht="18" customHeight="1" thickBot="1">
      <c r="L3224" s="22">
        <v>47016</v>
      </c>
    </row>
    <row r="3225" spans="12:12" ht="18" customHeight="1" thickBot="1">
      <c r="L3225" s="22">
        <v>47017</v>
      </c>
    </row>
    <row r="3226" spans="12:12" ht="18" customHeight="1" thickBot="1">
      <c r="L3226" s="22">
        <v>47018</v>
      </c>
    </row>
    <row r="3227" spans="12:12" ht="18" customHeight="1" thickBot="1">
      <c r="L3227" s="22">
        <v>47019</v>
      </c>
    </row>
    <row r="3228" spans="12:12" ht="18" customHeight="1" thickBot="1">
      <c r="L3228" s="22">
        <v>47020</v>
      </c>
    </row>
    <row r="3229" spans="12:12" ht="18" customHeight="1" thickBot="1">
      <c r="L3229" s="22">
        <v>47021</v>
      </c>
    </row>
    <row r="3230" spans="12:12" ht="18" customHeight="1" thickBot="1">
      <c r="L3230" s="22">
        <v>47022</v>
      </c>
    </row>
    <row r="3231" spans="12:12" ht="18" customHeight="1" thickBot="1">
      <c r="L3231" s="22">
        <v>47023</v>
      </c>
    </row>
    <row r="3232" spans="12:12" ht="18" customHeight="1" thickBot="1">
      <c r="L3232" s="22">
        <v>47024</v>
      </c>
    </row>
    <row r="3233" spans="12:12" ht="18" customHeight="1" thickBot="1">
      <c r="L3233" s="22">
        <v>47025</v>
      </c>
    </row>
    <row r="3234" spans="12:12" ht="18" customHeight="1" thickBot="1">
      <c r="L3234" s="22">
        <v>47026</v>
      </c>
    </row>
    <row r="3235" spans="12:12" ht="18" customHeight="1" thickBot="1">
      <c r="L3235" s="34">
        <v>47027</v>
      </c>
    </row>
    <row r="3236" spans="12:12" ht="18" customHeight="1" thickTop="1" thickBot="1">
      <c r="L3236" s="22">
        <v>47028</v>
      </c>
    </row>
    <row r="3237" spans="12:12" ht="18" customHeight="1" thickBot="1">
      <c r="L3237" s="22">
        <v>47029</v>
      </c>
    </row>
    <row r="3238" spans="12:12" ht="18" customHeight="1" thickBot="1">
      <c r="L3238" s="22">
        <v>47030</v>
      </c>
    </row>
    <row r="3239" spans="12:12" ht="18" customHeight="1" thickBot="1">
      <c r="L3239" s="22">
        <v>47031</v>
      </c>
    </row>
    <row r="3240" spans="12:12" ht="18" customHeight="1" thickBot="1">
      <c r="L3240" s="22">
        <v>47032</v>
      </c>
    </row>
    <row r="3241" spans="12:12" ht="18" customHeight="1" thickBot="1">
      <c r="L3241" s="22">
        <v>47033</v>
      </c>
    </row>
    <row r="3242" spans="12:12" ht="18" customHeight="1" thickBot="1">
      <c r="L3242" s="22">
        <v>47034</v>
      </c>
    </row>
    <row r="3243" spans="12:12" ht="18" customHeight="1" thickBot="1">
      <c r="L3243" s="22">
        <v>47035</v>
      </c>
    </row>
    <row r="3244" spans="12:12" ht="18" customHeight="1" thickBot="1">
      <c r="L3244" s="22">
        <v>47036</v>
      </c>
    </row>
    <row r="3245" spans="12:12" ht="18" customHeight="1" thickBot="1">
      <c r="L3245" s="22">
        <v>47037</v>
      </c>
    </row>
    <row r="3246" spans="12:12" ht="18" customHeight="1" thickBot="1">
      <c r="L3246" s="22">
        <v>47038</v>
      </c>
    </row>
    <row r="3247" spans="12:12" ht="18" customHeight="1" thickBot="1">
      <c r="L3247" s="22">
        <v>47039</v>
      </c>
    </row>
    <row r="3248" spans="12:12" ht="18" customHeight="1" thickBot="1">
      <c r="L3248" s="22">
        <v>47040</v>
      </c>
    </row>
    <row r="3249" spans="12:12" ht="18" customHeight="1" thickBot="1">
      <c r="L3249" s="34">
        <v>47041</v>
      </c>
    </row>
    <row r="3250" spans="12:12" ht="18" customHeight="1" thickTop="1" thickBot="1">
      <c r="L3250" s="22">
        <v>47042</v>
      </c>
    </row>
    <row r="3251" spans="12:12" ht="18" customHeight="1" thickBot="1">
      <c r="L3251" s="22">
        <v>47043</v>
      </c>
    </row>
    <row r="3252" spans="12:12" ht="18" customHeight="1" thickBot="1">
      <c r="L3252" s="22">
        <v>47044</v>
      </c>
    </row>
    <row r="3253" spans="12:12" ht="18" customHeight="1" thickBot="1">
      <c r="L3253" s="22">
        <v>47045</v>
      </c>
    </row>
    <row r="3254" spans="12:12" ht="18" customHeight="1" thickBot="1">
      <c r="L3254" s="22">
        <v>47046</v>
      </c>
    </row>
    <row r="3255" spans="12:12" ht="18" customHeight="1" thickBot="1">
      <c r="L3255" s="22">
        <v>47047</v>
      </c>
    </row>
    <row r="3256" spans="12:12" ht="18" customHeight="1" thickBot="1">
      <c r="L3256" s="22">
        <v>47048</v>
      </c>
    </row>
    <row r="3257" spans="12:12" ht="18" customHeight="1" thickBot="1">
      <c r="L3257" s="22">
        <v>47049</v>
      </c>
    </row>
    <row r="3258" spans="12:12" ht="18" customHeight="1" thickBot="1">
      <c r="L3258" s="22">
        <v>47050</v>
      </c>
    </row>
    <row r="3259" spans="12:12" ht="18" customHeight="1" thickBot="1">
      <c r="L3259" s="22">
        <v>47051</v>
      </c>
    </row>
    <row r="3260" spans="12:12" ht="18" customHeight="1" thickBot="1">
      <c r="L3260" s="22">
        <v>47052</v>
      </c>
    </row>
    <row r="3261" spans="12:12" ht="18" customHeight="1" thickBot="1">
      <c r="L3261" s="22">
        <v>47053</v>
      </c>
    </row>
    <row r="3262" spans="12:12" ht="18" customHeight="1" thickBot="1">
      <c r="L3262" s="22">
        <v>47054</v>
      </c>
    </row>
    <row r="3263" spans="12:12" ht="18" customHeight="1" thickBot="1">
      <c r="L3263" s="34">
        <v>47055</v>
      </c>
    </row>
    <row r="3264" spans="12:12" ht="18" customHeight="1" thickTop="1" thickBot="1">
      <c r="L3264" s="22">
        <v>47056</v>
      </c>
    </row>
    <row r="3265" spans="12:12" ht="18" customHeight="1" thickBot="1">
      <c r="L3265" s="22">
        <v>47057</v>
      </c>
    </row>
    <row r="3266" spans="12:12" ht="18" customHeight="1" thickBot="1">
      <c r="L3266" s="22">
        <v>47058</v>
      </c>
    </row>
    <row r="3267" spans="12:12" ht="18" customHeight="1" thickBot="1">
      <c r="L3267" s="22">
        <v>47059</v>
      </c>
    </row>
    <row r="3268" spans="12:12" ht="18" customHeight="1" thickBot="1">
      <c r="L3268" s="22">
        <v>47060</v>
      </c>
    </row>
    <row r="3269" spans="12:12" ht="18" customHeight="1" thickBot="1">
      <c r="L3269" s="22">
        <v>47061</v>
      </c>
    </row>
    <row r="3270" spans="12:12" ht="18" customHeight="1" thickBot="1">
      <c r="L3270" s="22">
        <v>47062</v>
      </c>
    </row>
    <row r="3271" spans="12:12" ht="18" customHeight="1" thickBot="1">
      <c r="L3271" s="22">
        <v>47063</v>
      </c>
    </row>
    <row r="3272" spans="12:12" ht="18" customHeight="1" thickBot="1">
      <c r="L3272" s="22">
        <v>47064</v>
      </c>
    </row>
    <row r="3273" spans="12:12" ht="18" customHeight="1" thickBot="1">
      <c r="L3273" s="22">
        <v>47065</v>
      </c>
    </row>
    <row r="3274" spans="12:12" ht="18" customHeight="1" thickBot="1">
      <c r="L3274" s="22">
        <v>47066</v>
      </c>
    </row>
    <row r="3275" spans="12:12" ht="18" customHeight="1" thickBot="1">
      <c r="L3275" s="22">
        <v>47067</v>
      </c>
    </row>
    <row r="3276" spans="12:12" ht="18" customHeight="1" thickBot="1">
      <c r="L3276" s="22">
        <v>47068</v>
      </c>
    </row>
    <row r="3277" spans="12:12" ht="18" customHeight="1" thickBot="1">
      <c r="L3277" s="34">
        <v>47069</v>
      </c>
    </row>
    <row r="3278" spans="12:12" ht="18" customHeight="1" thickTop="1" thickBot="1">
      <c r="L3278" s="22">
        <v>47070</v>
      </c>
    </row>
    <row r="3279" spans="12:12" ht="18" customHeight="1" thickBot="1">
      <c r="L3279" s="22">
        <v>47071</v>
      </c>
    </row>
    <row r="3280" spans="12:12" ht="18" customHeight="1" thickBot="1">
      <c r="L3280" s="22">
        <v>47072</v>
      </c>
    </row>
    <row r="3281" spans="12:12" ht="18" customHeight="1" thickBot="1">
      <c r="L3281" s="22">
        <v>47073</v>
      </c>
    </row>
    <row r="3282" spans="12:12" ht="18" customHeight="1" thickBot="1">
      <c r="L3282" s="22">
        <v>47074</v>
      </c>
    </row>
    <row r="3283" spans="12:12" ht="18" customHeight="1" thickBot="1">
      <c r="L3283" s="22">
        <v>47075</v>
      </c>
    </row>
    <row r="3284" spans="12:12" ht="18" customHeight="1" thickBot="1">
      <c r="L3284" s="22">
        <v>47076</v>
      </c>
    </row>
    <row r="3285" spans="12:12" ht="18" customHeight="1" thickBot="1">
      <c r="L3285" s="22">
        <v>47077</v>
      </c>
    </row>
    <row r="3286" spans="12:12" ht="18" customHeight="1" thickBot="1">
      <c r="L3286" s="22">
        <v>47078</v>
      </c>
    </row>
    <row r="3287" spans="12:12" ht="18" customHeight="1" thickBot="1">
      <c r="L3287" s="22">
        <v>47079</v>
      </c>
    </row>
    <row r="3288" spans="12:12" ht="18" customHeight="1" thickBot="1">
      <c r="L3288" s="22">
        <v>47080</v>
      </c>
    </row>
    <row r="3289" spans="12:12" ht="18" customHeight="1" thickBot="1">
      <c r="L3289" s="22">
        <v>47081</v>
      </c>
    </row>
    <row r="3290" spans="12:12" ht="18" customHeight="1" thickBot="1">
      <c r="L3290" s="22">
        <v>47082</v>
      </c>
    </row>
    <row r="3291" spans="12:12" ht="18" customHeight="1" thickBot="1">
      <c r="L3291" s="34">
        <v>47083</v>
      </c>
    </row>
    <row r="3292" spans="12:12" ht="18" customHeight="1" thickTop="1" thickBot="1">
      <c r="L3292" s="22">
        <v>47084</v>
      </c>
    </row>
    <row r="3293" spans="12:12" ht="18" customHeight="1" thickBot="1">
      <c r="L3293" s="22">
        <v>47085</v>
      </c>
    </row>
    <row r="3294" spans="12:12" ht="18" customHeight="1" thickBot="1">
      <c r="L3294" s="22">
        <v>47086</v>
      </c>
    </row>
    <row r="3295" spans="12:12" ht="18" customHeight="1" thickBot="1">
      <c r="L3295" s="22">
        <v>47087</v>
      </c>
    </row>
    <row r="3296" spans="12:12" ht="18" customHeight="1" thickBot="1">
      <c r="L3296" s="22">
        <v>47088</v>
      </c>
    </row>
    <row r="3297" spans="12:12" ht="18" customHeight="1" thickBot="1">
      <c r="L3297" s="22">
        <v>47089</v>
      </c>
    </row>
    <row r="3298" spans="12:12" ht="18" customHeight="1" thickBot="1">
      <c r="L3298" s="22">
        <v>47090</v>
      </c>
    </row>
    <row r="3299" spans="12:12" ht="18" customHeight="1" thickBot="1">
      <c r="L3299" s="22">
        <v>47091</v>
      </c>
    </row>
    <row r="3300" spans="12:12" ht="18" customHeight="1" thickBot="1">
      <c r="L3300" s="22">
        <v>47092</v>
      </c>
    </row>
    <row r="3301" spans="12:12" ht="18" customHeight="1" thickBot="1">
      <c r="L3301" s="22">
        <v>47093</v>
      </c>
    </row>
    <row r="3302" spans="12:12" ht="18" customHeight="1" thickBot="1">
      <c r="L3302" s="22">
        <v>47094</v>
      </c>
    </row>
    <row r="3303" spans="12:12" ht="18" customHeight="1" thickBot="1">
      <c r="L3303" s="22">
        <v>47095</v>
      </c>
    </row>
    <row r="3304" spans="12:12" ht="18" customHeight="1" thickBot="1">
      <c r="L3304" s="22">
        <v>47096</v>
      </c>
    </row>
    <row r="3305" spans="12:12" ht="18" customHeight="1" thickBot="1">
      <c r="L3305" s="34">
        <v>47097</v>
      </c>
    </row>
    <row r="3306" spans="12:12" ht="18" customHeight="1" thickTop="1" thickBot="1">
      <c r="L3306" s="22">
        <v>47098</v>
      </c>
    </row>
    <row r="3307" spans="12:12" ht="18" customHeight="1" thickBot="1">
      <c r="L3307" s="22">
        <v>47099</v>
      </c>
    </row>
    <row r="3308" spans="12:12" ht="18" customHeight="1" thickBot="1">
      <c r="L3308" s="22">
        <v>47100</v>
      </c>
    </row>
    <row r="3309" spans="12:12" ht="18" customHeight="1" thickBot="1">
      <c r="L3309" s="22">
        <v>47101</v>
      </c>
    </row>
    <row r="3310" spans="12:12" ht="18" customHeight="1" thickBot="1">
      <c r="L3310" s="22">
        <v>47102</v>
      </c>
    </row>
    <row r="3311" spans="12:12" ht="18" customHeight="1" thickBot="1">
      <c r="L3311" s="22">
        <v>47103</v>
      </c>
    </row>
    <row r="3312" spans="12:12" ht="18" customHeight="1" thickBot="1">
      <c r="L3312" s="22">
        <v>47104</v>
      </c>
    </row>
    <row r="3313" spans="12:12" ht="18" customHeight="1" thickBot="1">
      <c r="L3313" s="22">
        <v>47105</v>
      </c>
    </row>
    <row r="3314" spans="12:12" ht="18" customHeight="1" thickBot="1">
      <c r="L3314" s="22">
        <v>47106</v>
      </c>
    </row>
    <row r="3315" spans="12:12" ht="18" customHeight="1" thickBot="1">
      <c r="L3315" s="22">
        <v>47107</v>
      </c>
    </row>
    <row r="3316" spans="12:12" ht="18" customHeight="1" thickBot="1">
      <c r="L3316" s="22">
        <v>47108</v>
      </c>
    </row>
    <row r="3317" spans="12:12" ht="18" customHeight="1" thickBot="1">
      <c r="L3317" s="22">
        <v>47109</v>
      </c>
    </row>
    <row r="3318" spans="12:12" ht="18" customHeight="1" thickBot="1">
      <c r="L3318" s="22">
        <v>47110</v>
      </c>
    </row>
    <row r="3319" spans="12:12" ht="18" customHeight="1" thickBot="1">
      <c r="L3319" s="34">
        <v>47111</v>
      </c>
    </row>
    <row r="3320" spans="12:12" ht="18" customHeight="1" thickTop="1" thickBot="1">
      <c r="L3320" s="22">
        <v>47112</v>
      </c>
    </row>
    <row r="3321" spans="12:12" ht="18" customHeight="1" thickBot="1">
      <c r="L3321" s="22">
        <v>47113</v>
      </c>
    </row>
    <row r="3322" spans="12:12" ht="18" customHeight="1" thickBot="1">
      <c r="L3322" s="22">
        <v>47114</v>
      </c>
    </row>
    <row r="3323" spans="12:12" ht="18" customHeight="1" thickBot="1">
      <c r="L3323" s="22">
        <v>47115</v>
      </c>
    </row>
    <row r="3324" spans="12:12" ht="18" customHeight="1" thickBot="1">
      <c r="L3324" s="22">
        <v>47116</v>
      </c>
    </row>
    <row r="3325" spans="12:12" ht="18" customHeight="1" thickBot="1">
      <c r="L3325" s="22">
        <v>47117</v>
      </c>
    </row>
    <row r="3326" spans="12:12" ht="18" customHeight="1" thickBot="1">
      <c r="L3326" s="22">
        <v>47118</v>
      </c>
    </row>
    <row r="3327" spans="12:12" ht="18" customHeight="1" thickBot="1">
      <c r="L3327" s="22">
        <v>47119</v>
      </c>
    </row>
    <row r="3328" spans="12:12" ht="18" customHeight="1" thickBot="1">
      <c r="L3328" s="22">
        <v>47120</v>
      </c>
    </row>
    <row r="3329" spans="12:12" ht="18" customHeight="1" thickBot="1">
      <c r="L3329" s="22">
        <v>47121</v>
      </c>
    </row>
    <row r="3330" spans="12:12" ht="18" customHeight="1" thickBot="1">
      <c r="L3330" s="22">
        <v>47122</v>
      </c>
    </row>
    <row r="3331" spans="12:12" ht="18" customHeight="1" thickBot="1">
      <c r="L3331" s="22">
        <v>47123</v>
      </c>
    </row>
    <row r="3332" spans="12:12" ht="18" customHeight="1" thickBot="1">
      <c r="L3332" s="22">
        <v>47124</v>
      </c>
    </row>
    <row r="3333" spans="12:12" ht="18" customHeight="1" thickBot="1">
      <c r="L3333" s="34">
        <v>47125</v>
      </c>
    </row>
    <row r="3334" spans="12:12" ht="18" customHeight="1" thickTop="1" thickBot="1">
      <c r="L3334" s="22">
        <v>47126</v>
      </c>
    </row>
    <row r="3335" spans="12:12" ht="18" customHeight="1" thickBot="1">
      <c r="L3335" s="22">
        <v>47127</v>
      </c>
    </row>
    <row r="3336" spans="12:12" ht="18" customHeight="1" thickBot="1">
      <c r="L3336" s="22">
        <v>47128</v>
      </c>
    </row>
    <row r="3337" spans="12:12" ht="18" customHeight="1" thickBot="1">
      <c r="L3337" s="22">
        <v>47129</v>
      </c>
    </row>
    <row r="3338" spans="12:12" ht="18" customHeight="1" thickBot="1">
      <c r="L3338" s="22">
        <v>47130</v>
      </c>
    </row>
    <row r="3339" spans="12:12" ht="18" customHeight="1" thickBot="1">
      <c r="L3339" s="22">
        <v>47131</v>
      </c>
    </row>
    <row r="3340" spans="12:12" ht="18" customHeight="1" thickBot="1">
      <c r="L3340" s="22">
        <v>47132</v>
      </c>
    </row>
    <row r="3341" spans="12:12" ht="18" customHeight="1" thickBot="1">
      <c r="L3341" s="22">
        <v>47133</v>
      </c>
    </row>
    <row r="3342" spans="12:12" ht="18" customHeight="1" thickBot="1">
      <c r="L3342" s="22">
        <v>47134</v>
      </c>
    </row>
    <row r="3343" spans="12:12" ht="18" customHeight="1" thickBot="1">
      <c r="L3343" s="22">
        <v>47135</v>
      </c>
    </row>
    <row r="3344" spans="12:12" ht="18" customHeight="1" thickBot="1">
      <c r="L3344" s="22">
        <v>47136</v>
      </c>
    </row>
    <row r="3345" spans="12:12" ht="18" customHeight="1" thickBot="1">
      <c r="L3345" s="22">
        <v>47137</v>
      </c>
    </row>
    <row r="3346" spans="12:12" ht="18" customHeight="1" thickBot="1">
      <c r="L3346" s="22">
        <v>47138</v>
      </c>
    </row>
    <row r="3347" spans="12:12" ht="18" customHeight="1" thickBot="1">
      <c r="L3347" s="34">
        <v>47139</v>
      </c>
    </row>
    <row r="3348" spans="12:12" ht="18" customHeight="1" thickTop="1" thickBot="1">
      <c r="L3348" s="22">
        <v>47140</v>
      </c>
    </row>
    <row r="3349" spans="12:12" ht="18" customHeight="1" thickBot="1">
      <c r="L3349" s="22">
        <v>47141</v>
      </c>
    </row>
    <row r="3350" spans="12:12" ht="18" customHeight="1" thickBot="1">
      <c r="L3350" s="22">
        <v>47142</v>
      </c>
    </row>
    <row r="3351" spans="12:12" ht="18" customHeight="1" thickBot="1">
      <c r="L3351" s="22">
        <v>47143</v>
      </c>
    </row>
    <row r="3352" spans="12:12" ht="18" customHeight="1" thickBot="1">
      <c r="L3352" s="22">
        <v>47144</v>
      </c>
    </row>
    <row r="3353" spans="12:12" ht="18" customHeight="1" thickBot="1">
      <c r="L3353" s="22">
        <v>47145</v>
      </c>
    </row>
    <row r="3354" spans="12:12" ht="18" customHeight="1" thickBot="1">
      <c r="L3354" s="22">
        <v>47146</v>
      </c>
    </row>
    <row r="3355" spans="12:12" ht="18" customHeight="1" thickBot="1">
      <c r="L3355" s="22">
        <v>47147</v>
      </c>
    </row>
    <row r="3356" spans="12:12" ht="18" customHeight="1" thickBot="1">
      <c r="L3356" s="22">
        <v>47148</v>
      </c>
    </row>
    <row r="3357" spans="12:12" ht="18" customHeight="1" thickBot="1">
      <c r="L3357" s="22">
        <v>47149</v>
      </c>
    </row>
    <row r="3358" spans="12:12" ht="18" customHeight="1" thickBot="1">
      <c r="L3358" s="22">
        <v>47150</v>
      </c>
    </row>
    <row r="3359" spans="12:12" ht="18" customHeight="1" thickBot="1">
      <c r="L3359" s="22">
        <v>47151</v>
      </c>
    </row>
    <row r="3360" spans="12:12" ht="18" customHeight="1" thickBot="1">
      <c r="L3360" s="22">
        <v>47152</v>
      </c>
    </row>
    <row r="3361" spans="12:12" ht="18" customHeight="1" thickBot="1">
      <c r="L3361" s="34">
        <v>47153</v>
      </c>
    </row>
    <row r="3362" spans="12:12" ht="18" customHeight="1" thickTop="1" thickBot="1">
      <c r="L3362" s="22">
        <v>47154</v>
      </c>
    </row>
    <row r="3363" spans="12:12" ht="18" customHeight="1" thickBot="1">
      <c r="L3363" s="22">
        <v>47155</v>
      </c>
    </row>
    <row r="3364" spans="12:12" ht="18" customHeight="1" thickBot="1">
      <c r="L3364" s="22">
        <v>47156</v>
      </c>
    </row>
    <row r="3365" spans="12:12" ht="18" customHeight="1" thickBot="1">
      <c r="L3365" s="22">
        <v>47157</v>
      </c>
    </row>
    <row r="3366" spans="12:12" ht="18" customHeight="1" thickBot="1">
      <c r="L3366" s="22">
        <v>47158</v>
      </c>
    </row>
    <row r="3367" spans="12:12" ht="18" customHeight="1" thickBot="1">
      <c r="L3367" s="22">
        <v>47159</v>
      </c>
    </row>
    <row r="3368" spans="12:12" ht="18" customHeight="1" thickBot="1">
      <c r="L3368" s="22">
        <v>47160</v>
      </c>
    </row>
    <row r="3369" spans="12:12" ht="18" customHeight="1" thickBot="1">
      <c r="L3369" s="22">
        <v>47161</v>
      </c>
    </row>
    <row r="3370" spans="12:12" ht="18" customHeight="1" thickBot="1">
      <c r="L3370" s="22">
        <v>47162</v>
      </c>
    </row>
    <row r="3371" spans="12:12" ht="18" customHeight="1" thickBot="1">
      <c r="L3371" s="22">
        <v>47163</v>
      </c>
    </row>
    <row r="3372" spans="12:12" ht="18" customHeight="1" thickBot="1">
      <c r="L3372" s="22">
        <v>47164</v>
      </c>
    </row>
    <row r="3373" spans="12:12" ht="18" customHeight="1" thickBot="1">
      <c r="L3373" s="22">
        <v>47165</v>
      </c>
    </row>
    <row r="3374" spans="12:12" ht="18" customHeight="1" thickBot="1">
      <c r="L3374" s="22">
        <v>47166</v>
      </c>
    </row>
    <row r="3375" spans="12:12" ht="18" customHeight="1" thickBot="1">
      <c r="L3375" s="34">
        <v>47167</v>
      </c>
    </row>
    <row r="3376" spans="12:12" ht="18" customHeight="1" thickTop="1" thickBot="1">
      <c r="L3376" s="22">
        <v>47168</v>
      </c>
    </row>
    <row r="3377" spans="12:12" ht="18" customHeight="1" thickBot="1">
      <c r="L3377" s="22">
        <v>47169</v>
      </c>
    </row>
    <row r="3378" spans="12:12" ht="18" customHeight="1" thickBot="1">
      <c r="L3378" s="22">
        <v>47170</v>
      </c>
    </row>
    <row r="3379" spans="12:12" ht="18" customHeight="1" thickBot="1">
      <c r="L3379" s="22">
        <v>47171</v>
      </c>
    </row>
    <row r="3380" spans="12:12" ht="18" customHeight="1" thickBot="1">
      <c r="L3380" s="22">
        <v>47172</v>
      </c>
    </row>
    <row r="3381" spans="12:12" ht="18" customHeight="1" thickBot="1">
      <c r="L3381" s="22">
        <v>47173</v>
      </c>
    </row>
    <row r="3382" spans="12:12" ht="18" customHeight="1" thickBot="1">
      <c r="L3382" s="22">
        <v>47174</v>
      </c>
    </row>
    <row r="3383" spans="12:12" ht="18" customHeight="1" thickBot="1">
      <c r="L3383" s="22">
        <v>47175</v>
      </c>
    </row>
    <row r="3384" spans="12:12" ht="18" customHeight="1" thickBot="1">
      <c r="L3384" s="22">
        <v>47176</v>
      </c>
    </row>
    <row r="3385" spans="12:12" ht="18" customHeight="1" thickBot="1">
      <c r="L3385" s="22">
        <v>47177</v>
      </c>
    </row>
    <row r="3386" spans="12:12" ht="18" customHeight="1" thickBot="1">
      <c r="L3386" s="22">
        <v>47178</v>
      </c>
    </row>
    <row r="3387" spans="12:12" ht="18" customHeight="1" thickBot="1">
      <c r="L3387" s="22">
        <v>47179</v>
      </c>
    </row>
    <row r="3388" spans="12:12" ht="18" customHeight="1" thickBot="1">
      <c r="L3388" s="22">
        <v>47180</v>
      </c>
    </row>
    <row r="3389" spans="12:12" ht="18" customHeight="1" thickBot="1">
      <c r="L3389" s="34">
        <v>47181</v>
      </c>
    </row>
    <row r="3390" spans="12:12" ht="18" customHeight="1" thickTop="1" thickBot="1">
      <c r="L3390" s="22">
        <v>47182</v>
      </c>
    </row>
    <row r="3391" spans="12:12" ht="18" customHeight="1" thickBot="1">
      <c r="L3391" s="22">
        <v>47183</v>
      </c>
    </row>
    <row r="3392" spans="12:12" ht="18" customHeight="1" thickBot="1">
      <c r="L3392" s="22">
        <v>47184</v>
      </c>
    </row>
    <row r="3393" spans="12:12" ht="18" customHeight="1" thickBot="1">
      <c r="L3393" s="22">
        <v>47185</v>
      </c>
    </row>
    <row r="3394" spans="12:12" ht="18" customHeight="1" thickBot="1">
      <c r="L3394" s="22">
        <v>47186</v>
      </c>
    </row>
    <row r="3395" spans="12:12" ht="18" customHeight="1" thickBot="1">
      <c r="L3395" s="22">
        <v>47187</v>
      </c>
    </row>
    <row r="3396" spans="12:12" ht="18" customHeight="1" thickBot="1">
      <c r="L3396" s="22">
        <v>47188</v>
      </c>
    </row>
    <row r="3397" spans="12:12" ht="18" customHeight="1" thickBot="1">
      <c r="L3397" s="22">
        <v>47189</v>
      </c>
    </row>
    <row r="3398" spans="12:12" ht="18" customHeight="1" thickBot="1">
      <c r="L3398" s="22">
        <v>47190</v>
      </c>
    </row>
    <row r="3399" spans="12:12" ht="18" customHeight="1" thickBot="1">
      <c r="L3399" s="22">
        <v>47191</v>
      </c>
    </row>
    <row r="3400" spans="12:12" ht="18" customHeight="1" thickBot="1">
      <c r="L3400" s="22">
        <v>47192</v>
      </c>
    </row>
    <row r="3401" spans="12:12" ht="18" customHeight="1" thickBot="1">
      <c r="L3401" s="22">
        <v>47193</v>
      </c>
    </row>
    <row r="3402" spans="12:12" ht="18" customHeight="1" thickBot="1">
      <c r="L3402" s="22">
        <v>47194</v>
      </c>
    </row>
    <row r="3403" spans="12:12" ht="18" customHeight="1" thickBot="1">
      <c r="L3403" s="34">
        <v>47195</v>
      </c>
    </row>
    <row r="3404" spans="12:12" ht="18" customHeight="1" thickTop="1" thickBot="1">
      <c r="L3404" s="22">
        <v>47196</v>
      </c>
    </row>
    <row r="3405" spans="12:12" ht="18" customHeight="1" thickBot="1">
      <c r="L3405" s="22">
        <v>47197</v>
      </c>
    </row>
    <row r="3406" spans="12:12" ht="18" customHeight="1" thickBot="1">
      <c r="L3406" s="22">
        <v>47198</v>
      </c>
    </row>
    <row r="3407" spans="12:12" ht="18" customHeight="1" thickBot="1">
      <c r="L3407" s="22">
        <v>47199</v>
      </c>
    </row>
    <row r="3408" spans="12:12" ht="18" customHeight="1" thickBot="1">
      <c r="L3408" s="22">
        <v>47200</v>
      </c>
    </row>
    <row r="3409" spans="12:12" ht="18" customHeight="1" thickBot="1">
      <c r="L3409" s="22">
        <v>47201</v>
      </c>
    </row>
    <row r="3410" spans="12:12" ht="18" customHeight="1" thickBot="1">
      <c r="L3410" s="22">
        <v>47202</v>
      </c>
    </row>
    <row r="3411" spans="12:12" ht="18" customHeight="1" thickBot="1">
      <c r="L3411" s="22">
        <v>47203</v>
      </c>
    </row>
    <row r="3412" spans="12:12" ht="18" customHeight="1" thickBot="1">
      <c r="L3412" s="22">
        <v>47204</v>
      </c>
    </row>
    <row r="3413" spans="12:12" ht="18" customHeight="1" thickBot="1">
      <c r="L3413" s="22">
        <v>47205</v>
      </c>
    </row>
    <row r="3414" spans="12:12" ht="18" customHeight="1" thickBot="1">
      <c r="L3414" s="22">
        <v>47206</v>
      </c>
    </row>
    <row r="3415" spans="12:12" ht="18" customHeight="1" thickBot="1">
      <c r="L3415" s="22">
        <v>47207</v>
      </c>
    </row>
    <row r="3416" spans="12:12" ht="18" customHeight="1" thickBot="1">
      <c r="L3416" s="22">
        <v>47208</v>
      </c>
    </row>
    <row r="3417" spans="12:12" ht="18" customHeight="1" thickBot="1">
      <c r="L3417" s="34">
        <v>47209</v>
      </c>
    </row>
    <row r="3418" spans="12:12" ht="18" customHeight="1" thickTop="1" thickBot="1">
      <c r="L3418" s="22">
        <v>47210</v>
      </c>
    </row>
    <row r="3419" spans="12:12" ht="18" customHeight="1" thickBot="1">
      <c r="L3419" s="22">
        <v>47211</v>
      </c>
    </row>
    <row r="3420" spans="12:12" ht="18" customHeight="1" thickBot="1">
      <c r="L3420" s="22">
        <v>47212</v>
      </c>
    </row>
    <row r="3421" spans="12:12" ht="18" customHeight="1" thickBot="1">
      <c r="L3421" s="22">
        <v>47213</v>
      </c>
    </row>
    <row r="3422" spans="12:12" ht="18" customHeight="1" thickBot="1">
      <c r="L3422" s="22">
        <v>47214</v>
      </c>
    </row>
    <row r="3423" spans="12:12" ht="18" customHeight="1" thickBot="1">
      <c r="L3423" s="22">
        <v>47215</v>
      </c>
    </row>
    <row r="3424" spans="12:12" ht="18" customHeight="1" thickBot="1">
      <c r="L3424" s="22">
        <v>47216</v>
      </c>
    </row>
    <row r="3425" spans="12:12" ht="18" customHeight="1" thickBot="1">
      <c r="L3425" s="22">
        <v>47217</v>
      </c>
    </row>
    <row r="3426" spans="12:12" ht="18" customHeight="1" thickBot="1">
      <c r="L3426" s="22">
        <v>47218</v>
      </c>
    </row>
    <row r="3427" spans="12:12" ht="18" customHeight="1" thickBot="1">
      <c r="L3427" s="22">
        <v>47219</v>
      </c>
    </row>
    <row r="3428" spans="12:12" ht="18" customHeight="1" thickBot="1">
      <c r="L3428" s="22">
        <v>47220</v>
      </c>
    </row>
    <row r="3429" spans="12:12" ht="18" customHeight="1" thickBot="1">
      <c r="L3429" s="22">
        <v>47221</v>
      </c>
    </row>
    <row r="3430" spans="12:12" ht="18" customHeight="1" thickBot="1">
      <c r="L3430" s="22">
        <v>47222</v>
      </c>
    </row>
    <row r="3431" spans="12:12" ht="18" customHeight="1" thickBot="1">
      <c r="L3431" s="34">
        <v>47223</v>
      </c>
    </row>
    <row r="3432" spans="12:12" ht="18" customHeight="1" thickTop="1" thickBot="1">
      <c r="L3432" s="22">
        <v>47224</v>
      </c>
    </row>
    <row r="3433" spans="12:12" ht="18" customHeight="1" thickBot="1">
      <c r="L3433" s="22">
        <v>47225</v>
      </c>
    </row>
    <row r="3434" spans="12:12" ht="18" customHeight="1" thickBot="1">
      <c r="L3434" s="22">
        <v>47226</v>
      </c>
    </row>
    <row r="3435" spans="12:12" ht="18" customHeight="1" thickBot="1">
      <c r="L3435" s="22">
        <v>47227</v>
      </c>
    </row>
    <row r="3436" spans="12:12" ht="18" customHeight="1" thickBot="1">
      <c r="L3436" s="22">
        <v>47228</v>
      </c>
    </row>
    <row r="3437" spans="12:12" ht="18" customHeight="1" thickBot="1">
      <c r="L3437" s="22">
        <v>47229</v>
      </c>
    </row>
    <row r="3438" spans="12:12" ht="18" customHeight="1" thickBot="1">
      <c r="L3438" s="22">
        <v>47230</v>
      </c>
    </row>
    <row r="3439" spans="12:12" ht="18" customHeight="1" thickBot="1">
      <c r="L3439" s="22">
        <v>47231</v>
      </c>
    </row>
    <row r="3440" spans="12:12" ht="18" customHeight="1" thickBot="1">
      <c r="L3440" s="22">
        <v>47232</v>
      </c>
    </row>
    <row r="3441" spans="12:12" ht="18" customHeight="1" thickBot="1">
      <c r="L3441" s="22">
        <v>47233</v>
      </c>
    </row>
    <row r="3442" spans="12:12" ht="18" customHeight="1" thickBot="1">
      <c r="L3442" s="22">
        <v>47234</v>
      </c>
    </row>
    <row r="3443" spans="12:12" ht="18" customHeight="1" thickBot="1">
      <c r="L3443" s="22">
        <v>47235</v>
      </c>
    </row>
    <row r="3444" spans="12:12" ht="18" customHeight="1" thickBot="1">
      <c r="L3444" s="22">
        <v>47236</v>
      </c>
    </row>
    <row r="3445" spans="12:12" ht="18" customHeight="1" thickBot="1">
      <c r="L3445" s="34">
        <v>47237</v>
      </c>
    </row>
    <row r="3446" spans="12:12" ht="18" customHeight="1" thickTop="1" thickBot="1">
      <c r="L3446" s="22">
        <v>47238</v>
      </c>
    </row>
    <row r="3447" spans="12:12" ht="18" customHeight="1" thickBot="1">
      <c r="L3447" s="22">
        <v>47239</v>
      </c>
    </row>
    <row r="3448" spans="12:12" ht="18" customHeight="1" thickBot="1">
      <c r="L3448" s="22">
        <v>47240</v>
      </c>
    </row>
    <row r="3449" spans="12:12" ht="18" customHeight="1" thickBot="1">
      <c r="L3449" s="22">
        <v>47241</v>
      </c>
    </row>
    <row r="3450" spans="12:12" ht="18" customHeight="1" thickBot="1">
      <c r="L3450" s="22">
        <v>47242</v>
      </c>
    </row>
    <row r="3451" spans="12:12" ht="18" customHeight="1" thickBot="1">
      <c r="L3451" s="22">
        <v>47243</v>
      </c>
    </row>
    <row r="3452" spans="12:12" ht="18" customHeight="1" thickBot="1">
      <c r="L3452" s="22">
        <v>47244</v>
      </c>
    </row>
    <row r="3453" spans="12:12" ht="18" customHeight="1" thickBot="1">
      <c r="L3453" s="22">
        <v>47245</v>
      </c>
    </row>
    <row r="3454" spans="12:12" ht="18" customHeight="1" thickBot="1">
      <c r="L3454" s="22">
        <v>47246</v>
      </c>
    </row>
    <row r="3455" spans="12:12" ht="18" customHeight="1" thickBot="1">
      <c r="L3455" s="22">
        <v>47247</v>
      </c>
    </row>
    <row r="3456" spans="12:12" ht="18" customHeight="1" thickBot="1">
      <c r="L3456" s="22">
        <v>47248</v>
      </c>
    </row>
    <row r="3457" spans="12:12" ht="18" customHeight="1" thickBot="1">
      <c r="L3457" s="22">
        <v>47249</v>
      </c>
    </row>
    <row r="3458" spans="12:12" ht="18" customHeight="1" thickBot="1">
      <c r="L3458" s="22">
        <v>47250</v>
      </c>
    </row>
    <row r="3459" spans="12:12" ht="18" customHeight="1" thickBot="1">
      <c r="L3459" s="34">
        <v>47251</v>
      </c>
    </row>
    <row r="3460" spans="12:12" ht="18" customHeight="1" thickTop="1" thickBot="1">
      <c r="L3460" s="22">
        <v>47252</v>
      </c>
    </row>
    <row r="3461" spans="12:12" ht="18" customHeight="1" thickBot="1">
      <c r="L3461" s="22">
        <v>47253</v>
      </c>
    </row>
    <row r="3462" spans="12:12" ht="18" customHeight="1" thickBot="1">
      <c r="L3462" s="22">
        <v>47254</v>
      </c>
    </row>
    <row r="3463" spans="12:12" ht="18" customHeight="1" thickBot="1">
      <c r="L3463" s="22">
        <v>47255</v>
      </c>
    </row>
    <row r="3464" spans="12:12" ht="18" customHeight="1" thickBot="1">
      <c r="L3464" s="22">
        <v>47256</v>
      </c>
    </row>
    <row r="3465" spans="12:12" ht="18" customHeight="1" thickBot="1">
      <c r="L3465" s="22">
        <v>47257</v>
      </c>
    </row>
    <row r="3466" spans="12:12" ht="18" customHeight="1" thickBot="1">
      <c r="L3466" s="22">
        <v>47258</v>
      </c>
    </row>
    <row r="3467" spans="12:12" ht="18" customHeight="1" thickBot="1">
      <c r="L3467" s="22">
        <v>47259</v>
      </c>
    </row>
    <row r="3468" spans="12:12" ht="18" customHeight="1" thickBot="1">
      <c r="L3468" s="22">
        <v>47260</v>
      </c>
    </row>
    <row r="3469" spans="12:12" ht="18" customHeight="1" thickBot="1">
      <c r="L3469" s="22">
        <v>47261</v>
      </c>
    </row>
    <row r="3470" spans="12:12" ht="18" customHeight="1" thickBot="1">
      <c r="L3470" s="22">
        <v>47262</v>
      </c>
    </row>
    <row r="3471" spans="12:12" ht="18" customHeight="1" thickBot="1">
      <c r="L3471" s="22">
        <v>47263</v>
      </c>
    </row>
    <row r="3472" spans="12:12" ht="18" customHeight="1" thickBot="1">
      <c r="L3472" s="22">
        <v>47264</v>
      </c>
    </row>
    <row r="3473" spans="12:12" ht="18" customHeight="1" thickBot="1">
      <c r="L3473" s="34">
        <v>47265</v>
      </c>
    </row>
    <row r="3474" spans="12:12" ht="18" customHeight="1" thickTop="1" thickBot="1">
      <c r="L3474" s="22">
        <v>47266</v>
      </c>
    </row>
    <row r="3475" spans="12:12" ht="18" customHeight="1" thickBot="1">
      <c r="L3475" s="22">
        <v>47267</v>
      </c>
    </row>
    <row r="3476" spans="12:12" ht="18" customHeight="1" thickBot="1">
      <c r="L3476" s="22">
        <v>47268</v>
      </c>
    </row>
    <row r="3477" spans="12:12" ht="18" customHeight="1" thickBot="1">
      <c r="L3477" s="22">
        <v>47269</v>
      </c>
    </row>
    <row r="3478" spans="12:12" ht="18" customHeight="1" thickBot="1">
      <c r="L3478" s="22">
        <v>47270</v>
      </c>
    </row>
    <row r="3479" spans="12:12" ht="18" customHeight="1" thickBot="1">
      <c r="L3479" s="22">
        <v>47271</v>
      </c>
    </row>
    <row r="3480" spans="12:12" ht="18" customHeight="1" thickBot="1">
      <c r="L3480" s="22">
        <v>47272</v>
      </c>
    </row>
    <row r="3481" spans="12:12" ht="18" customHeight="1" thickBot="1">
      <c r="L3481" s="22">
        <v>47273</v>
      </c>
    </row>
    <row r="3482" spans="12:12" ht="18" customHeight="1" thickBot="1">
      <c r="L3482" s="22">
        <v>47274</v>
      </c>
    </row>
    <row r="3483" spans="12:12" ht="18" customHeight="1" thickBot="1">
      <c r="L3483" s="22">
        <v>47275</v>
      </c>
    </row>
    <row r="3484" spans="12:12" ht="18" customHeight="1" thickBot="1">
      <c r="L3484" s="22">
        <v>47276</v>
      </c>
    </row>
    <row r="3485" spans="12:12" ht="18" customHeight="1" thickBot="1">
      <c r="L3485" s="22">
        <v>47277</v>
      </c>
    </row>
    <row r="3486" spans="12:12" ht="18" customHeight="1" thickBot="1">
      <c r="L3486" s="22">
        <v>47278</v>
      </c>
    </row>
    <row r="3487" spans="12:12" ht="18" customHeight="1" thickBot="1">
      <c r="L3487" s="34">
        <v>47279</v>
      </c>
    </row>
    <row r="3488" spans="12:12" ht="18" customHeight="1" thickTop="1" thickBot="1">
      <c r="L3488" s="22">
        <v>47280</v>
      </c>
    </row>
    <row r="3489" spans="12:12" ht="18" customHeight="1" thickBot="1">
      <c r="L3489" s="22">
        <v>47281</v>
      </c>
    </row>
    <row r="3490" spans="12:12" ht="18" customHeight="1" thickBot="1">
      <c r="L3490" s="22">
        <v>47282</v>
      </c>
    </row>
    <row r="3491" spans="12:12" ht="18" customHeight="1" thickBot="1">
      <c r="L3491" s="22">
        <v>47283</v>
      </c>
    </row>
    <row r="3492" spans="12:12" ht="18" customHeight="1" thickBot="1">
      <c r="L3492" s="22">
        <v>47284</v>
      </c>
    </row>
    <row r="3493" spans="12:12" ht="18" customHeight="1" thickBot="1">
      <c r="L3493" s="22">
        <v>47285</v>
      </c>
    </row>
    <row r="3494" spans="12:12" ht="18" customHeight="1" thickBot="1">
      <c r="L3494" s="22">
        <v>47286</v>
      </c>
    </row>
    <row r="3495" spans="12:12" ht="18" customHeight="1" thickBot="1">
      <c r="L3495" s="22">
        <v>47287</v>
      </c>
    </row>
    <row r="3496" spans="12:12" ht="18" customHeight="1" thickBot="1">
      <c r="L3496" s="22">
        <v>47288</v>
      </c>
    </row>
    <row r="3497" spans="12:12" ht="18" customHeight="1" thickBot="1">
      <c r="L3497" s="22">
        <v>47289</v>
      </c>
    </row>
    <row r="3498" spans="12:12" ht="18" customHeight="1" thickBot="1">
      <c r="L3498" s="22">
        <v>47290</v>
      </c>
    </row>
    <row r="3499" spans="12:12" ht="18" customHeight="1" thickBot="1">
      <c r="L3499" s="22">
        <v>47291</v>
      </c>
    </row>
    <row r="3500" spans="12:12" ht="18" customHeight="1" thickBot="1">
      <c r="L3500" s="22">
        <v>47292</v>
      </c>
    </row>
    <row r="3501" spans="12:12" ht="18" customHeight="1" thickBot="1">
      <c r="L3501" s="34">
        <v>47293</v>
      </c>
    </row>
    <row r="3502" spans="12:12" ht="18" customHeight="1" thickTop="1" thickBot="1">
      <c r="L3502" s="22">
        <v>47294</v>
      </c>
    </row>
    <row r="3503" spans="12:12" ht="18" customHeight="1" thickBot="1">
      <c r="L3503" s="22">
        <v>47295</v>
      </c>
    </row>
    <row r="3504" spans="12:12" ht="18" customHeight="1" thickBot="1">
      <c r="L3504" s="22">
        <v>47296</v>
      </c>
    </row>
    <row r="3505" spans="12:12" ht="18" customHeight="1" thickBot="1">
      <c r="L3505" s="22">
        <v>47297</v>
      </c>
    </row>
    <row r="3506" spans="12:12" ht="18" customHeight="1" thickBot="1">
      <c r="L3506" s="22">
        <v>47298</v>
      </c>
    </row>
    <row r="3507" spans="12:12" ht="18" customHeight="1" thickBot="1">
      <c r="L3507" s="22">
        <v>47299</v>
      </c>
    </row>
    <row r="3508" spans="12:12" ht="18" customHeight="1" thickBot="1">
      <c r="L3508" s="22">
        <v>47300</v>
      </c>
    </row>
    <row r="3509" spans="12:12" ht="18" customHeight="1" thickBot="1">
      <c r="L3509" s="22">
        <v>47301</v>
      </c>
    </row>
    <row r="3510" spans="12:12" ht="18" customHeight="1" thickBot="1">
      <c r="L3510" s="22">
        <v>47302</v>
      </c>
    </row>
    <row r="3511" spans="12:12" ht="18" customHeight="1" thickBot="1">
      <c r="L3511" s="22">
        <v>47303</v>
      </c>
    </row>
    <row r="3512" spans="12:12" ht="18" customHeight="1" thickBot="1">
      <c r="L3512" s="22">
        <v>47304</v>
      </c>
    </row>
    <row r="3513" spans="12:12" ht="18" customHeight="1" thickBot="1">
      <c r="L3513" s="22">
        <v>47305</v>
      </c>
    </row>
    <row r="3514" spans="12:12" ht="18" customHeight="1" thickBot="1">
      <c r="L3514" s="22">
        <v>47306</v>
      </c>
    </row>
    <row r="3515" spans="12:12" ht="18" customHeight="1" thickBot="1">
      <c r="L3515" s="34">
        <v>47307</v>
      </c>
    </row>
    <row r="3516" spans="12:12" ht="18" customHeight="1" thickTop="1" thickBot="1">
      <c r="L3516" s="22">
        <v>47308</v>
      </c>
    </row>
    <row r="3517" spans="12:12" ht="18" customHeight="1" thickBot="1">
      <c r="L3517" s="22">
        <v>47309</v>
      </c>
    </row>
    <row r="3518" spans="12:12" ht="18" customHeight="1" thickBot="1">
      <c r="L3518" s="22">
        <v>47310</v>
      </c>
    </row>
    <row r="3519" spans="12:12" ht="18" customHeight="1" thickBot="1">
      <c r="L3519" s="22">
        <v>47311</v>
      </c>
    </row>
    <row r="3520" spans="12:12" ht="18" customHeight="1" thickBot="1">
      <c r="L3520" s="22">
        <v>47312</v>
      </c>
    </row>
    <row r="3521" spans="12:12" ht="18" customHeight="1" thickBot="1">
      <c r="L3521" s="22">
        <v>47313</v>
      </c>
    </row>
    <row r="3522" spans="12:12" ht="18" customHeight="1" thickBot="1">
      <c r="L3522" s="22">
        <v>47314</v>
      </c>
    </row>
    <row r="3523" spans="12:12" ht="18" customHeight="1" thickBot="1">
      <c r="L3523" s="22">
        <v>47315</v>
      </c>
    </row>
    <row r="3524" spans="12:12" ht="18" customHeight="1" thickBot="1">
      <c r="L3524" s="22">
        <v>47316</v>
      </c>
    </row>
    <row r="3525" spans="12:12" ht="18" customHeight="1" thickBot="1">
      <c r="L3525" s="22">
        <v>47317</v>
      </c>
    </row>
    <row r="3526" spans="12:12" ht="18" customHeight="1" thickBot="1">
      <c r="L3526" s="22">
        <v>47318</v>
      </c>
    </row>
    <row r="3527" spans="12:12" ht="18" customHeight="1" thickBot="1">
      <c r="L3527" s="22">
        <v>47319</v>
      </c>
    </row>
    <row r="3528" spans="12:12" ht="18" customHeight="1" thickBot="1">
      <c r="L3528" s="22">
        <v>47320</v>
      </c>
    </row>
    <row r="3529" spans="12:12" ht="18" customHeight="1" thickBot="1">
      <c r="L3529" s="34">
        <v>47321</v>
      </c>
    </row>
    <row r="3530" spans="12:12" ht="18" customHeight="1" thickTop="1" thickBot="1">
      <c r="L3530" s="22">
        <v>47322</v>
      </c>
    </row>
    <row r="3531" spans="12:12" ht="18" customHeight="1" thickBot="1">
      <c r="L3531" s="22">
        <v>47323</v>
      </c>
    </row>
    <row r="3532" spans="12:12" ht="18" customHeight="1" thickBot="1">
      <c r="L3532" s="22">
        <v>47324</v>
      </c>
    </row>
    <row r="3533" spans="12:12" ht="18" customHeight="1" thickBot="1">
      <c r="L3533" s="22">
        <v>47325</v>
      </c>
    </row>
    <row r="3534" spans="12:12" ht="18" customHeight="1" thickBot="1">
      <c r="L3534" s="22">
        <v>47326</v>
      </c>
    </row>
    <row r="3535" spans="12:12" ht="18" customHeight="1" thickBot="1">
      <c r="L3535" s="22">
        <v>47327</v>
      </c>
    </row>
    <row r="3536" spans="12:12" ht="18" customHeight="1" thickBot="1">
      <c r="L3536" s="22">
        <v>47328</v>
      </c>
    </row>
    <row r="3537" spans="12:12" ht="18" customHeight="1" thickBot="1">
      <c r="L3537" s="22">
        <v>47329</v>
      </c>
    </row>
    <row r="3538" spans="12:12" ht="18" customHeight="1" thickBot="1">
      <c r="L3538" s="22">
        <v>47330</v>
      </c>
    </row>
    <row r="3539" spans="12:12" ht="18" customHeight="1" thickBot="1">
      <c r="L3539" s="22">
        <v>47331</v>
      </c>
    </row>
    <row r="3540" spans="12:12" ht="18" customHeight="1" thickBot="1">
      <c r="L3540" s="22">
        <v>47332</v>
      </c>
    </row>
    <row r="3541" spans="12:12" ht="18" customHeight="1" thickBot="1">
      <c r="L3541" s="22">
        <v>47333</v>
      </c>
    </row>
    <row r="3542" spans="12:12" ht="18" customHeight="1" thickBot="1">
      <c r="L3542" s="22">
        <v>47334</v>
      </c>
    </row>
    <row r="3543" spans="12:12" ht="18" customHeight="1" thickBot="1">
      <c r="L3543" s="34">
        <v>47335</v>
      </c>
    </row>
    <row r="3544" spans="12:12" ht="18" customHeight="1" thickTop="1" thickBot="1">
      <c r="L3544" s="22">
        <v>47336</v>
      </c>
    </row>
    <row r="3545" spans="12:12" ht="18" customHeight="1" thickBot="1">
      <c r="L3545" s="22">
        <v>47337</v>
      </c>
    </row>
    <row r="3546" spans="12:12" ht="18" customHeight="1" thickBot="1">
      <c r="L3546" s="22">
        <v>47338</v>
      </c>
    </row>
    <row r="3547" spans="12:12" ht="18" customHeight="1" thickBot="1">
      <c r="L3547" s="22">
        <v>47339</v>
      </c>
    </row>
    <row r="3548" spans="12:12" ht="18" customHeight="1" thickBot="1">
      <c r="L3548" s="22">
        <v>47340</v>
      </c>
    </row>
    <row r="3549" spans="12:12" ht="18" customHeight="1" thickBot="1">
      <c r="L3549" s="22">
        <v>47341</v>
      </c>
    </row>
    <row r="3550" spans="12:12" ht="18" customHeight="1" thickBot="1">
      <c r="L3550" s="22">
        <v>47342</v>
      </c>
    </row>
    <row r="3551" spans="12:12" ht="18" customHeight="1" thickBot="1">
      <c r="L3551" s="22">
        <v>47343</v>
      </c>
    </row>
    <row r="3552" spans="12:12" ht="18" customHeight="1" thickBot="1">
      <c r="L3552" s="22">
        <v>47344</v>
      </c>
    </row>
    <row r="3553" spans="12:12" ht="18" customHeight="1" thickBot="1">
      <c r="L3553" s="22">
        <v>47345</v>
      </c>
    </row>
    <row r="3554" spans="12:12" ht="18" customHeight="1" thickBot="1">
      <c r="L3554" s="22">
        <v>47346</v>
      </c>
    </row>
    <row r="3555" spans="12:12" ht="18" customHeight="1" thickBot="1">
      <c r="L3555" s="22">
        <v>47347</v>
      </c>
    </row>
    <row r="3556" spans="12:12" ht="18" customHeight="1" thickBot="1">
      <c r="L3556" s="22">
        <v>47348</v>
      </c>
    </row>
    <row r="3557" spans="12:12" ht="18" customHeight="1" thickBot="1">
      <c r="L3557" s="34">
        <v>47349</v>
      </c>
    </row>
    <row r="3558" spans="12:12" ht="18" customHeight="1" thickTop="1" thickBot="1">
      <c r="L3558" s="22">
        <v>47350</v>
      </c>
    </row>
    <row r="3559" spans="12:12" ht="18" customHeight="1" thickBot="1">
      <c r="L3559" s="22">
        <v>47351</v>
      </c>
    </row>
    <row r="3560" spans="12:12" ht="18" customHeight="1" thickBot="1">
      <c r="L3560" s="22">
        <v>47352</v>
      </c>
    </row>
    <row r="3561" spans="12:12" ht="18" customHeight="1" thickBot="1">
      <c r="L3561" s="22">
        <v>47353</v>
      </c>
    </row>
    <row r="3562" spans="12:12" ht="18" customHeight="1" thickBot="1">
      <c r="L3562" s="22">
        <v>47354</v>
      </c>
    </row>
    <row r="3563" spans="12:12" ht="18" customHeight="1" thickBot="1">
      <c r="L3563" s="22">
        <v>47355</v>
      </c>
    </row>
    <row r="3564" spans="12:12" ht="18" customHeight="1" thickBot="1">
      <c r="L3564" s="22">
        <v>47356</v>
      </c>
    </row>
    <row r="3565" spans="12:12" ht="18" customHeight="1" thickBot="1">
      <c r="L3565" s="22">
        <v>47357</v>
      </c>
    </row>
    <row r="3566" spans="12:12" ht="18" customHeight="1" thickBot="1">
      <c r="L3566" s="22">
        <v>47358</v>
      </c>
    </row>
    <row r="3567" spans="12:12" ht="18" customHeight="1" thickBot="1">
      <c r="L3567" s="22">
        <v>47359</v>
      </c>
    </row>
    <row r="3568" spans="12:12" ht="18" customHeight="1" thickBot="1">
      <c r="L3568" s="22">
        <v>47360</v>
      </c>
    </row>
    <row r="3569" spans="12:12" ht="18" customHeight="1" thickBot="1">
      <c r="L3569" s="22">
        <v>47361</v>
      </c>
    </row>
    <row r="3570" spans="12:12" ht="18" customHeight="1" thickBot="1">
      <c r="L3570" s="22">
        <v>47362</v>
      </c>
    </row>
    <row r="3571" spans="12:12" ht="18" customHeight="1" thickBot="1">
      <c r="L3571" s="34">
        <v>47363</v>
      </c>
    </row>
    <row r="3572" spans="12:12" ht="18" customHeight="1" thickTop="1" thickBot="1">
      <c r="L3572" s="22">
        <v>47364</v>
      </c>
    </row>
    <row r="3573" spans="12:12" ht="18" customHeight="1" thickBot="1">
      <c r="L3573" s="22">
        <v>47365</v>
      </c>
    </row>
    <row r="3574" spans="12:12" ht="18" customHeight="1" thickBot="1">
      <c r="L3574" s="22">
        <v>47366</v>
      </c>
    </row>
    <row r="3575" spans="12:12" ht="18" customHeight="1" thickBot="1">
      <c r="L3575" s="22">
        <v>47367</v>
      </c>
    </row>
    <row r="3576" spans="12:12" ht="18" customHeight="1" thickBot="1">
      <c r="L3576" s="22">
        <v>47368</v>
      </c>
    </row>
    <row r="3577" spans="12:12" ht="18" customHeight="1" thickBot="1">
      <c r="L3577" s="22">
        <v>47369</v>
      </c>
    </row>
    <row r="3578" spans="12:12" ht="18" customHeight="1" thickBot="1">
      <c r="L3578" s="22">
        <v>47370</v>
      </c>
    </row>
    <row r="3579" spans="12:12" ht="18" customHeight="1" thickBot="1">
      <c r="L3579" s="22">
        <v>47371</v>
      </c>
    </row>
    <row r="3580" spans="12:12" ht="18" customHeight="1" thickBot="1">
      <c r="L3580" s="22">
        <v>47372</v>
      </c>
    </row>
    <row r="3581" spans="12:12" ht="18" customHeight="1" thickBot="1">
      <c r="L3581" s="22">
        <v>47373</v>
      </c>
    </row>
    <row r="3582" spans="12:12" ht="18" customHeight="1" thickBot="1">
      <c r="L3582" s="22">
        <v>47374</v>
      </c>
    </row>
    <row r="3583" spans="12:12" ht="18" customHeight="1" thickBot="1">
      <c r="L3583" s="22">
        <v>47375</v>
      </c>
    </row>
    <row r="3584" spans="12:12" ht="18" customHeight="1" thickBot="1">
      <c r="L3584" s="22">
        <v>47376</v>
      </c>
    </row>
    <row r="3585" spans="12:12" ht="18" customHeight="1" thickBot="1">
      <c r="L3585" s="34">
        <v>47377</v>
      </c>
    </row>
    <row r="3586" spans="12:12" ht="18" customHeight="1" thickTop="1" thickBot="1">
      <c r="L3586" s="22">
        <v>47378</v>
      </c>
    </row>
    <row r="3587" spans="12:12" ht="18" customHeight="1" thickBot="1">
      <c r="L3587" s="22">
        <v>47379</v>
      </c>
    </row>
    <row r="3588" spans="12:12" ht="18" customHeight="1" thickBot="1">
      <c r="L3588" s="22">
        <v>47380</v>
      </c>
    </row>
    <row r="3589" spans="12:12" ht="18" customHeight="1" thickBot="1">
      <c r="L3589" s="22">
        <v>47381</v>
      </c>
    </row>
    <row r="3590" spans="12:12" ht="18" customHeight="1" thickBot="1">
      <c r="L3590" s="22">
        <v>47382</v>
      </c>
    </row>
    <row r="3591" spans="12:12" ht="18" customHeight="1" thickBot="1">
      <c r="L3591" s="22">
        <v>47383</v>
      </c>
    </row>
    <row r="3592" spans="12:12" ht="18" customHeight="1" thickBot="1">
      <c r="L3592" s="22">
        <v>47384</v>
      </c>
    </row>
    <row r="3593" spans="12:12" ht="18" customHeight="1" thickBot="1">
      <c r="L3593" s="22">
        <v>47385</v>
      </c>
    </row>
    <row r="3594" spans="12:12" ht="18" customHeight="1" thickBot="1">
      <c r="L3594" s="22">
        <v>47386</v>
      </c>
    </row>
    <row r="3595" spans="12:12" ht="18" customHeight="1" thickBot="1">
      <c r="L3595" s="22">
        <v>47387</v>
      </c>
    </row>
    <row r="3596" spans="12:12" ht="18" customHeight="1" thickBot="1">
      <c r="L3596" s="22">
        <v>47388</v>
      </c>
    </row>
    <row r="3597" spans="12:12" ht="18" customHeight="1" thickBot="1">
      <c r="L3597" s="22">
        <v>47389</v>
      </c>
    </row>
    <row r="3598" spans="12:12" ht="18" customHeight="1" thickBot="1">
      <c r="L3598" s="22">
        <v>47390</v>
      </c>
    </row>
    <row r="3599" spans="12:12" ht="18" customHeight="1" thickBot="1">
      <c r="L3599" s="34">
        <v>47391</v>
      </c>
    </row>
    <row r="3600" spans="12:12" ht="18" customHeight="1" thickTop="1" thickBot="1">
      <c r="L3600" s="22">
        <v>47392</v>
      </c>
    </row>
    <row r="3601" spans="12:12" ht="18" customHeight="1" thickBot="1">
      <c r="L3601" s="22">
        <v>47393</v>
      </c>
    </row>
    <row r="3602" spans="12:12" ht="18" customHeight="1" thickBot="1">
      <c r="L3602" s="22">
        <v>47394</v>
      </c>
    </row>
    <row r="3603" spans="12:12" ht="18" customHeight="1" thickBot="1">
      <c r="L3603" s="22">
        <v>47395</v>
      </c>
    </row>
    <row r="3604" spans="12:12" ht="18" customHeight="1" thickBot="1">
      <c r="L3604" s="22">
        <v>47396</v>
      </c>
    </row>
    <row r="3605" spans="12:12" ht="18" customHeight="1" thickBot="1">
      <c r="L3605" s="22">
        <v>47397</v>
      </c>
    </row>
    <row r="3606" spans="12:12" ht="18" customHeight="1" thickBot="1">
      <c r="L3606" s="22">
        <v>47398</v>
      </c>
    </row>
    <row r="3607" spans="12:12" ht="18" customHeight="1" thickBot="1">
      <c r="L3607" s="22">
        <v>47399</v>
      </c>
    </row>
    <row r="3608" spans="12:12" ht="18" customHeight="1" thickBot="1">
      <c r="L3608" s="22">
        <v>47400</v>
      </c>
    </row>
    <row r="3609" spans="12:12" ht="18" customHeight="1" thickBot="1">
      <c r="L3609" s="22">
        <v>47401</v>
      </c>
    </row>
    <row r="3610" spans="12:12" ht="18" customHeight="1" thickBot="1">
      <c r="L3610" s="22">
        <v>47402</v>
      </c>
    </row>
    <row r="3611" spans="12:12" ht="18" customHeight="1" thickBot="1">
      <c r="L3611" s="22">
        <v>47403</v>
      </c>
    </row>
    <row r="3612" spans="12:12" ht="18" customHeight="1" thickBot="1">
      <c r="L3612" s="22">
        <v>47404</v>
      </c>
    </row>
    <row r="3613" spans="12:12" ht="18" customHeight="1" thickBot="1">
      <c r="L3613" s="34">
        <v>47405</v>
      </c>
    </row>
    <row r="3614" spans="12:12" ht="18" customHeight="1" thickTop="1" thickBot="1">
      <c r="L3614" s="22">
        <v>47406</v>
      </c>
    </row>
    <row r="3615" spans="12:12" ht="18" customHeight="1" thickBot="1">
      <c r="L3615" s="22">
        <v>47407</v>
      </c>
    </row>
    <row r="3616" spans="12:12" ht="18" customHeight="1" thickBot="1">
      <c r="L3616" s="22">
        <v>47408</v>
      </c>
    </row>
    <row r="3617" spans="12:12" ht="18" customHeight="1" thickBot="1">
      <c r="L3617" s="22">
        <v>47409</v>
      </c>
    </row>
    <row r="3618" spans="12:12" ht="18" customHeight="1" thickBot="1">
      <c r="L3618" s="22">
        <v>47410</v>
      </c>
    </row>
    <row r="3619" spans="12:12" ht="18" customHeight="1" thickBot="1">
      <c r="L3619" s="22">
        <v>47411</v>
      </c>
    </row>
    <row r="3620" spans="12:12" ht="18" customHeight="1" thickBot="1">
      <c r="L3620" s="22">
        <v>47412</v>
      </c>
    </row>
    <row r="3621" spans="12:12" ht="18" customHeight="1" thickBot="1">
      <c r="L3621" s="22">
        <v>47413</v>
      </c>
    </row>
    <row r="3622" spans="12:12" ht="18" customHeight="1" thickBot="1">
      <c r="L3622" s="22">
        <v>47414</v>
      </c>
    </row>
    <row r="3623" spans="12:12" ht="18" customHeight="1" thickBot="1">
      <c r="L3623" s="22">
        <v>47415</v>
      </c>
    </row>
    <row r="3624" spans="12:12" ht="18" customHeight="1" thickBot="1">
      <c r="L3624" s="22">
        <v>47416</v>
      </c>
    </row>
    <row r="3625" spans="12:12" ht="18" customHeight="1" thickBot="1">
      <c r="L3625" s="22">
        <v>47417</v>
      </c>
    </row>
    <row r="3626" spans="12:12" ht="18" customHeight="1" thickBot="1">
      <c r="L3626" s="22">
        <v>47418</v>
      </c>
    </row>
    <row r="3627" spans="12:12" ht="18" customHeight="1" thickBot="1">
      <c r="L3627" s="34">
        <v>47419</v>
      </c>
    </row>
    <row r="3628" spans="12:12" ht="18" customHeight="1" thickTop="1" thickBot="1">
      <c r="L3628" s="22">
        <v>47420</v>
      </c>
    </row>
    <row r="3629" spans="12:12" ht="18" customHeight="1" thickBot="1">
      <c r="L3629" s="22">
        <v>47421</v>
      </c>
    </row>
    <row r="3630" spans="12:12" ht="18" customHeight="1" thickBot="1">
      <c r="L3630" s="22">
        <v>47422</v>
      </c>
    </row>
    <row r="3631" spans="12:12" ht="18" customHeight="1" thickBot="1">
      <c r="L3631" s="22">
        <v>47423</v>
      </c>
    </row>
    <row r="3632" spans="12:12" ht="18" customHeight="1" thickBot="1">
      <c r="L3632" s="22">
        <v>47424</v>
      </c>
    </row>
    <row r="3633" spans="12:12" ht="18" customHeight="1" thickBot="1">
      <c r="L3633" s="22">
        <v>47425</v>
      </c>
    </row>
    <row r="3634" spans="12:12" ht="18" customHeight="1" thickBot="1">
      <c r="L3634" s="22">
        <v>47426</v>
      </c>
    </row>
    <row r="3635" spans="12:12" ht="18" customHeight="1" thickBot="1">
      <c r="L3635" s="22">
        <v>47427</v>
      </c>
    </row>
    <row r="3636" spans="12:12" ht="18" customHeight="1" thickBot="1">
      <c r="L3636" s="22">
        <v>47428</v>
      </c>
    </row>
    <row r="3637" spans="12:12" ht="18" customHeight="1" thickBot="1">
      <c r="L3637" s="22">
        <v>47429</v>
      </c>
    </row>
    <row r="3638" spans="12:12" ht="18" customHeight="1" thickBot="1">
      <c r="L3638" s="22">
        <v>47430</v>
      </c>
    </row>
    <row r="3639" spans="12:12" ht="18" customHeight="1" thickBot="1">
      <c r="L3639" s="22">
        <v>47431</v>
      </c>
    </row>
    <row r="3640" spans="12:12" ht="18" customHeight="1" thickBot="1">
      <c r="L3640" s="22">
        <v>47432</v>
      </c>
    </row>
    <row r="3641" spans="12:12" ht="18" customHeight="1" thickBot="1">
      <c r="L3641" s="34">
        <v>47433</v>
      </c>
    </row>
    <row r="3642" spans="12:12" ht="18" customHeight="1" thickTop="1" thickBot="1">
      <c r="L3642" s="22">
        <v>47434</v>
      </c>
    </row>
    <row r="3643" spans="12:12" ht="18" customHeight="1" thickBot="1">
      <c r="L3643" s="22">
        <v>47435</v>
      </c>
    </row>
    <row r="3644" spans="12:12" ht="18" customHeight="1" thickBot="1">
      <c r="L3644" s="22">
        <v>47436</v>
      </c>
    </row>
    <row r="3645" spans="12:12" ht="18" customHeight="1" thickBot="1">
      <c r="L3645" s="22">
        <v>47437</v>
      </c>
    </row>
    <row r="3646" spans="12:12" ht="18" customHeight="1" thickBot="1">
      <c r="L3646" s="22">
        <v>47438</v>
      </c>
    </row>
    <row r="3647" spans="12:12" ht="18" customHeight="1" thickBot="1">
      <c r="L3647" s="22">
        <v>47439</v>
      </c>
    </row>
    <row r="3648" spans="12:12" ht="18" customHeight="1" thickBot="1">
      <c r="L3648" s="22">
        <v>47440</v>
      </c>
    </row>
    <row r="3649" spans="12:12" ht="18" customHeight="1" thickBot="1">
      <c r="L3649" s="22">
        <v>47441</v>
      </c>
    </row>
    <row r="3650" spans="12:12" ht="18" customHeight="1" thickBot="1">
      <c r="L3650" s="22">
        <v>47442</v>
      </c>
    </row>
    <row r="3651" spans="12:12" ht="18" customHeight="1" thickBot="1">
      <c r="L3651" s="22">
        <v>47443</v>
      </c>
    </row>
    <row r="3652" spans="12:12" ht="18" customHeight="1" thickBot="1">
      <c r="L3652" s="22">
        <v>47444</v>
      </c>
    </row>
    <row r="3653" spans="12:12" ht="18" customHeight="1" thickBot="1">
      <c r="L3653" s="22">
        <v>47445</v>
      </c>
    </row>
    <row r="3654" spans="12:12" ht="18" customHeight="1" thickBot="1">
      <c r="L3654" s="22">
        <v>47446</v>
      </c>
    </row>
    <row r="3655" spans="12:12" ht="18" customHeight="1" thickBot="1">
      <c r="L3655" s="34">
        <v>47447</v>
      </c>
    </row>
    <row r="3656" spans="12:12" ht="18" customHeight="1" thickTop="1" thickBot="1">
      <c r="L3656" s="22">
        <v>47448</v>
      </c>
    </row>
    <row r="3657" spans="12:12" ht="18" customHeight="1" thickBot="1">
      <c r="L3657" s="22">
        <v>47449</v>
      </c>
    </row>
    <row r="3658" spans="12:12" ht="18" customHeight="1" thickBot="1">
      <c r="L3658" s="22">
        <v>47450</v>
      </c>
    </row>
    <row r="3659" spans="12:12" ht="18" customHeight="1" thickBot="1">
      <c r="L3659" s="22">
        <v>47451</v>
      </c>
    </row>
    <row r="3660" spans="12:12" ht="18" customHeight="1" thickBot="1">
      <c r="L3660" s="22">
        <v>47452</v>
      </c>
    </row>
    <row r="3661" spans="12:12" ht="18" customHeight="1" thickBot="1">
      <c r="L3661" s="22">
        <v>47453</v>
      </c>
    </row>
    <row r="3662" spans="12:12" ht="18" customHeight="1" thickBot="1">
      <c r="L3662" s="22">
        <v>47454</v>
      </c>
    </row>
    <row r="3663" spans="12:12" ht="18" customHeight="1" thickBot="1">
      <c r="L3663" s="22">
        <v>47455</v>
      </c>
    </row>
    <row r="3664" spans="12:12" ht="18" customHeight="1" thickBot="1">
      <c r="L3664" s="22">
        <v>47456</v>
      </c>
    </row>
    <row r="3665" spans="12:12" ht="18" customHeight="1" thickBot="1">
      <c r="L3665" s="22">
        <v>47457</v>
      </c>
    </row>
    <row r="3666" spans="12:12" ht="18" customHeight="1" thickBot="1">
      <c r="L3666" s="22">
        <v>47458</v>
      </c>
    </row>
    <row r="3667" spans="12:12" ht="18" customHeight="1" thickBot="1">
      <c r="L3667" s="22">
        <v>47459</v>
      </c>
    </row>
    <row r="3668" spans="12:12" ht="18" customHeight="1" thickBot="1">
      <c r="L3668" s="22">
        <v>47460</v>
      </c>
    </row>
    <row r="3669" spans="12:12" ht="18" customHeight="1" thickBot="1">
      <c r="L3669" s="34">
        <v>47461</v>
      </c>
    </row>
    <row r="3670" spans="12:12" ht="18" customHeight="1" thickTop="1" thickBot="1">
      <c r="L3670" s="22">
        <v>47462</v>
      </c>
    </row>
    <row r="3671" spans="12:12" ht="18" customHeight="1" thickBot="1">
      <c r="L3671" s="22">
        <v>47463</v>
      </c>
    </row>
    <row r="3672" spans="12:12" ht="18" customHeight="1" thickBot="1">
      <c r="L3672" s="22">
        <v>47464</v>
      </c>
    </row>
    <row r="3673" spans="12:12" ht="18" customHeight="1" thickBot="1">
      <c r="L3673" s="22">
        <v>47465</v>
      </c>
    </row>
    <row r="3674" spans="12:12" ht="18" customHeight="1" thickBot="1">
      <c r="L3674" s="22">
        <v>47466</v>
      </c>
    </row>
    <row r="3675" spans="12:12" ht="18" customHeight="1" thickBot="1">
      <c r="L3675" s="22">
        <v>47467</v>
      </c>
    </row>
    <row r="3676" spans="12:12" ht="18" customHeight="1" thickBot="1">
      <c r="L3676" s="22">
        <v>47468</v>
      </c>
    </row>
    <row r="3677" spans="12:12" ht="18" customHeight="1" thickBot="1">
      <c r="L3677" s="22">
        <v>47469</v>
      </c>
    </row>
    <row r="3678" spans="12:12" ht="18" customHeight="1" thickBot="1">
      <c r="L3678" s="22">
        <v>47470</v>
      </c>
    </row>
    <row r="3679" spans="12:12" ht="18" customHeight="1" thickBot="1">
      <c r="L3679" s="22">
        <v>47471</v>
      </c>
    </row>
    <row r="3680" spans="12:12" ht="18" customHeight="1" thickBot="1">
      <c r="L3680" s="22">
        <v>47472</v>
      </c>
    </row>
    <row r="3681" spans="12:12" ht="18" customHeight="1" thickBot="1">
      <c r="L3681" s="22">
        <v>47473</v>
      </c>
    </row>
    <row r="3682" spans="12:12" ht="18" customHeight="1" thickBot="1">
      <c r="L3682" s="22">
        <v>47474</v>
      </c>
    </row>
    <row r="3683" spans="12:12" ht="18" customHeight="1" thickBot="1">
      <c r="L3683" s="34">
        <v>47475</v>
      </c>
    </row>
    <row r="3684" spans="12:12" ht="18" customHeight="1" thickTop="1" thickBot="1">
      <c r="L3684" s="22">
        <v>47476</v>
      </c>
    </row>
    <row r="3685" spans="12:12" ht="18" customHeight="1" thickBot="1">
      <c r="L3685" s="22">
        <v>47477</v>
      </c>
    </row>
    <row r="3686" spans="12:12" ht="18" customHeight="1" thickBot="1">
      <c r="L3686" s="22">
        <v>47478</v>
      </c>
    </row>
    <row r="3687" spans="12:12" ht="18" customHeight="1" thickBot="1">
      <c r="L3687" s="22">
        <v>47479</v>
      </c>
    </row>
    <row r="3688" spans="12:12" ht="18" customHeight="1" thickBot="1">
      <c r="L3688" s="22">
        <v>47480</v>
      </c>
    </row>
    <row r="3689" spans="12:12" ht="18" customHeight="1" thickBot="1">
      <c r="L3689" s="22">
        <v>47481</v>
      </c>
    </row>
    <row r="3690" spans="12:12" ht="18" customHeight="1" thickBot="1">
      <c r="L3690" s="22">
        <v>47482</v>
      </c>
    </row>
    <row r="3691" spans="12:12" ht="18" customHeight="1" thickBot="1">
      <c r="L3691" s="22">
        <v>47483</v>
      </c>
    </row>
  </sheetData>
  <sheetProtection sort="0" autoFilter="0" pivotTables="0"/>
  <mergeCells count="50">
    <mergeCell ref="F1:H1"/>
    <mergeCell ref="F15:H15"/>
    <mergeCell ref="A157:A169"/>
    <mergeCell ref="B157:B162"/>
    <mergeCell ref="B163:B169"/>
    <mergeCell ref="A131:A143"/>
    <mergeCell ref="B131:B136"/>
    <mergeCell ref="B137:B143"/>
    <mergeCell ref="A144:A156"/>
    <mergeCell ref="B144:B149"/>
    <mergeCell ref="B150:B156"/>
    <mergeCell ref="A105:A117"/>
    <mergeCell ref="B105:B110"/>
    <mergeCell ref="B111:B117"/>
    <mergeCell ref="A118:A130"/>
    <mergeCell ref="B118:B123"/>
    <mergeCell ref="B124:B130"/>
    <mergeCell ref="A79:A91"/>
    <mergeCell ref="B79:B84"/>
    <mergeCell ref="B85:B91"/>
    <mergeCell ref="A92:A104"/>
    <mergeCell ref="B92:B97"/>
    <mergeCell ref="B98:B104"/>
    <mergeCell ref="A53:A65"/>
    <mergeCell ref="B53:B58"/>
    <mergeCell ref="B59:B65"/>
    <mergeCell ref="A66:A78"/>
    <mergeCell ref="B66:B71"/>
    <mergeCell ref="B72:B78"/>
    <mergeCell ref="A27:A39"/>
    <mergeCell ref="B27:B32"/>
    <mergeCell ref="B33:B39"/>
    <mergeCell ref="A40:A52"/>
    <mergeCell ref="B40:B45"/>
    <mergeCell ref="B46:B52"/>
    <mergeCell ref="A1:A13"/>
    <mergeCell ref="B1:B6"/>
    <mergeCell ref="B7:B13"/>
    <mergeCell ref="A14:A26"/>
    <mergeCell ref="B14:B19"/>
    <mergeCell ref="B20:B26"/>
    <mergeCell ref="F141:H141"/>
    <mergeCell ref="F29:H29"/>
    <mergeCell ref="F43:H43"/>
    <mergeCell ref="F57:H57"/>
    <mergeCell ref="F71:H71"/>
    <mergeCell ref="F85:H85"/>
    <mergeCell ref="F99:H99"/>
    <mergeCell ref="F113:H113"/>
    <mergeCell ref="F127:H1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Planning 1</vt:lpstr>
      <vt:lpstr>Périodes</vt:lpstr>
      <vt:lpstr>Férié</vt:lpstr>
      <vt:lpstr>Période</vt:lpstr>
      <vt:lpstr>Plage</vt:lpstr>
      <vt:lpstr>Plage1</vt:lpstr>
    </vt:vector>
  </TitlesOfParts>
  <Company>RICOH INDUSTRIE FRANCE SAS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ANNEDOUCHE</dc:creator>
  <cp:lastModifiedBy>Utilisateur Windows</cp:lastModifiedBy>
  <cp:lastPrinted>2020-05-17T23:55:45Z</cp:lastPrinted>
  <dcterms:created xsi:type="dcterms:W3CDTF">2020-05-17T20:38:27Z</dcterms:created>
  <dcterms:modified xsi:type="dcterms:W3CDTF">2020-06-01T15:30:23Z</dcterms:modified>
</cp:coreProperties>
</file>