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ordi\Modèles Office personnalisés\DENIS FOGLIO\"/>
    </mc:Choice>
  </mc:AlternateContent>
  <bookViews>
    <workbookView xWindow="0" yWindow="0" windowWidth="20490" windowHeight="9045"/>
  </bookViews>
  <sheets>
    <sheet name="MAJ 1" sheetId="1" r:id="rId1"/>
    <sheet name="Stock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1" i="1" l="1"/>
  <c r="C11" i="1"/>
  <c r="I32" i="1"/>
</calcChain>
</file>

<file path=xl/sharedStrings.xml><?xml version="1.0" encoding="utf-8"?>
<sst xmlns="http://schemas.openxmlformats.org/spreadsheetml/2006/main" count="153" uniqueCount="88">
  <si>
    <t>Mise à jour stock</t>
  </si>
  <si>
    <t>Référence</t>
  </si>
  <si>
    <t>Nb</t>
  </si>
  <si>
    <t>Contenu</t>
  </si>
  <si>
    <t>Restants</t>
  </si>
  <si>
    <t>C01</t>
  </si>
  <si>
    <t>référence</t>
  </si>
  <si>
    <t>contenu</t>
  </si>
  <si>
    <t>en stock</t>
  </si>
  <si>
    <t>Fournisseur</t>
  </si>
  <si>
    <t>54 tartes aux fraises</t>
  </si>
  <si>
    <t>A</t>
  </si>
  <si>
    <t>3 jours</t>
  </si>
  <si>
    <t>C02</t>
  </si>
  <si>
    <t>10 pots de Nutella</t>
  </si>
  <si>
    <t>B</t>
  </si>
  <si>
    <t>C03</t>
  </si>
  <si>
    <t>2kg de clémentines</t>
  </si>
  <si>
    <t>C</t>
  </si>
  <si>
    <t>7 jours</t>
  </si>
  <si>
    <t>C04</t>
  </si>
  <si>
    <t>15 boites d'aspirine</t>
  </si>
  <si>
    <t>C05</t>
  </si>
  <si>
    <t>D</t>
  </si>
  <si>
    <t>5 jours</t>
  </si>
  <si>
    <t>C06</t>
  </si>
  <si>
    <t>C07</t>
  </si>
  <si>
    <t>C08</t>
  </si>
  <si>
    <t>C09</t>
  </si>
  <si>
    <t>C10</t>
  </si>
  <si>
    <t>10 jours</t>
  </si>
  <si>
    <t>30 choux à la crème</t>
  </si>
  <si>
    <t>150 litres de café</t>
  </si>
  <si>
    <t>3 bouteilles de Rhum</t>
  </si>
  <si>
    <t>100 crayons gris</t>
  </si>
  <si>
    <t>69 tubes de lubrifiant</t>
  </si>
  <si>
    <t>27 clés USB Aftral</t>
  </si>
  <si>
    <t>Renseigner la référence et le nombre de colis; il doit s'afficher le contenu du colis, le nombre de colis restants après la commande. En cas de rupture, les restants seront de 0 et il devra apparaitre une colonne mentionnant le nombre de manquant ainsi que le délai de réappro pour cette référence.</t>
  </si>
  <si>
    <t>C11</t>
  </si>
  <si>
    <t>C12</t>
  </si>
  <si>
    <t>C13</t>
  </si>
  <si>
    <t>C14</t>
  </si>
  <si>
    <t>C15</t>
  </si>
  <si>
    <t>C16</t>
  </si>
  <si>
    <t>C17</t>
  </si>
  <si>
    <t>C18</t>
  </si>
  <si>
    <t>C19</t>
  </si>
  <si>
    <t>C20</t>
  </si>
  <si>
    <t>C21</t>
  </si>
  <si>
    <t>C22</t>
  </si>
  <si>
    <t>C23</t>
  </si>
  <si>
    <t>C24</t>
  </si>
  <si>
    <t>C25</t>
  </si>
  <si>
    <t>C26</t>
  </si>
  <si>
    <t>C27</t>
  </si>
  <si>
    <t>C28</t>
  </si>
  <si>
    <t>C29</t>
  </si>
  <si>
    <t>C30</t>
  </si>
  <si>
    <t>5 valises en cartos</t>
  </si>
  <si>
    <t xml:space="preserve">12 vélo à 4 roues </t>
  </si>
  <si>
    <t>2 jumelles</t>
  </si>
  <si>
    <t>84 chocolatines</t>
  </si>
  <si>
    <t>28 pots vides</t>
  </si>
  <si>
    <t>8 pins Isteli</t>
  </si>
  <si>
    <t>77 vases en papiers</t>
  </si>
  <si>
    <t>10 lots de 3 vitres cassées</t>
  </si>
  <si>
    <t>4 jupes en plastique</t>
  </si>
  <si>
    <t>99 gilets jaunes</t>
  </si>
  <si>
    <t>4 malettes de docteurs</t>
  </si>
  <si>
    <t>87 tasses à café</t>
  </si>
  <si>
    <t>23 flasques de whikey</t>
  </si>
  <si>
    <t>15 volets roulants</t>
  </si>
  <si>
    <t>88 kilos de farines</t>
  </si>
  <si>
    <t>33 rouleaux de papier toilette</t>
  </si>
  <si>
    <t>9 dictionnaires franco-turc</t>
  </si>
  <si>
    <t>85 livres de cuisines Taï</t>
  </si>
  <si>
    <t>7 pneus hivers</t>
  </si>
  <si>
    <t>56 masques à gaz</t>
  </si>
  <si>
    <t>Délai réappro
inf à 50 lots</t>
  </si>
  <si>
    <t>Délai réappro
sup à 50 lots</t>
  </si>
  <si>
    <t>15 jours</t>
  </si>
  <si>
    <t>30 jours</t>
  </si>
  <si>
    <t>Délai réappro
inf à 25 lots</t>
  </si>
  <si>
    <t>14 jours</t>
  </si>
  <si>
    <t>20 jours</t>
  </si>
  <si>
    <t>Jour</t>
  </si>
  <si>
    <t>Mois</t>
  </si>
  <si>
    <t>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</si>
</sst>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General_)"/>
  </numFmts>
  <fonts count="6" x14ac:knownFonts="1">
    <font>
      <sz val="11"/>
      <color theme="1"/>
      <name val="Calibri"/>
      <family val="2"/>
      <scheme val="minor"/>
    </font>
    <font>
      <sz val="10"/>
      <name val="Courier New"/>
      <family val="3"/>
    </font>
    <font>
      <sz val="9"/>
      <color theme="1"/>
      <name val="Courier New"/>
      <family val="3"/>
      <charset val="1"/>
    </font>
    <font>
      <sz val="9"/>
      <color theme="1"/>
      <name val="Calibri Light"/>
      <family val="2"/>
      <scheme val="major"/>
    </font>
    <font>
      <b/>
      <sz val="9"/>
      <color theme="1"/>
      <name val="Courier New"/>
      <family val="3"/>
    </font>
    <font>
      <sz val="9"/>
      <color theme="1"/>
      <name val="Calibri Light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164" fontId="1" fillId="0" borderId="0"/>
  </cellStyleXfs>
  <cellXfs count="25">
    <xf numFmtId="0" fontId="0" fillId="0" borderId="0" xfId="0"/>
    <xf numFmtId="0" fontId="2" fillId="0" borderId="0" xfId="0" applyFont="1"/>
    <xf numFmtId="164" fontId="2" fillId="0" borderId="0" xfId="1" applyFont="1"/>
    <xf numFmtId="0" fontId="0" fillId="0" borderId="0" xfId="0" applyFont="1"/>
    <xf numFmtId="0" fontId="3" fillId="0" borderId="2" xfId="0" applyFont="1" applyBorder="1" applyAlignment="1">
      <alignment horizontal="center"/>
    </xf>
    <xf numFmtId="0" fontId="3" fillId="0" borderId="0" xfId="0" applyFont="1"/>
    <xf numFmtId="0" fontId="3" fillId="0" borderId="0" xfId="0" applyFont="1" applyAlignment="1">
      <alignment horizontal="center"/>
    </xf>
    <xf numFmtId="0" fontId="2" fillId="0" borderId="1" xfId="0" applyFont="1" applyBorder="1"/>
    <xf numFmtId="0" fontId="2" fillId="0" borderId="1" xfId="0" applyFont="1" applyBorder="1" applyAlignment="1">
      <alignment horizontal="center"/>
    </xf>
    <xf numFmtId="164" fontId="2" fillId="0" borderId="1" xfId="1" applyFont="1" applyBorder="1"/>
    <xf numFmtId="0" fontId="5" fillId="0" borderId="2" xfId="0" applyFont="1" applyBorder="1" applyAlignment="1">
      <alignment horizontal="center" vertical="center"/>
    </xf>
    <xf numFmtId="0" fontId="5" fillId="0" borderId="2" xfId="0" applyFont="1" applyBorder="1"/>
    <xf numFmtId="0" fontId="5" fillId="0" borderId="2" xfId="0" applyFont="1" applyBorder="1" applyAlignment="1">
      <alignment horizontal="center"/>
    </xf>
    <xf numFmtId="0" fontId="5" fillId="0" borderId="2" xfId="0" applyFont="1" applyFill="1" applyBorder="1"/>
    <xf numFmtId="0" fontId="5" fillId="0" borderId="2" xfId="0" applyFont="1" applyFill="1" applyBorder="1" applyAlignment="1">
      <alignment horizontal="center"/>
    </xf>
    <xf numFmtId="0" fontId="0" fillId="0" borderId="0" xfId="0" applyFont="1" applyAlignment="1">
      <alignment vertical="center"/>
    </xf>
    <xf numFmtId="0" fontId="0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2" xfId="0" applyFont="1" applyBorder="1"/>
    <xf numFmtId="164" fontId="2" fillId="0" borderId="2" xfId="1" applyFont="1" applyBorder="1"/>
    <xf numFmtId="0" fontId="2" fillId="0" borderId="0" xfId="0" applyFont="1" applyBorder="1" applyAlignment="1">
      <alignment horizontal="justify" vertical="center"/>
    </xf>
    <xf numFmtId="0" fontId="4" fillId="0" borderId="2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</cellXfs>
  <cellStyles count="2">
    <cellStyle name="Normal" xfId="0" builtinId="0"/>
    <cellStyle name="Normal_RECHV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2"/>
  <sheetViews>
    <sheetView tabSelected="1" workbookViewId="0">
      <selection activeCell="D12" sqref="D12"/>
    </sheetView>
  </sheetViews>
  <sheetFormatPr baseColWidth="10" defaultRowHeight="15" x14ac:dyDescent="0.25"/>
  <cols>
    <col min="1" max="2" width="11.42578125" style="3"/>
    <col min="3" max="3" width="28.42578125" style="3" customWidth="1"/>
    <col min="4" max="6" width="11.42578125" style="3"/>
    <col min="7" max="7" width="10.42578125" style="3" customWidth="1"/>
    <col min="8" max="9" width="14" style="3" bestFit="1" customWidth="1"/>
    <col min="10" max="10" width="14.140625" style="3" customWidth="1"/>
    <col min="11" max="11" width="14.5703125" style="3" customWidth="1"/>
    <col min="12" max="16384" width="11.42578125" style="3"/>
  </cols>
  <sheetData>
    <row r="1" spans="1:10" x14ac:dyDescent="0.25">
      <c r="A1" s="22" t="s">
        <v>37</v>
      </c>
      <c r="B1" s="22"/>
      <c r="C1" s="22"/>
      <c r="D1" s="22"/>
      <c r="E1" s="22"/>
      <c r="F1" s="22"/>
      <c r="G1" s="22"/>
      <c r="H1" s="2"/>
      <c r="I1" s="2"/>
      <c r="J1" s="2"/>
    </row>
    <row r="2" spans="1:10" ht="44.25" customHeight="1" x14ac:dyDescent="0.25">
      <c r="A2" s="22"/>
      <c r="B2" s="22"/>
      <c r="C2" s="22"/>
      <c r="D2" s="22"/>
      <c r="E2" s="22"/>
      <c r="F2" s="22"/>
      <c r="G2" s="22"/>
      <c r="H2" s="2"/>
      <c r="I2" s="2"/>
      <c r="J2" s="2"/>
    </row>
    <row r="3" spans="1:10" x14ac:dyDescent="0.25">
      <c r="E3" s="1"/>
      <c r="F3" s="20" t="s">
        <v>85</v>
      </c>
      <c r="G3" s="21"/>
      <c r="H3" s="2"/>
      <c r="I3" s="24" t="s">
        <v>5</v>
      </c>
      <c r="J3" s="24"/>
    </row>
    <row r="4" spans="1:10" x14ac:dyDescent="0.25">
      <c r="E4" s="1"/>
      <c r="F4" s="20" t="s">
        <v>86</v>
      </c>
      <c r="G4" s="21"/>
      <c r="H4" s="2"/>
      <c r="I4" s="24" t="s">
        <v>13</v>
      </c>
      <c r="J4" s="24"/>
    </row>
    <row r="5" spans="1:10" x14ac:dyDescent="0.25">
      <c r="E5" s="1"/>
      <c r="F5" s="20" t="s">
        <v>87</v>
      </c>
      <c r="G5" s="21"/>
      <c r="H5" s="2"/>
      <c r="I5" s="24" t="s">
        <v>16</v>
      </c>
      <c r="J5" s="24"/>
    </row>
    <row r="6" spans="1:10" x14ac:dyDescent="0.25">
      <c r="E6" s="5"/>
      <c r="F6" s="5"/>
      <c r="G6" s="2"/>
      <c r="H6" s="2"/>
      <c r="I6" s="24" t="s">
        <v>20</v>
      </c>
      <c r="J6" s="24"/>
    </row>
    <row r="7" spans="1:10" x14ac:dyDescent="0.25">
      <c r="A7" s="1"/>
      <c r="B7" s="1"/>
      <c r="C7" s="1"/>
      <c r="D7" s="1"/>
      <c r="E7" s="6"/>
      <c r="F7" s="6"/>
      <c r="G7" s="1"/>
      <c r="H7" s="2"/>
      <c r="I7" s="24" t="s">
        <v>22</v>
      </c>
      <c r="J7" s="24"/>
    </row>
    <row r="8" spans="1:10" x14ac:dyDescent="0.25">
      <c r="A8" s="23" t="s">
        <v>0</v>
      </c>
      <c r="B8" s="23"/>
      <c r="C8" s="23"/>
      <c r="D8" s="23"/>
      <c r="E8" s="6"/>
      <c r="F8" s="6"/>
      <c r="G8" s="1"/>
      <c r="H8" s="2"/>
      <c r="I8" s="24" t="s">
        <v>25</v>
      </c>
      <c r="J8" s="24"/>
    </row>
    <row r="9" spans="1:10" x14ac:dyDescent="0.25">
      <c r="A9" s="23"/>
      <c r="B9" s="23"/>
      <c r="C9" s="23"/>
      <c r="D9" s="23"/>
      <c r="E9" s="6"/>
      <c r="F9" s="6"/>
      <c r="G9" s="1"/>
      <c r="H9" s="2"/>
      <c r="I9" s="24" t="s">
        <v>26</v>
      </c>
      <c r="J9" s="24"/>
    </row>
    <row r="10" spans="1:10" x14ac:dyDescent="0.25">
      <c r="A10" s="4" t="s">
        <v>1</v>
      </c>
      <c r="B10" s="4" t="s">
        <v>2</v>
      </c>
      <c r="C10" s="4" t="s">
        <v>3</v>
      </c>
      <c r="D10" s="4" t="s">
        <v>4</v>
      </c>
      <c r="E10" s="6"/>
      <c r="F10" s="6"/>
      <c r="G10" s="1"/>
      <c r="H10" s="2"/>
      <c r="I10" s="24" t="s">
        <v>27</v>
      </c>
      <c r="J10" s="24"/>
    </row>
    <row r="11" spans="1:10" x14ac:dyDescent="0.25">
      <c r="A11" s="4" t="s">
        <v>5</v>
      </c>
      <c r="B11" s="4">
        <v>12</v>
      </c>
      <c r="C11" s="4" t="str">
        <f>IF(A11="","",VLOOKUP(A11,Stock!A1:E31,3,0))</f>
        <v>54 tartes aux fraises</v>
      </c>
      <c r="D11" s="4">
        <f>IF(A11="","",VLOOKUP(A11,Stock!A1:E31,4,0)-B11)</f>
        <v>11</v>
      </c>
      <c r="E11" s="6"/>
      <c r="F11" s="6"/>
      <c r="G11" s="1"/>
      <c r="H11" s="2"/>
      <c r="I11" s="24" t="s">
        <v>28</v>
      </c>
      <c r="J11" s="24"/>
    </row>
    <row r="12" spans="1:10" x14ac:dyDescent="0.25">
      <c r="A12" s="4"/>
      <c r="B12" s="4"/>
      <c r="C12" s="4"/>
      <c r="D12" s="4"/>
      <c r="E12" s="6"/>
      <c r="F12" s="6"/>
      <c r="G12" s="1"/>
      <c r="H12" s="2"/>
      <c r="I12" s="24" t="s">
        <v>29</v>
      </c>
      <c r="J12" s="24"/>
    </row>
    <row r="13" spans="1:10" x14ac:dyDescent="0.25">
      <c r="A13" s="4"/>
      <c r="B13" s="4"/>
      <c r="C13" s="4"/>
      <c r="D13" s="4"/>
      <c r="E13" s="6"/>
      <c r="F13" s="6"/>
      <c r="G13" s="1"/>
      <c r="H13" s="2"/>
      <c r="I13" s="24" t="s">
        <v>38</v>
      </c>
      <c r="J13" s="24"/>
    </row>
    <row r="14" spans="1:10" x14ac:dyDescent="0.25">
      <c r="A14" s="4"/>
      <c r="B14" s="4"/>
      <c r="C14" s="4"/>
      <c r="D14" s="4"/>
      <c r="E14" s="6"/>
      <c r="F14" s="6"/>
      <c r="G14" s="2"/>
      <c r="H14" s="2"/>
      <c r="I14" s="24" t="s">
        <v>39</v>
      </c>
      <c r="J14" s="24"/>
    </row>
    <row r="15" spans="1:10" x14ac:dyDescent="0.25">
      <c r="A15" s="4"/>
      <c r="B15" s="4"/>
      <c r="C15" s="4"/>
      <c r="D15" s="4"/>
      <c r="E15" s="6"/>
      <c r="F15" s="6"/>
      <c r="G15" s="2"/>
      <c r="H15" s="2"/>
      <c r="I15" s="24" t="s">
        <v>40</v>
      </c>
      <c r="J15" s="24"/>
    </row>
    <row r="16" spans="1:10" x14ac:dyDescent="0.25">
      <c r="A16" s="4"/>
      <c r="B16" s="4"/>
      <c r="C16" s="4"/>
      <c r="D16" s="4"/>
      <c r="E16" s="6"/>
      <c r="F16" s="6"/>
      <c r="G16" s="2"/>
      <c r="H16" s="2"/>
      <c r="I16" s="24" t="s">
        <v>41</v>
      </c>
      <c r="J16" s="24"/>
    </row>
    <row r="17" spans="1:10" x14ac:dyDescent="0.25">
      <c r="A17" s="4"/>
      <c r="B17" s="4"/>
      <c r="C17" s="4"/>
      <c r="D17" s="4"/>
      <c r="E17" s="5"/>
      <c r="F17" s="5"/>
      <c r="G17" s="2"/>
      <c r="H17" s="2"/>
      <c r="I17" s="24" t="s">
        <v>42</v>
      </c>
      <c r="J17" s="24"/>
    </row>
    <row r="18" spans="1:10" x14ac:dyDescent="0.25">
      <c r="A18" s="4"/>
      <c r="B18" s="4"/>
      <c r="C18" s="4"/>
      <c r="D18" s="4"/>
      <c r="E18" s="1"/>
      <c r="F18" s="1"/>
      <c r="G18" s="2"/>
      <c r="H18" s="2"/>
      <c r="I18" s="24" t="s">
        <v>43</v>
      </c>
      <c r="J18" s="24"/>
    </row>
    <row r="19" spans="1:10" s="15" customFormat="1" x14ac:dyDescent="0.2">
      <c r="A19" s="4"/>
      <c r="B19" s="4"/>
      <c r="C19" s="4"/>
      <c r="D19" s="4"/>
      <c r="I19" s="24" t="s">
        <v>44</v>
      </c>
      <c r="J19" s="24"/>
    </row>
    <row r="20" spans="1:10" x14ac:dyDescent="0.25">
      <c r="A20" s="4"/>
      <c r="B20" s="4"/>
      <c r="C20" s="4"/>
      <c r="D20" s="4"/>
      <c r="I20" s="24" t="s">
        <v>45</v>
      </c>
      <c r="J20" s="24"/>
    </row>
    <row r="21" spans="1:10" x14ac:dyDescent="0.25">
      <c r="I21" s="24" t="s">
        <v>46</v>
      </c>
      <c r="J21" s="24"/>
    </row>
    <row r="22" spans="1:10" x14ac:dyDescent="0.25">
      <c r="I22" s="24" t="s">
        <v>47</v>
      </c>
      <c r="J22" s="24"/>
    </row>
    <row r="23" spans="1:10" x14ac:dyDescent="0.25">
      <c r="I23" s="24" t="s">
        <v>48</v>
      </c>
      <c r="J23" s="24"/>
    </row>
    <row r="24" spans="1:10" x14ac:dyDescent="0.25">
      <c r="I24" s="24" t="s">
        <v>49</v>
      </c>
      <c r="J24" s="24"/>
    </row>
    <row r="25" spans="1:10" x14ac:dyDescent="0.25">
      <c r="I25" s="24" t="s">
        <v>50</v>
      </c>
      <c r="J25" s="24"/>
    </row>
    <row r="26" spans="1:10" x14ac:dyDescent="0.25">
      <c r="I26" s="24" t="s">
        <v>51</v>
      </c>
      <c r="J26" s="24"/>
    </row>
    <row r="27" spans="1:10" x14ac:dyDescent="0.25">
      <c r="I27" s="24" t="s">
        <v>52</v>
      </c>
      <c r="J27" s="24"/>
    </row>
    <row r="28" spans="1:10" x14ac:dyDescent="0.25">
      <c r="I28" s="24" t="s">
        <v>53</v>
      </c>
      <c r="J28" s="24"/>
    </row>
    <row r="29" spans="1:10" x14ac:dyDescent="0.25">
      <c r="I29" s="24" t="s">
        <v>54</v>
      </c>
      <c r="J29" s="24"/>
    </row>
    <row r="30" spans="1:10" x14ac:dyDescent="0.25">
      <c r="I30" s="24" t="s">
        <v>55</v>
      </c>
      <c r="J30" s="24"/>
    </row>
    <row r="31" spans="1:10" x14ac:dyDescent="0.25">
      <c r="I31" s="24" t="s">
        <v>56</v>
      </c>
      <c r="J31" s="24"/>
    </row>
    <row r="32" spans="1:10" x14ac:dyDescent="0.25">
      <c r="I32" s="24">
        <f ca="1">+B11+I3:J32</f>
        <v>0</v>
      </c>
      <c r="J32" s="24"/>
    </row>
  </sheetData>
  <mergeCells count="32">
    <mergeCell ref="I30:J30"/>
    <mergeCell ref="I31:J31"/>
    <mergeCell ref="I32:J32"/>
    <mergeCell ref="I25:J25"/>
    <mergeCell ref="I26:J26"/>
    <mergeCell ref="I27:J27"/>
    <mergeCell ref="I28:J28"/>
    <mergeCell ref="I29:J29"/>
    <mergeCell ref="I20:J20"/>
    <mergeCell ref="I21:J21"/>
    <mergeCell ref="I22:J22"/>
    <mergeCell ref="I23:J23"/>
    <mergeCell ref="I24:J24"/>
    <mergeCell ref="I15:J15"/>
    <mergeCell ref="I16:J16"/>
    <mergeCell ref="I17:J17"/>
    <mergeCell ref="I18:J18"/>
    <mergeCell ref="I19:J19"/>
    <mergeCell ref="I10:J10"/>
    <mergeCell ref="I11:J11"/>
    <mergeCell ref="I12:J12"/>
    <mergeCell ref="I13:J13"/>
    <mergeCell ref="I14:J14"/>
    <mergeCell ref="A1:G2"/>
    <mergeCell ref="A8:D9"/>
    <mergeCell ref="I3:J3"/>
    <mergeCell ref="I4:J4"/>
    <mergeCell ref="I5:J5"/>
    <mergeCell ref="I6:J6"/>
    <mergeCell ref="I7:J7"/>
    <mergeCell ref="I8:J8"/>
    <mergeCell ref="I9:J9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Stock!$A$2:$A$31</xm:f>
          </x14:formula1>
          <xm:sqref>A11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1"/>
  <sheetViews>
    <sheetView topLeftCell="A4" workbookViewId="0">
      <selection activeCell="G23" sqref="G23"/>
    </sheetView>
  </sheetViews>
  <sheetFormatPr baseColWidth="10" defaultRowHeight="15" x14ac:dyDescent="0.25"/>
  <cols>
    <col min="3" max="3" width="23.140625" customWidth="1"/>
  </cols>
  <sheetData>
    <row r="1" spans="1:10" s="19" customFormat="1" ht="48" x14ac:dyDescent="0.25">
      <c r="A1" s="24" t="s">
        <v>6</v>
      </c>
      <c r="B1" s="24"/>
      <c r="C1" s="10" t="s">
        <v>7</v>
      </c>
      <c r="D1" s="10" t="s">
        <v>8</v>
      </c>
      <c r="E1" s="10" t="s">
        <v>9</v>
      </c>
      <c r="F1" s="16"/>
      <c r="G1" s="17" t="s">
        <v>9</v>
      </c>
      <c r="H1" s="18" t="s">
        <v>82</v>
      </c>
      <c r="I1" s="18" t="s">
        <v>78</v>
      </c>
      <c r="J1" s="18" t="s">
        <v>79</v>
      </c>
    </row>
    <row r="2" spans="1:10" x14ac:dyDescent="0.25">
      <c r="A2" s="24" t="s">
        <v>5</v>
      </c>
      <c r="B2" s="24"/>
      <c r="C2" s="11" t="s">
        <v>10</v>
      </c>
      <c r="D2" s="12">
        <v>23</v>
      </c>
      <c r="E2" s="12" t="s">
        <v>11</v>
      </c>
      <c r="F2" s="3"/>
      <c r="G2" s="8" t="s">
        <v>11</v>
      </c>
      <c r="H2" s="7" t="s">
        <v>12</v>
      </c>
      <c r="I2" s="7" t="s">
        <v>24</v>
      </c>
      <c r="J2" s="7" t="s">
        <v>19</v>
      </c>
    </row>
    <row r="3" spans="1:10" x14ac:dyDescent="0.25">
      <c r="A3" s="24" t="s">
        <v>13</v>
      </c>
      <c r="B3" s="24"/>
      <c r="C3" s="11" t="s">
        <v>14</v>
      </c>
      <c r="D3" s="12">
        <v>10</v>
      </c>
      <c r="E3" s="12" t="s">
        <v>15</v>
      </c>
      <c r="F3" s="3"/>
      <c r="G3" s="8" t="s">
        <v>15</v>
      </c>
      <c r="H3" s="9" t="s">
        <v>24</v>
      </c>
      <c r="I3" s="9" t="s">
        <v>30</v>
      </c>
      <c r="J3" s="9" t="s">
        <v>83</v>
      </c>
    </row>
    <row r="4" spans="1:10" x14ac:dyDescent="0.25">
      <c r="A4" s="24" t="s">
        <v>16</v>
      </c>
      <c r="B4" s="24"/>
      <c r="C4" s="11" t="s">
        <v>17</v>
      </c>
      <c r="D4" s="12">
        <v>54</v>
      </c>
      <c r="E4" s="12" t="s">
        <v>18</v>
      </c>
      <c r="F4" s="3"/>
      <c r="G4" s="8" t="s">
        <v>18</v>
      </c>
      <c r="H4" s="9" t="s">
        <v>19</v>
      </c>
      <c r="I4" s="9" t="s">
        <v>80</v>
      </c>
      <c r="J4" s="9" t="s">
        <v>84</v>
      </c>
    </row>
    <row r="5" spans="1:10" x14ac:dyDescent="0.25">
      <c r="A5" s="24" t="s">
        <v>20</v>
      </c>
      <c r="B5" s="24"/>
      <c r="C5" s="11" t="s">
        <v>21</v>
      </c>
      <c r="D5" s="12">
        <v>2</v>
      </c>
      <c r="E5" s="12" t="s">
        <v>11</v>
      </c>
      <c r="F5" s="3"/>
      <c r="G5" s="8" t="s">
        <v>23</v>
      </c>
      <c r="H5" s="9" t="s">
        <v>30</v>
      </c>
      <c r="I5" s="9" t="s">
        <v>81</v>
      </c>
      <c r="J5" s="9" t="s">
        <v>81</v>
      </c>
    </row>
    <row r="6" spans="1:10" x14ac:dyDescent="0.25">
      <c r="A6" s="24" t="s">
        <v>22</v>
      </c>
      <c r="B6" s="24"/>
      <c r="C6" s="11" t="s">
        <v>31</v>
      </c>
      <c r="D6" s="12">
        <v>58</v>
      </c>
      <c r="E6" s="12" t="s">
        <v>23</v>
      </c>
      <c r="F6" s="3"/>
      <c r="G6" s="2"/>
      <c r="H6" s="2"/>
      <c r="I6" s="2"/>
      <c r="J6" s="3"/>
    </row>
    <row r="7" spans="1:10" x14ac:dyDescent="0.25">
      <c r="A7" s="24" t="s">
        <v>25</v>
      </c>
      <c r="B7" s="24"/>
      <c r="C7" s="11" t="s">
        <v>32</v>
      </c>
      <c r="D7" s="12">
        <v>45</v>
      </c>
      <c r="E7" s="12" t="s">
        <v>11</v>
      </c>
      <c r="F7" s="3"/>
      <c r="G7" s="2"/>
      <c r="H7" s="2"/>
      <c r="I7" s="2"/>
      <c r="J7" s="3"/>
    </row>
    <row r="8" spans="1:10" x14ac:dyDescent="0.25">
      <c r="A8" s="24" t="s">
        <v>26</v>
      </c>
      <c r="B8" s="24"/>
      <c r="C8" s="11" t="s">
        <v>33</v>
      </c>
      <c r="D8" s="12">
        <v>11</v>
      </c>
      <c r="E8" s="12" t="s">
        <v>15</v>
      </c>
      <c r="F8" s="3"/>
      <c r="G8" s="2"/>
      <c r="H8" s="2"/>
      <c r="I8" s="2"/>
      <c r="J8" s="3"/>
    </row>
    <row r="9" spans="1:10" x14ac:dyDescent="0.25">
      <c r="A9" s="24" t="s">
        <v>27</v>
      </c>
      <c r="B9" s="24"/>
      <c r="C9" s="11" t="s">
        <v>34</v>
      </c>
      <c r="D9" s="12">
        <v>33</v>
      </c>
      <c r="E9" s="12" t="s">
        <v>15</v>
      </c>
      <c r="F9" s="3"/>
      <c r="G9" s="3"/>
      <c r="H9" s="3"/>
      <c r="I9" s="3"/>
      <c r="J9" s="3"/>
    </row>
    <row r="10" spans="1:10" x14ac:dyDescent="0.25">
      <c r="A10" s="24" t="s">
        <v>28</v>
      </c>
      <c r="B10" s="24"/>
      <c r="C10" s="11" t="s">
        <v>35</v>
      </c>
      <c r="D10" s="12">
        <v>25</v>
      </c>
      <c r="E10" s="12" t="s">
        <v>18</v>
      </c>
      <c r="F10" s="3"/>
      <c r="G10" s="3"/>
      <c r="H10" s="3"/>
      <c r="I10" s="3"/>
      <c r="J10" s="3"/>
    </row>
    <row r="11" spans="1:10" x14ac:dyDescent="0.25">
      <c r="A11" s="24" t="s">
        <v>29</v>
      </c>
      <c r="B11" s="24"/>
      <c r="C11" s="11" t="s">
        <v>36</v>
      </c>
      <c r="D11" s="12">
        <v>8</v>
      </c>
      <c r="E11" s="12" t="s">
        <v>23</v>
      </c>
      <c r="F11" s="3"/>
      <c r="G11" s="3"/>
      <c r="H11" s="3"/>
      <c r="I11" s="3"/>
      <c r="J11" s="3"/>
    </row>
    <row r="12" spans="1:10" x14ac:dyDescent="0.25">
      <c r="A12" s="24" t="s">
        <v>38</v>
      </c>
      <c r="B12" s="24"/>
      <c r="C12" s="13" t="s">
        <v>58</v>
      </c>
      <c r="D12" s="12">
        <v>88</v>
      </c>
      <c r="E12" s="14" t="s">
        <v>11</v>
      </c>
      <c r="F12" s="3"/>
      <c r="G12" s="3"/>
      <c r="H12" s="3"/>
      <c r="I12" s="3"/>
      <c r="J12" s="3"/>
    </row>
    <row r="13" spans="1:10" x14ac:dyDescent="0.25">
      <c r="A13" s="24" t="s">
        <v>39</v>
      </c>
      <c r="B13" s="24"/>
      <c r="C13" s="13" t="s">
        <v>59</v>
      </c>
      <c r="D13" s="12">
        <v>43</v>
      </c>
      <c r="E13" s="14" t="s">
        <v>15</v>
      </c>
      <c r="F13" s="3"/>
      <c r="G13" s="3"/>
      <c r="H13" s="3"/>
      <c r="I13" s="3"/>
      <c r="J13" s="3"/>
    </row>
    <row r="14" spans="1:10" x14ac:dyDescent="0.25">
      <c r="A14" s="24" t="s">
        <v>40</v>
      </c>
      <c r="B14" s="24"/>
      <c r="C14" s="13" t="s">
        <v>60</v>
      </c>
      <c r="D14" s="12">
        <v>93</v>
      </c>
      <c r="E14" s="14" t="s">
        <v>23</v>
      </c>
      <c r="F14" s="3"/>
      <c r="G14" s="3"/>
      <c r="H14" s="3"/>
      <c r="I14" s="3"/>
      <c r="J14" s="3"/>
    </row>
    <row r="15" spans="1:10" x14ac:dyDescent="0.25">
      <c r="A15" s="24" t="s">
        <v>41</v>
      </c>
      <c r="B15" s="24"/>
      <c r="C15" s="13" t="s">
        <v>61</v>
      </c>
      <c r="D15" s="12">
        <v>15</v>
      </c>
      <c r="E15" s="14" t="s">
        <v>23</v>
      </c>
      <c r="F15" s="3"/>
      <c r="G15" s="3"/>
      <c r="H15" s="3"/>
      <c r="I15" s="3"/>
      <c r="J15" s="3"/>
    </row>
    <row r="16" spans="1:10" x14ac:dyDescent="0.25">
      <c r="A16" s="24" t="s">
        <v>42</v>
      </c>
      <c r="B16" s="24"/>
      <c r="C16" s="13" t="s">
        <v>62</v>
      </c>
      <c r="D16" s="12">
        <v>63</v>
      </c>
      <c r="E16" s="14" t="s">
        <v>23</v>
      </c>
      <c r="F16" s="3"/>
      <c r="G16" s="3"/>
      <c r="H16" s="3"/>
      <c r="I16" s="3"/>
      <c r="J16" s="3"/>
    </row>
    <row r="17" spans="1:10" x14ac:dyDescent="0.25">
      <c r="A17" s="24" t="s">
        <v>43</v>
      </c>
      <c r="B17" s="24"/>
      <c r="C17" s="13" t="s">
        <v>63</v>
      </c>
      <c r="D17" s="12">
        <v>80</v>
      </c>
      <c r="E17" s="14" t="s">
        <v>18</v>
      </c>
      <c r="F17" s="3"/>
      <c r="G17" s="3"/>
      <c r="H17" s="3"/>
      <c r="I17" s="3"/>
      <c r="J17" s="3"/>
    </row>
    <row r="18" spans="1:10" x14ac:dyDescent="0.25">
      <c r="A18" s="24" t="s">
        <v>44</v>
      </c>
      <c r="B18" s="24"/>
      <c r="C18" s="13" t="s">
        <v>64</v>
      </c>
      <c r="D18" s="12">
        <v>46</v>
      </c>
      <c r="E18" s="14" t="s">
        <v>23</v>
      </c>
      <c r="F18" s="3"/>
      <c r="G18" s="3"/>
      <c r="H18" s="3"/>
      <c r="I18" s="3"/>
      <c r="J18" s="3"/>
    </row>
    <row r="19" spans="1:10" x14ac:dyDescent="0.25">
      <c r="A19" s="24" t="s">
        <v>45</v>
      </c>
      <c r="B19" s="24"/>
      <c r="C19" s="13" t="s">
        <v>65</v>
      </c>
      <c r="D19" s="12">
        <v>16</v>
      </c>
      <c r="E19" s="14" t="s">
        <v>23</v>
      </c>
      <c r="F19" s="3"/>
      <c r="G19" s="3"/>
      <c r="H19" s="3"/>
      <c r="I19" s="3"/>
      <c r="J19" s="3"/>
    </row>
    <row r="20" spans="1:10" x14ac:dyDescent="0.25">
      <c r="A20" s="24" t="s">
        <v>46</v>
      </c>
      <c r="B20" s="24"/>
      <c r="C20" s="13" t="s">
        <v>66</v>
      </c>
      <c r="D20" s="12">
        <v>38</v>
      </c>
      <c r="E20" s="14" t="s">
        <v>15</v>
      </c>
      <c r="F20" s="3"/>
      <c r="G20" s="3"/>
      <c r="H20" s="3"/>
      <c r="I20" s="3"/>
      <c r="J20" s="3"/>
    </row>
    <row r="21" spans="1:10" x14ac:dyDescent="0.25">
      <c r="A21" s="24" t="s">
        <v>47</v>
      </c>
      <c r="B21" s="24"/>
      <c r="C21" s="13" t="s">
        <v>67</v>
      </c>
      <c r="D21" s="12">
        <v>86</v>
      </c>
      <c r="E21" s="14" t="s">
        <v>15</v>
      </c>
      <c r="F21" s="3"/>
      <c r="G21" s="3"/>
      <c r="H21" s="3"/>
      <c r="I21" s="3"/>
      <c r="J21" s="3"/>
    </row>
    <row r="22" spans="1:10" x14ac:dyDescent="0.25">
      <c r="A22" s="24" t="s">
        <v>48</v>
      </c>
      <c r="B22" s="24"/>
      <c r="C22" s="13" t="s">
        <v>68</v>
      </c>
      <c r="D22" s="12">
        <v>79</v>
      </c>
      <c r="E22" s="14" t="s">
        <v>18</v>
      </c>
      <c r="F22" s="3"/>
      <c r="G22" s="3"/>
      <c r="H22" s="3"/>
      <c r="I22" s="3"/>
      <c r="J22" s="3"/>
    </row>
    <row r="23" spans="1:10" x14ac:dyDescent="0.25">
      <c r="A23" s="24" t="s">
        <v>49</v>
      </c>
      <c r="B23" s="24"/>
      <c r="C23" s="13" t="s">
        <v>69</v>
      </c>
      <c r="D23" s="12">
        <v>83</v>
      </c>
      <c r="E23" s="14" t="s">
        <v>18</v>
      </c>
      <c r="F23" s="3"/>
      <c r="G23" s="3"/>
      <c r="H23" s="3"/>
      <c r="I23" s="3"/>
      <c r="J23" s="3"/>
    </row>
    <row r="24" spans="1:10" x14ac:dyDescent="0.25">
      <c r="A24" s="24" t="s">
        <v>50</v>
      </c>
      <c r="B24" s="24"/>
      <c r="C24" s="13" t="s">
        <v>70</v>
      </c>
      <c r="D24" s="12">
        <v>62</v>
      </c>
      <c r="E24" s="14" t="s">
        <v>11</v>
      </c>
      <c r="F24" s="3"/>
      <c r="G24" s="3"/>
      <c r="H24" s="3"/>
      <c r="I24" s="3"/>
      <c r="J24" s="3"/>
    </row>
    <row r="25" spans="1:10" x14ac:dyDescent="0.25">
      <c r="A25" s="24" t="s">
        <v>51</v>
      </c>
      <c r="B25" s="24"/>
      <c r="C25" s="13" t="s">
        <v>71</v>
      </c>
      <c r="D25" s="12">
        <v>17</v>
      </c>
      <c r="E25" s="14" t="s">
        <v>11</v>
      </c>
      <c r="F25" s="3"/>
      <c r="G25" s="3"/>
      <c r="H25" s="3"/>
      <c r="I25" s="3"/>
      <c r="J25" s="3"/>
    </row>
    <row r="26" spans="1:10" x14ac:dyDescent="0.25">
      <c r="A26" s="24" t="s">
        <v>52</v>
      </c>
      <c r="B26" s="24"/>
      <c r="C26" s="13" t="s">
        <v>72</v>
      </c>
      <c r="D26" s="12">
        <v>86</v>
      </c>
      <c r="E26" s="14" t="s">
        <v>11</v>
      </c>
      <c r="F26" s="3"/>
      <c r="G26" s="3"/>
      <c r="H26" s="3"/>
      <c r="I26" s="3"/>
      <c r="J26" s="3"/>
    </row>
    <row r="27" spans="1:10" x14ac:dyDescent="0.25">
      <c r="A27" s="24" t="s">
        <v>53</v>
      </c>
      <c r="B27" s="24"/>
      <c r="C27" s="13" t="s">
        <v>73</v>
      </c>
      <c r="D27" s="12">
        <v>92</v>
      </c>
      <c r="E27" s="14" t="s">
        <v>18</v>
      </c>
      <c r="F27" s="3"/>
      <c r="G27" s="3"/>
      <c r="H27" s="3"/>
      <c r="I27" s="3"/>
      <c r="J27" s="3"/>
    </row>
    <row r="28" spans="1:10" x14ac:dyDescent="0.25">
      <c r="A28" s="24" t="s">
        <v>54</v>
      </c>
      <c r="B28" s="24"/>
      <c r="C28" s="13" t="s">
        <v>74</v>
      </c>
      <c r="D28" s="12">
        <v>6</v>
      </c>
      <c r="E28" s="14" t="s">
        <v>15</v>
      </c>
      <c r="F28" s="3"/>
      <c r="G28" s="3"/>
      <c r="H28" s="3"/>
      <c r="I28" s="3"/>
      <c r="J28" s="3"/>
    </row>
    <row r="29" spans="1:10" x14ac:dyDescent="0.25">
      <c r="A29" s="24" t="s">
        <v>55</v>
      </c>
      <c r="B29" s="24"/>
      <c r="C29" s="13" t="s">
        <v>75</v>
      </c>
      <c r="D29" s="12">
        <v>66</v>
      </c>
      <c r="E29" s="14" t="s">
        <v>23</v>
      </c>
      <c r="F29" s="3"/>
      <c r="G29" s="3"/>
      <c r="H29" s="3"/>
      <c r="I29" s="3"/>
      <c r="J29" s="3"/>
    </row>
    <row r="30" spans="1:10" x14ac:dyDescent="0.25">
      <c r="A30" s="24" t="s">
        <v>56</v>
      </c>
      <c r="B30" s="24"/>
      <c r="C30" s="13" t="s">
        <v>76</v>
      </c>
      <c r="D30" s="12">
        <v>46</v>
      </c>
      <c r="E30" s="14" t="s">
        <v>15</v>
      </c>
      <c r="F30" s="3"/>
      <c r="G30" s="3"/>
      <c r="H30" s="3"/>
      <c r="I30" s="3"/>
      <c r="J30" s="3"/>
    </row>
    <row r="31" spans="1:10" x14ac:dyDescent="0.25">
      <c r="A31" s="24" t="s">
        <v>57</v>
      </c>
      <c r="B31" s="24"/>
      <c r="C31" s="13" t="s">
        <v>77</v>
      </c>
      <c r="D31" s="12">
        <v>55</v>
      </c>
      <c r="E31" s="14" t="s">
        <v>23</v>
      </c>
      <c r="F31" s="3"/>
      <c r="G31" s="3"/>
      <c r="H31" s="3"/>
      <c r="I31" s="3"/>
      <c r="J31" s="3"/>
    </row>
  </sheetData>
  <mergeCells count="31">
    <mergeCell ref="A1:B1"/>
    <mergeCell ref="A2:B2"/>
    <mergeCell ref="A3:B3"/>
    <mergeCell ref="A4:B4"/>
    <mergeCell ref="A11:B11"/>
    <mergeCell ref="A5:B5"/>
    <mergeCell ref="A6:B6"/>
    <mergeCell ref="A7:B7"/>
    <mergeCell ref="A8:B8"/>
    <mergeCell ref="A9:B9"/>
    <mergeCell ref="A22:B22"/>
    <mergeCell ref="A10:B10"/>
    <mergeCell ref="A12:B12"/>
    <mergeCell ref="A13:B13"/>
    <mergeCell ref="A14:B14"/>
    <mergeCell ref="A15:B15"/>
    <mergeCell ref="A16:B16"/>
    <mergeCell ref="A17:B17"/>
    <mergeCell ref="A18:B18"/>
    <mergeCell ref="A19:B19"/>
    <mergeCell ref="A20:B20"/>
    <mergeCell ref="A21:B21"/>
    <mergeCell ref="A29:B29"/>
    <mergeCell ref="A30:B30"/>
    <mergeCell ref="A31:B31"/>
    <mergeCell ref="A23:B23"/>
    <mergeCell ref="A24:B24"/>
    <mergeCell ref="A25:B25"/>
    <mergeCell ref="A26:B26"/>
    <mergeCell ref="A27:B27"/>
    <mergeCell ref="A28:B2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MAJ 1</vt:lpstr>
      <vt:lpstr>Stock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Denis</dc:creator>
  <cp:lastModifiedBy>Melisa</cp:lastModifiedBy>
  <dcterms:created xsi:type="dcterms:W3CDTF">2018-12-13T09:21:48Z</dcterms:created>
  <dcterms:modified xsi:type="dcterms:W3CDTF">2019-03-29T11:10:08Z</dcterms:modified>
</cp:coreProperties>
</file>