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spard Pietropaoli\Desktop\"/>
    </mc:Choice>
  </mc:AlternateContent>
  <xr:revisionPtr revIDLastSave="0" documentId="8_{7CBD6567-4146-4849-B6B9-32B5FF6BE04B}" xr6:coauthVersionLast="44" xr6:coauthVersionMax="44" xr10:uidLastSave="{00000000-0000-0000-0000-000000000000}"/>
  <bookViews>
    <workbookView xWindow="-120" yWindow="-120" windowWidth="38640" windowHeight="21240" activeTab="2" xr2:uid="{7CBBCC00-C678-4D72-A485-536791AF7C70}"/>
  </bookViews>
  <sheets>
    <sheet name="Production amont" sheetId="1" r:id="rId1"/>
    <sheet name="Production aval" sheetId="2" r:id="rId2"/>
    <sheet name="Récapitulatif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3" l="1"/>
  <c r="F1" i="3"/>
  <c r="E1" i="3"/>
  <c r="D1" i="3"/>
  <c r="C1" i="3"/>
  <c r="B1" i="3"/>
  <c r="A1" i="3"/>
  <c r="K2" i="2"/>
  <c r="J2" i="2"/>
  <c r="I2" i="2"/>
  <c r="H3" i="2"/>
  <c r="H4" i="2"/>
  <c r="H5" i="2"/>
  <c r="H2" i="2"/>
  <c r="G3" i="2"/>
  <c r="G4" i="2"/>
  <c r="G5" i="2"/>
  <c r="G2" i="2"/>
  <c r="F3" i="2"/>
  <c r="F4" i="2"/>
  <c r="F5" i="2"/>
  <c r="F2" i="2"/>
  <c r="E3" i="2"/>
  <c r="E4" i="2"/>
  <c r="E5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1" i="2"/>
  <c r="A4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2" i="2"/>
  <c r="A3" i="2"/>
  <c r="A4" i="2"/>
  <c r="A5" i="2"/>
  <c r="A6" i="2"/>
  <c r="A7" i="2"/>
  <c r="A8" i="2"/>
  <c r="A9" i="2"/>
  <c r="A10" i="2"/>
  <c r="A11" i="2"/>
  <c r="A1" i="2"/>
  <c r="D3" i="2"/>
  <c r="C5" i="2"/>
  <c r="D5" i="2" s="1"/>
  <c r="C1" i="2"/>
  <c r="C3" i="2"/>
  <c r="C4" i="2"/>
  <c r="D4" i="2" s="1"/>
  <c r="C2" i="2"/>
  <c r="D2" i="2" s="1"/>
  <c r="E2" i="2" s="1"/>
  <c r="E3" i="1"/>
  <c r="F3" i="1" s="1"/>
  <c r="G3" i="1" s="1"/>
  <c r="H3" i="1" s="1"/>
  <c r="I3" i="1" s="1"/>
  <c r="J3" i="1" s="1"/>
  <c r="K3" i="1" s="1"/>
  <c r="L3" i="1" s="1"/>
  <c r="M3" i="1" s="1"/>
  <c r="E4" i="1"/>
  <c r="F4" i="1" s="1"/>
  <c r="G4" i="1" s="1"/>
  <c r="H4" i="1" s="1"/>
  <c r="I4" i="1" s="1"/>
  <c r="J4" i="1" s="1"/>
  <c r="K4" i="1" s="1"/>
  <c r="L4" i="1" s="1"/>
  <c r="M4" i="1" s="1"/>
  <c r="E5" i="1"/>
  <c r="F5" i="1" s="1"/>
  <c r="G5" i="1" s="1"/>
  <c r="H5" i="1" s="1"/>
  <c r="I5" i="1" s="1"/>
  <c r="J5" i="1" s="1"/>
  <c r="K5" i="1" s="1"/>
  <c r="L5" i="1" s="1"/>
  <c r="M5" i="1" s="1"/>
  <c r="E6" i="1"/>
  <c r="F6" i="1" s="1"/>
  <c r="G6" i="1" s="1"/>
  <c r="H6" i="1" s="1"/>
  <c r="I6" i="1" s="1"/>
  <c r="J6" i="1" s="1"/>
  <c r="K6" i="1" s="1"/>
  <c r="L6" i="1" s="1"/>
  <c r="M6" i="1" s="1"/>
  <c r="E7" i="1"/>
  <c r="F7" i="1" s="1"/>
  <c r="G7" i="1" s="1"/>
  <c r="H7" i="1" s="1"/>
  <c r="I7" i="1" s="1"/>
  <c r="J7" i="1" s="1"/>
  <c r="K7" i="1" s="1"/>
  <c r="L7" i="1" s="1"/>
  <c r="M7" i="1" s="1"/>
  <c r="E8" i="1"/>
  <c r="F8" i="1" s="1"/>
  <c r="G8" i="1" s="1"/>
  <c r="H8" i="1" s="1"/>
  <c r="I8" i="1" s="1"/>
  <c r="J8" i="1" s="1"/>
  <c r="K8" i="1" s="1"/>
  <c r="L8" i="1" s="1"/>
  <c r="M8" i="1" s="1"/>
  <c r="E9" i="1"/>
  <c r="F9" i="1" s="1"/>
  <c r="G9" i="1" s="1"/>
  <c r="H9" i="1" s="1"/>
  <c r="I9" i="1" s="1"/>
  <c r="J9" i="1" s="1"/>
  <c r="K9" i="1" s="1"/>
  <c r="L9" i="1" s="1"/>
  <c r="M9" i="1" s="1"/>
  <c r="E10" i="1"/>
  <c r="F10" i="1" s="1"/>
  <c r="G10" i="1" s="1"/>
  <c r="H10" i="1" s="1"/>
  <c r="I10" i="1" s="1"/>
  <c r="J10" i="1" s="1"/>
  <c r="K10" i="1" s="1"/>
  <c r="L10" i="1" s="1"/>
  <c r="M10" i="1" s="1"/>
  <c r="E11" i="1"/>
  <c r="F11" i="1" s="1"/>
  <c r="G11" i="1" s="1"/>
  <c r="H11" i="1" s="1"/>
  <c r="I11" i="1" s="1"/>
  <c r="J11" i="1" s="1"/>
  <c r="K11" i="1" s="1"/>
  <c r="L11" i="1" s="1"/>
  <c r="M11" i="1" s="1"/>
  <c r="E12" i="1"/>
  <c r="F12" i="1" s="1"/>
  <c r="G12" i="1" s="1"/>
  <c r="H12" i="1" s="1"/>
  <c r="I12" i="1" s="1"/>
  <c r="J12" i="1" s="1"/>
  <c r="K12" i="1" s="1"/>
  <c r="L12" i="1" s="1"/>
  <c r="M12" i="1" s="1"/>
  <c r="E13" i="1"/>
  <c r="F13" i="1" s="1"/>
  <c r="G13" i="1" s="1"/>
  <c r="H13" i="1" s="1"/>
  <c r="I13" i="1" s="1"/>
  <c r="J13" i="1" s="1"/>
  <c r="K13" i="1" s="1"/>
  <c r="L13" i="1" s="1"/>
  <c r="M13" i="1" s="1"/>
  <c r="E14" i="1"/>
  <c r="F14" i="1" s="1"/>
  <c r="G14" i="1" s="1"/>
  <c r="H14" i="1" s="1"/>
  <c r="I14" i="1" s="1"/>
  <c r="J14" i="1" s="1"/>
  <c r="K14" i="1" s="1"/>
  <c r="L14" i="1" s="1"/>
  <c r="M14" i="1" s="1"/>
  <c r="E15" i="1"/>
  <c r="F15" i="1" s="1"/>
  <c r="G15" i="1" s="1"/>
  <c r="H15" i="1" s="1"/>
  <c r="I15" i="1" s="1"/>
  <c r="J15" i="1" s="1"/>
  <c r="K15" i="1" s="1"/>
  <c r="L15" i="1" s="1"/>
  <c r="M15" i="1" s="1"/>
  <c r="E16" i="1"/>
  <c r="F16" i="1" s="1"/>
  <c r="G16" i="1" s="1"/>
  <c r="H16" i="1" s="1"/>
  <c r="I16" i="1" s="1"/>
  <c r="J16" i="1" s="1"/>
  <c r="K16" i="1" s="1"/>
  <c r="L16" i="1" s="1"/>
  <c r="M16" i="1" s="1"/>
  <c r="E17" i="1"/>
  <c r="F17" i="1" s="1"/>
  <c r="G17" i="1" s="1"/>
  <c r="H17" i="1" s="1"/>
  <c r="I17" i="1" s="1"/>
  <c r="J17" i="1" s="1"/>
  <c r="K17" i="1" s="1"/>
  <c r="L17" i="1" s="1"/>
  <c r="M17" i="1" s="1"/>
  <c r="E18" i="1"/>
  <c r="F18" i="1" s="1"/>
  <c r="G18" i="1" s="1"/>
  <c r="H18" i="1" s="1"/>
  <c r="I18" i="1" s="1"/>
  <c r="J18" i="1" s="1"/>
  <c r="K18" i="1" s="1"/>
  <c r="L18" i="1" s="1"/>
  <c r="M18" i="1" s="1"/>
  <c r="E19" i="1"/>
  <c r="F19" i="1" s="1"/>
  <c r="G19" i="1" s="1"/>
  <c r="H19" i="1" s="1"/>
  <c r="I19" i="1" s="1"/>
  <c r="J19" i="1" s="1"/>
  <c r="K19" i="1" s="1"/>
  <c r="L19" i="1" s="1"/>
  <c r="M19" i="1" s="1"/>
  <c r="E20" i="1"/>
  <c r="F20" i="1" s="1"/>
  <c r="G20" i="1" s="1"/>
  <c r="H20" i="1" s="1"/>
  <c r="I20" i="1" s="1"/>
  <c r="J20" i="1" s="1"/>
  <c r="K20" i="1" s="1"/>
  <c r="L20" i="1" s="1"/>
  <c r="M20" i="1" s="1"/>
  <c r="E21" i="1"/>
  <c r="F21" i="1" s="1"/>
  <c r="G21" i="1" s="1"/>
  <c r="H21" i="1" s="1"/>
  <c r="I21" i="1" s="1"/>
  <c r="J21" i="1" s="1"/>
  <c r="K21" i="1" s="1"/>
  <c r="L21" i="1" s="1"/>
  <c r="M21" i="1" s="1"/>
  <c r="E22" i="1"/>
  <c r="F22" i="1" s="1"/>
  <c r="G22" i="1" s="1"/>
  <c r="H22" i="1" s="1"/>
  <c r="I22" i="1" s="1"/>
  <c r="J22" i="1" s="1"/>
  <c r="K22" i="1" s="1"/>
  <c r="L22" i="1" s="1"/>
  <c r="M22" i="1" s="1"/>
  <c r="E23" i="1"/>
  <c r="F23" i="1" s="1"/>
  <c r="G23" i="1" s="1"/>
  <c r="H23" i="1" s="1"/>
  <c r="I23" i="1" s="1"/>
  <c r="J23" i="1" s="1"/>
  <c r="K23" i="1" s="1"/>
  <c r="L23" i="1" s="1"/>
  <c r="M23" i="1" s="1"/>
  <c r="E24" i="1"/>
  <c r="F24" i="1" s="1"/>
  <c r="G24" i="1" s="1"/>
  <c r="H24" i="1" s="1"/>
  <c r="I24" i="1" s="1"/>
  <c r="J24" i="1" s="1"/>
  <c r="K24" i="1" s="1"/>
  <c r="L24" i="1" s="1"/>
  <c r="M24" i="1" s="1"/>
  <c r="E25" i="1"/>
  <c r="F25" i="1" s="1"/>
  <c r="G25" i="1" s="1"/>
  <c r="H25" i="1" s="1"/>
  <c r="I25" i="1" s="1"/>
  <c r="J25" i="1" s="1"/>
  <c r="K25" i="1" s="1"/>
  <c r="L25" i="1" s="1"/>
  <c r="M25" i="1" s="1"/>
  <c r="E26" i="1"/>
  <c r="F26" i="1" s="1"/>
  <c r="G26" i="1" s="1"/>
  <c r="H26" i="1" s="1"/>
  <c r="I26" i="1" s="1"/>
  <c r="J26" i="1" s="1"/>
  <c r="K26" i="1" s="1"/>
  <c r="L26" i="1" s="1"/>
  <c r="M26" i="1" s="1"/>
  <c r="E27" i="1"/>
  <c r="F27" i="1" s="1"/>
  <c r="G27" i="1" s="1"/>
  <c r="H27" i="1" s="1"/>
  <c r="I27" i="1" s="1"/>
  <c r="J27" i="1" s="1"/>
  <c r="K27" i="1" s="1"/>
  <c r="L27" i="1" s="1"/>
  <c r="M27" i="1" s="1"/>
  <c r="E28" i="1"/>
  <c r="F28" i="1" s="1"/>
  <c r="G28" i="1" s="1"/>
  <c r="H28" i="1" s="1"/>
  <c r="I28" i="1" s="1"/>
  <c r="J28" i="1" s="1"/>
  <c r="K28" i="1" s="1"/>
  <c r="L28" i="1" s="1"/>
  <c r="M28" i="1" s="1"/>
  <c r="E29" i="1"/>
  <c r="F29" i="1" s="1"/>
  <c r="G29" i="1" s="1"/>
  <c r="H29" i="1" s="1"/>
  <c r="I29" i="1" s="1"/>
  <c r="J29" i="1" s="1"/>
  <c r="K29" i="1" s="1"/>
  <c r="L29" i="1" s="1"/>
  <c r="M29" i="1" s="1"/>
  <c r="E30" i="1"/>
  <c r="F30" i="1" s="1"/>
  <c r="G30" i="1" s="1"/>
  <c r="H30" i="1" s="1"/>
  <c r="I30" i="1" s="1"/>
  <c r="J30" i="1" s="1"/>
  <c r="K30" i="1" s="1"/>
  <c r="L30" i="1" s="1"/>
  <c r="M30" i="1" s="1"/>
  <c r="E31" i="1"/>
  <c r="F31" i="1" s="1"/>
  <c r="G31" i="1" s="1"/>
  <c r="H31" i="1" s="1"/>
  <c r="I31" i="1" s="1"/>
  <c r="J31" i="1" s="1"/>
  <c r="K31" i="1" s="1"/>
  <c r="L31" i="1" s="1"/>
  <c r="M31" i="1" s="1"/>
  <c r="E32" i="1"/>
  <c r="F32" i="1" s="1"/>
  <c r="G32" i="1" s="1"/>
  <c r="H32" i="1" s="1"/>
  <c r="I32" i="1" s="1"/>
  <c r="J32" i="1" s="1"/>
  <c r="K32" i="1" s="1"/>
  <c r="L32" i="1" s="1"/>
  <c r="M32" i="1" s="1"/>
  <c r="E33" i="1"/>
  <c r="F33" i="1" s="1"/>
  <c r="G33" i="1" s="1"/>
  <c r="H33" i="1" s="1"/>
  <c r="I33" i="1" s="1"/>
  <c r="J33" i="1" s="1"/>
  <c r="K33" i="1" s="1"/>
  <c r="L33" i="1" s="1"/>
  <c r="M33" i="1" s="1"/>
  <c r="E34" i="1"/>
  <c r="F34" i="1" s="1"/>
  <c r="G34" i="1" s="1"/>
  <c r="H34" i="1" s="1"/>
  <c r="I34" i="1" s="1"/>
  <c r="J34" i="1" s="1"/>
  <c r="K34" i="1" s="1"/>
  <c r="L34" i="1" s="1"/>
  <c r="M34" i="1" s="1"/>
  <c r="E35" i="1"/>
  <c r="F35" i="1" s="1"/>
  <c r="G35" i="1" s="1"/>
  <c r="H35" i="1" s="1"/>
  <c r="I35" i="1" s="1"/>
  <c r="J35" i="1" s="1"/>
  <c r="K35" i="1" s="1"/>
  <c r="L35" i="1" s="1"/>
  <c r="M35" i="1" s="1"/>
  <c r="E36" i="1"/>
  <c r="F36" i="1" s="1"/>
  <c r="G36" i="1" s="1"/>
  <c r="H36" i="1" s="1"/>
  <c r="I36" i="1" s="1"/>
  <c r="J36" i="1" s="1"/>
  <c r="K36" i="1" s="1"/>
  <c r="L36" i="1" s="1"/>
  <c r="M36" i="1" s="1"/>
  <c r="E37" i="1"/>
  <c r="F37" i="1" s="1"/>
  <c r="G37" i="1" s="1"/>
  <c r="H37" i="1" s="1"/>
  <c r="I37" i="1" s="1"/>
  <c r="J37" i="1" s="1"/>
  <c r="K37" i="1" s="1"/>
  <c r="L37" i="1" s="1"/>
  <c r="M37" i="1" s="1"/>
  <c r="E38" i="1"/>
  <c r="F38" i="1" s="1"/>
  <c r="G38" i="1" s="1"/>
  <c r="H38" i="1" s="1"/>
  <c r="I38" i="1" s="1"/>
  <c r="J38" i="1" s="1"/>
  <c r="K38" i="1" s="1"/>
  <c r="L38" i="1" s="1"/>
  <c r="M38" i="1" s="1"/>
  <c r="E39" i="1"/>
  <c r="F39" i="1" s="1"/>
  <c r="G39" i="1" s="1"/>
  <c r="H39" i="1" s="1"/>
  <c r="I39" i="1" s="1"/>
  <c r="J39" i="1" s="1"/>
  <c r="K39" i="1" s="1"/>
  <c r="L39" i="1" s="1"/>
  <c r="M39" i="1" s="1"/>
  <c r="E40" i="1"/>
  <c r="F40" i="1" s="1"/>
  <c r="G40" i="1" s="1"/>
  <c r="H40" i="1" s="1"/>
  <c r="I40" i="1" s="1"/>
  <c r="J40" i="1" s="1"/>
  <c r="K40" i="1" s="1"/>
  <c r="L40" i="1" s="1"/>
  <c r="M40" i="1" s="1"/>
  <c r="E2" i="1"/>
  <c r="F2" i="1" s="1"/>
  <c r="G2" i="1" s="1"/>
  <c r="H2" i="1" s="1"/>
  <c r="I2" i="1" s="1"/>
  <c r="J2" i="1" s="1"/>
  <c r="K2" i="1" s="1"/>
  <c r="L2" i="1" s="1"/>
  <c r="M2" i="1" s="1"/>
  <c r="D40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3" i="1"/>
  <c r="D4" i="1"/>
  <c r="D2" i="1"/>
</calcChain>
</file>

<file path=xl/sharedStrings.xml><?xml version="1.0" encoding="utf-8"?>
<sst xmlns="http://schemas.openxmlformats.org/spreadsheetml/2006/main" count="102" uniqueCount="65">
  <si>
    <t>N° Série</t>
  </si>
  <si>
    <t xml:space="preserve">Désignation </t>
  </si>
  <si>
    <t>Création FS</t>
  </si>
  <si>
    <t>Objectif (45j)</t>
  </si>
  <si>
    <t>Atelier 01 (1j)</t>
  </si>
  <si>
    <t>Atelier 02 (1j)</t>
  </si>
  <si>
    <t>Atelier 03 (1j)</t>
  </si>
  <si>
    <t>Atelier 05 (1j)</t>
  </si>
  <si>
    <t>01AA585</t>
  </si>
  <si>
    <t>01AA586</t>
  </si>
  <si>
    <t>01AA587</t>
  </si>
  <si>
    <t>01AA588</t>
  </si>
  <si>
    <t>01AA589</t>
  </si>
  <si>
    <t>01AA590</t>
  </si>
  <si>
    <t>01AA591</t>
  </si>
  <si>
    <t>01AA592</t>
  </si>
  <si>
    <t>01AA593</t>
  </si>
  <si>
    <t>01AA594</t>
  </si>
  <si>
    <t>01AA595</t>
  </si>
  <si>
    <t>01AA596</t>
  </si>
  <si>
    <t>01AA597</t>
  </si>
  <si>
    <t>01AA598</t>
  </si>
  <si>
    <t>01AA599</t>
  </si>
  <si>
    <t>01AA600</t>
  </si>
  <si>
    <t>01AA601</t>
  </si>
  <si>
    <t>01AA602</t>
  </si>
  <si>
    <t>01AA603</t>
  </si>
  <si>
    <t>01AA604</t>
  </si>
  <si>
    <t>01AA605</t>
  </si>
  <si>
    <t>01AA606</t>
  </si>
  <si>
    <t>01AA607</t>
  </si>
  <si>
    <t>01AA608</t>
  </si>
  <si>
    <t>01AA609</t>
  </si>
  <si>
    <t>01AA610</t>
  </si>
  <si>
    <t>01AA611</t>
  </si>
  <si>
    <t>01AA612</t>
  </si>
  <si>
    <t>01AA613</t>
  </si>
  <si>
    <t>01AA614</t>
  </si>
  <si>
    <t>01AA615</t>
  </si>
  <si>
    <t>01AA616</t>
  </si>
  <si>
    <t>01AA617</t>
  </si>
  <si>
    <t>01AA618</t>
  </si>
  <si>
    <t>01AA619</t>
  </si>
  <si>
    <t>01AA620</t>
  </si>
  <si>
    <t>01AA621</t>
  </si>
  <si>
    <t>01AA622</t>
  </si>
  <si>
    <t>01AA623</t>
  </si>
  <si>
    <t>Ecope 1A</t>
  </si>
  <si>
    <t>Ecope 4B</t>
  </si>
  <si>
    <t>Atelier 04 (12j)</t>
  </si>
  <si>
    <t>Atelier 06 (1j)</t>
  </si>
  <si>
    <t>Atelier 07 (1j)</t>
  </si>
  <si>
    <t>Atelier 08 (1j)</t>
  </si>
  <si>
    <t>Atelier 09 (1j)</t>
  </si>
  <si>
    <t>Atelier 10 (1j)</t>
  </si>
  <si>
    <t>Atelier 11 (0,5j)</t>
  </si>
  <si>
    <t>Atelier 12 (0,5j)</t>
  </si>
  <si>
    <t>Atelier 13 (3j)</t>
  </si>
  <si>
    <t>Atelier 14 (0,5j)</t>
  </si>
  <si>
    <t>Atelier 15 (0,5j)</t>
  </si>
  <si>
    <t>E2+1</t>
  </si>
  <si>
    <t>Réalisé fin amont</t>
  </si>
  <si>
    <t>Réalisé fin aval</t>
  </si>
  <si>
    <t xml:space="preserve">Prévision sortie amont </t>
  </si>
  <si>
    <t>Prévision sortie 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</si>
</sst>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top"/>
    </xf>
    <xf numFmtId="14" fontId="0" fillId="0" borderId="0" xfId="0" applyNumberFormat="1"/>
    <xf numFmtId="14" fontId="2" fillId="0" borderId="0" xfId="0" applyNumberFormat="1" applyFont="1" applyAlignment="1">
      <alignment horizontal="center" vertical="top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C5129-C4B6-4FF1-A81A-A328280A8F95}">
  <dimension ref="A1:N40"/>
  <sheetViews>
    <sheetView workbookViewId="0">
      <selection activeCell="N29" sqref="N29"/>
    </sheetView>
  </sheetViews>
  <sheetFormatPr baseColWidth="10" defaultRowHeight="15" x14ac:dyDescent="0.25"/>
  <cols>
    <col min="1" max="2" width="15.7109375" style="1" customWidth="1"/>
    <col min="3" max="4" width="15.7109375" style="2" customWidth="1"/>
    <col min="5" max="12" width="15.7109375" style="3" customWidth="1"/>
    <col min="13" max="13" width="22.7109375" style="3" customWidth="1"/>
    <col min="14" max="14" width="22.7109375" style="4" customWidth="1"/>
  </cols>
  <sheetData>
    <row r="1" spans="1:14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49</v>
      </c>
      <c r="I1" s="2" t="s">
        <v>7</v>
      </c>
      <c r="J1" s="2" t="s">
        <v>50</v>
      </c>
      <c r="K1" s="2" t="s">
        <v>51</v>
      </c>
      <c r="L1" s="2" t="s">
        <v>52</v>
      </c>
      <c r="M1" s="2" t="s">
        <v>63</v>
      </c>
      <c r="N1" s="4" t="s">
        <v>61</v>
      </c>
    </row>
    <row r="2" spans="1:14" x14ac:dyDescent="0.25">
      <c r="A2" s="1" t="s">
        <v>8</v>
      </c>
      <c r="B2" s="1" t="s">
        <v>47</v>
      </c>
      <c r="C2" s="2">
        <v>43617</v>
      </c>
      <c r="D2" s="2">
        <f>C2+45</f>
        <v>43662</v>
      </c>
      <c r="E2" s="3">
        <f>C2+1</f>
        <v>43618</v>
      </c>
      <c r="F2" s="3">
        <f>E2+1</f>
        <v>43619</v>
      </c>
      <c r="G2" s="3">
        <f>F2+1</f>
        <v>43620</v>
      </c>
      <c r="H2" s="3">
        <f>G2+12</f>
        <v>43632</v>
      </c>
      <c r="I2" s="3">
        <f>H2+1</f>
        <v>43633</v>
      </c>
      <c r="J2" s="3">
        <f>I2+1</f>
        <v>43634</v>
      </c>
      <c r="K2" s="3">
        <f>J2+1</f>
        <v>43635</v>
      </c>
      <c r="L2" s="3">
        <f>K2+1</f>
        <v>43636</v>
      </c>
      <c r="M2" s="3">
        <f>L2+1</f>
        <v>43637</v>
      </c>
      <c r="N2" s="4">
        <v>43637</v>
      </c>
    </row>
    <row r="3" spans="1:14" x14ac:dyDescent="0.25">
      <c r="A3" s="1" t="s">
        <v>9</v>
      </c>
      <c r="B3" s="1" t="s">
        <v>47</v>
      </c>
      <c r="C3" s="2">
        <v>43620</v>
      </c>
      <c r="D3" s="2">
        <f t="shared" ref="D3:D40" si="0">C3+45</f>
        <v>43665</v>
      </c>
      <c r="E3" s="3">
        <f>C3+1</f>
        <v>43621</v>
      </c>
      <c r="F3" s="3">
        <f t="shared" ref="F3:G40" si="1">E3+1</f>
        <v>43622</v>
      </c>
      <c r="G3" s="3">
        <f t="shared" si="1"/>
        <v>43623</v>
      </c>
      <c r="H3" s="3">
        <f t="shared" ref="H3:H40" si="2">G3+12</f>
        <v>43635</v>
      </c>
      <c r="I3" s="3">
        <f t="shared" ref="I3:M40" si="3">H3+1</f>
        <v>43636</v>
      </c>
      <c r="J3" s="3">
        <f t="shared" si="3"/>
        <v>43637</v>
      </c>
      <c r="K3" s="3">
        <f t="shared" si="3"/>
        <v>43638</v>
      </c>
      <c r="L3" s="3">
        <f t="shared" si="3"/>
        <v>43639</v>
      </c>
      <c r="M3" s="3">
        <f t="shared" si="3"/>
        <v>43640</v>
      </c>
      <c r="N3" s="4">
        <v>43640</v>
      </c>
    </row>
    <row r="4" spans="1:14" x14ac:dyDescent="0.25">
      <c r="A4" s="1" t="s">
        <v>10</v>
      </c>
      <c r="B4" s="1" t="s">
        <v>47</v>
      </c>
      <c r="C4" s="2">
        <v>43623</v>
      </c>
      <c r="D4" s="2">
        <f t="shared" si="0"/>
        <v>43668</v>
      </c>
      <c r="E4" s="3">
        <f>C4+1</f>
        <v>43624</v>
      </c>
      <c r="F4" s="3">
        <f t="shared" si="1"/>
        <v>43625</v>
      </c>
      <c r="G4" s="3">
        <f t="shared" si="1"/>
        <v>43626</v>
      </c>
      <c r="H4" s="3">
        <f t="shared" si="2"/>
        <v>43638</v>
      </c>
      <c r="I4" s="3">
        <f t="shared" si="3"/>
        <v>43639</v>
      </c>
      <c r="J4" s="3">
        <f t="shared" si="3"/>
        <v>43640</v>
      </c>
      <c r="K4" s="3">
        <f t="shared" si="3"/>
        <v>43641</v>
      </c>
      <c r="L4" s="3">
        <f t="shared" si="3"/>
        <v>43642</v>
      </c>
      <c r="M4" s="3">
        <f t="shared" si="3"/>
        <v>43643</v>
      </c>
      <c r="N4" s="4">
        <v>43646</v>
      </c>
    </row>
    <row r="5" spans="1:14" x14ac:dyDescent="0.25">
      <c r="A5" s="1" t="s">
        <v>11</v>
      </c>
      <c r="B5" s="1" t="s">
        <v>47</v>
      </c>
      <c r="C5" s="2">
        <v>43626</v>
      </c>
      <c r="D5" s="2">
        <f t="shared" si="0"/>
        <v>43671</v>
      </c>
      <c r="E5" s="3">
        <f>C5+1</f>
        <v>43627</v>
      </c>
      <c r="F5" s="3">
        <f t="shared" si="1"/>
        <v>43628</v>
      </c>
      <c r="G5" s="3">
        <f t="shared" si="1"/>
        <v>43629</v>
      </c>
      <c r="H5" s="3">
        <f t="shared" si="2"/>
        <v>43641</v>
      </c>
      <c r="I5" s="3">
        <f t="shared" si="3"/>
        <v>43642</v>
      </c>
      <c r="J5" s="3">
        <f t="shared" si="3"/>
        <v>43643</v>
      </c>
      <c r="K5" s="3">
        <f t="shared" si="3"/>
        <v>43644</v>
      </c>
      <c r="L5" s="3">
        <f t="shared" si="3"/>
        <v>43645</v>
      </c>
      <c r="M5" s="3">
        <f t="shared" si="3"/>
        <v>43646</v>
      </c>
      <c r="N5" s="4">
        <v>43648</v>
      </c>
    </row>
    <row r="6" spans="1:14" x14ac:dyDescent="0.25">
      <c r="A6" s="1" t="s">
        <v>12</v>
      </c>
      <c r="B6" s="1" t="s">
        <v>47</v>
      </c>
      <c r="C6" s="2">
        <v>43629</v>
      </c>
      <c r="D6" s="2">
        <f t="shared" si="0"/>
        <v>43674</v>
      </c>
      <c r="E6" s="3">
        <f>C6+1</f>
        <v>43630</v>
      </c>
      <c r="F6" s="3">
        <f t="shared" si="1"/>
        <v>43631</v>
      </c>
      <c r="G6" s="3">
        <f t="shared" si="1"/>
        <v>43632</v>
      </c>
      <c r="H6" s="3">
        <f t="shared" si="2"/>
        <v>43644</v>
      </c>
      <c r="I6" s="3">
        <f t="shared" si="3"/>
        <v>43645</v>
      </c>
      <c r="J6" s="3">
        <f t="shared" si="3"/>
        <v>43646</v>
      </c>
      <c r="K6" s="3">
        <f t="shared" si="3"/>
        <v>43647</v>
      </c>
      <c r="L6" s="3">
        <f t="shared" si="3"/>
        <v>43648</v>
      </c>
      <c r="M6" s="3">
        <f t="shared" si="3"/>
        <v>43649</v>
      </c>
    </row>
    <row r="7" spans="1:14" x14ac:dyDescent="0.25">
      <c r="A7" s="1" t="s">
        <v>13</v>
      </c>
      <c r="B7" s="1" t="s">
        <v>47</v>
      </c>
      <c r="C7" s="2">
        <v>43632</v>
      </c>
      <c r="D7" s="2">
        <f t="shared" si="0"/>
        <v>43677</v>
      </c>
      <c r="E7" s="3">
        <f>C7+1</f>
        <v>43633</v>
      </c>
      <c r="F7" s="3">
        <f t="shared" si="1"/>
        <v>43634</v>
      </c>
      <c r="G7" s="3">
        <f t="shared" si="1"/>
        <v>43635</v>
      </c>
      <c r="H7" s="3">
        <f t="shared" si="2"/>
        <v>43647</v>
      </c>
      <c r="I7" s="3">
        <f t="shared" si="3"/>
        <v>43648</v>
      </c>
      <c r="J7" s="3">
        <f t="shared" si="3"/>
        <v>43649</v>
      </c>
      <c r="K7" s="3">
        <f t="shared" si="3"/>
        <v>43650</v>
      </c>
      <c r="L7" s="3">
        <f t="shared" si="3"/>
        <v>43651</v>
      </c>
      <c r="M7" s="3">
        <f t="shared" si="3"/>
        <v>43652</v>
      </c>
    </row>
    <row r="8" spans="1:14" x14ac:dyDescent="0.25">
      <c r="A8" s="1" t="s">
        <v>14</v>
      </c>
      <c r="B8" s="1" t="s">
        <v>47</v>
      </c>
      <c r="C8" s="2">
        <v>43635</v>
      </c>
      <c r="D8" s="2">
        <f t="shared" si="0"/>
        <v>43680</v>
      </c>
      <c r="E8" s="3">
        <f>C8+1</f>
        <v>43636</v>
      </c>
      <c r="F8" s="3">
        <f t="shared" si="1"/>
        <v>43637</v>
      </c>
      <c r="G8" s="3">
        <f t="shared" si="1"/>
        <v>43638</v>
      </c>
      <c r="H8" s="3">
        <f t="shared" si="2"/>
        <v>43650</v>
      </c>
      <c r="I8" s="3">
        <f t="shared" si="3"/>
        <v>43651</v>
      </c>
      <c r="J8" s="3">
        <f t="shared" si="3"/>
        <v>43652</v>
      </c>
      <c r="K8" s="3">
        <f t="shared" si="3"/>
        <v>43653</v>
      </c>
      <c r="L8" s="3">
        <f t="shared" si="3"/>
        <v>43654</v>
      </c>
      <c r="M8" s="3">
        <f t="shared" si="3"/>
        <v>43655</v>
      </c>
    </row>
    <row r="9" spans="1:14" x14ac:dyDescent="0.25">
      <c r="A9" s="1" t="s">
        <v>15</v>
      </c>
      <c r="B9" s="1" t="s">
        <v>47</v>
      </c>
      <c r="C9" s="2">
        <v>43638</v>
      </c>
      <c r="D9" s="2">
        <f t="shared" si="0"/>
        <v>43683</v>
      </c>
      <c r="E9" s="3">
        <f>C9+1</f>
        <v>43639</v>
      </c>
      <c r="F9" s="3">
        <f t="shared" si="1"/>
        <v>43640</v>
      </c>
      <c r="G9" s="3">
        <f t="shared" si="1"/>
        <v>43641</v>
      </c>
      <c r="H9" s="3">
        <f t="shared" si="2"/>
        <v>43653</v>
      </c>
      <c r="I9" s="3">
        <f t="shared" si="3"/>
        <v>43654</v>
      </c>
      <c r="J9" s="3">
        <f t="shared" si="3"/>
        <v>43655</v>
      </c>
      <c r="K9" s="3">
        <f t="shared" si="3"/>
        <v>43656</v>
      </c>
      <c r="L9" s="3">
        <f t="shared" si="3"/>
        <v>43657</v>
      </c>
      <c r="M9" s="3">
        <f t="shared" si="3"/>
        <v>43658</v>
      </c>
    </row>
    <row r="10" spans="1:14" x14ac:dyDescent="0.25">
      <c r="A10" s="1" t="s">
        <v>16</v>
      </c>
      <c r="B10" s="1" t="s">
        <v>47</v>
      </c>
      <c r="C10" s="2">
        <v>43641</v>
      </c>
      <c r="D10" s="2">
        <f t="shared" si="0"/>
        <v>43686</v>
      </c>
      <c r="E10" s="3">
        <f>C10+1</f>
        <v>43642</v>
      </c>
      <c r="F10" s="3">
        <f t="shared" si="1"/>
        <v>43643</v>
      </c>
      <c r="G10" s="3">
        <f t="shared" si="1"/>
        <v>43644</v>
      </c>
      <c r="H10" s="3">
        <f t="shared" si="2"/>
        <v>43656</v>
      </c>
      <c r="I10" s="3">
        <f t="shared" si="3"/>
        <v>43657</v>
      </c>
      <c r="J10" s="3">
        <f t="shared" si="3"/>
        <v>43658</v>
      </c>
      <c r="K10" s="3">
        <f t="shared" si="3"/>
        <v>43659</v>
      </c>
      <c r="L10" s="3">
        <f t="shared" si="3"/>
        <v>43660</v>
      </c>
      <c r="M10" s="3">
        <f t="shared" si="3"/>
        <v>43661</v>
      </c>
    </row>
    <row r="11" spans="1:14" x14ac:dyDescent="0.25">
      <c r="A11" s="1" t="s">
        <v>17</v>
      </c>
      <c r="B11" s="1" t="s">
        <v>47</v>
      </c>
      <c r="C11" s="2">
        <v>43644</v>
      </c>
      <c r="D11" s="2">
        <f t="shared" si="0"/>
        <v>43689</v>
      </c>
      <c r="E11" s="3">
        <f>C11+1</f>
        <v>43645</v>
      </c>
      <c r="F11" s="3">
        <f t="shared" si="1"/>
        <v>43646</v>
      </c>
      <c r="G11" s="3">
        <f t="shared" si="1"/>
        <v>43647</v>
      </c>
      <c r="H11" s="3">
        <f t="shared" si="2"/>
        <v>43659</v>
      </c>
      <c r="I11" s="3">
        <f t="shared" si="3"/>
        <v>43660</v>
      </c>
      <c r="J11" s="3">
        <f t="shared" si="3"/>
        <v>43661</v>
      </c>
      <c r="K11" s="3">
        <f t="shared" si="3"/>
        <v>43662</v>
      </c>
      <c r="L11" s="3">
        <f t="shared" si="3"/>
        <v>43663</v>
      </c>
      <c r="M11" s="3">
        <f t="shared" si="3"/>
        <v>43664</v>
      </c>
    </row>
    <row r="12" spans="1:14" x14ac:dyDescent="0.25">
      <c r="A12" s="1" t="s">
        <v>18</v>
      </c>
      <c r="B12" s="1" t="s">
        <v>47</v>
      </c>
      <c r="C12" s="2">
        <v>43647</v>
      </c>
      <c r="D12" s="2">
        <f t="shared" si="0"/>
        <v>43692</v>
      </c>
      <c r="E12" s="3">
        <f>C12+1</f>
        <v>43648</v>
      </c>
      <c r="F12" s="3">
        <f t="shared" si="1"/>
        <v>43649</v>
      </c>
      <c r="G12" s="3">
        <f t="shared" si="1"/>
        <v>43650</v>
      </c>
      <c r="H12" s="3">
        <f t="shared" si="2"/>
        <v>43662</v>
      </c>
      <c r="I12" s="3">
        <f t="shared" si="3"/>
        <v>43663</v>
      </c>
      <c r="J12" s="3">
        <f t="shared" si="3"/>
        <v>43664</v>
      </c>
      <c r="K12" s="3">
        <f t="shared" si="3"/>
        <v>43665</v>
      </c>
      <c r="L12" s="3">
        <f t="shared" si="3"/>
        <v>43666</v>
      </c>
      <c r="M12" s="3">
        <f t="shared" si="3"/>
        <v>43667</v>
      </c>
    </row>
    <row r="13" spans="1:14" x14ac:dyDescent="0.25">
      <c r="A13" s="1" t="s">
        <v>19</v>
      </c>
      <c r="B13" s="1" t="s">
        <v>47</v>
      </c>
      <c r="C13" s="2">
        <v>43650</v>
      </c>
      <c r="D13" s="2">
        <f t="shared" si="0"/>
        <v>43695</v>
      </c>
      <c r="E13" s="3">
        <f>C13+1</f>
        <v>43651</v>
      </c>
      <c r="F13" s="3">
        <f t="shared" si="1"/>
        <v>43652</v>
      </c>
      <c r="G13" s="3">
        <f t="shared" si="1"/>
        <v>43653</v>
      </c>
      <c r="H13" s="3">
        <f t="shared" si="2"/>
        <v>43665</v>
      </c>
      <c r="I13" s="3">
        <f t="shared" si="3"/>
        <v>43666</v>
      </c>
      <c r="J13" s="3">
        <f t="shared" si="3"/>
        <v>43667</v>
      </c>
      <c r="K13" s="3">
        <f t="shared" si="3"/>
        <v>43668</v>
      </c>
      <c r="L13" s="3">
        <f t="shared" si="3"/>
        <v>43669</v>
      </c>
      <c r="M13" s="3">
        <f t="shared" si="3"/>
        <v>43670</v>
      </c>
    </row>
    <row r="14" spans="1:14" x14ac:dyDescent="0.25">
      <c r="A14" s="1" t="s">
        <v>20</v>
      </c>
      <c r="B14" s="1" t="s">
        <v>47</v>
      </c>
      <c r="C14" s="2">
        <v>43653</v>
      </c>
      <c r="D14" s="2">
        <f t="shared" si="0"/>
        <v>43698</v>
      </c>
      <c r="E14" s="3">
        <f>C14+1</f>
        <v>43654</v>
      </c>
      <c r="F14" s="3">
        <f t="shared" si="1"/>
        <v>43655</v>
      </c>
      <c r="G14" s="3">
        <f t="shared" si="1"/>
        <v>43656</v>
      </c>
      <c r="H14" s="3">
        <f t="shared" si="2"/>
        <v>43668</v>
      </c>
      <c r="I14" s="3">
        <f t="shared" si="3"/>
        <v>43669</v>
      </c>
      <c r="J14" s="3">
        <f t="shared" si="3"/>
        <v>43670</v>
      </c>
      <c r="K14" s="3">
        <f t="shared" si="3"/>
        <v>43671</v>
      </c>
      <c r="L14" s="3">
        <f t="shared" si="3"/>
        <v>43672</v>
      </c>
      <c r="M14" s="3">
        <f t="shared" si="3"/>
        <v>43673</v>
      </c>
    </row>
    <row r="15" spans="1:14" x14ac:dyDescent="0.25">
      <c r="A15" s="1" t="s">
        <v>21</v>
      </c>
      <c r="B15" s="1" t="s">
        <v>47</v>
      </c>
      <c r="C15" s="2">
        <v>43656</v>
      </c>
      <c r="D15" s="2">
        <f t="shared" si="0"/>
        <v>43701</v>
      </c>
      <c r="E15" s="3">
        <f>C15+1</f>
        <v>43657</v>
      </c>
      <c r="F15" s="3">
        <f t="shared" si="1"/>
        <v>43658</v>
      </c>
      <c r="G15" s="3">
        <f t="shared" si="1"/>
        <v>43659</v>
      </c>
      <c r="H15" s="3">
        <f t="shared" si="2"/>
        <v>43671</v>
      </c>
      <c r="I15" s="3">
        <f t="shared" si="3"/>
        <v>43672</v>
      </c>
      <c r="J15" s="3">
        <f t="shared" si="3"/>
        <v>43673</v>
      </c>
      <c r="K15" s="3">
        <f t="shared" si="3"/>
        <v>43674</v>
      </c>
      <c r="L15" s="3">
        <f t="shared" si="3"/>
        <v>43675</v>
      </c>
      <c r="M15" s="3">
        <f t="shared" si="3"/>
        <v>43676</v>
      </c>
    </row>
    <row r="16" spans="1:14" x14ac:dyDescent="0.25">
      <c r="A16" s="1" t="s">
        <v>22</v>
      </c>
      <c r="B16" s="1" t="s">
        <v>47</v>
      </c>
      <c r="C16" s="2">
        <v>43659</v>
      </c>
      <c r="D16" s="2">
        <f t="shared" si="0"/>
        <v>43704</v>
      </c>
      <c r="E16" s="3">
        <f>C16+1</f>
        <v>43660</v>
      </c>
      <c r="F16" s="3">
        <f t="shared" si="1"/>
        <v>43661</v>
      </c>
      <c r="G16" s="3">
        <f t="shared" si="1"/>
        <v>43662</v>
      </c>
      <c r="H16" s="3">
        <f t="shared" si="2"/>
        <v>43674</v>
      </c>
      <c r="I16" s="3">
        <f t="shared" si="3"/>
        <v>43675</v>
      </c>
      <c r="J16" s="3">
        <f t="shared" si="3"/>
        <v>43676</v>
      </c>
      <c r="K16" s="3">
        <f t="shared" si="3"/>
        <v>43677</v>
      </c>
      <c r="L16" s="3">
        <f t="shared" si="3"/>
        <v>43678</v>
      </c>
      <c r="M16" s="3">
        <f t="shared" si="3"/>
        <v>43679</v>
      </c>
    </row>
    <row r="17" spans="1:13" x14ac:dyDescent="0.25">
      <c r="A17" s="1" t="s">
        <v>23</v>
      </c>
      <c r="B17" s="1" t="s">
        <v>47</v>
      </c>
      <c r="C17" s="2">
        <v>43662</v>
      </c>
      <c r="D17" s="2">
        <f t="shared" si="0"/>
        <v>43707</v>
      </c>
      <c r="E17" s="3">
        <f>C17+1</f>
        <v>43663</v>
      </c>
      <c r="F17" s="3">
        <f t="shared" si="1"/>
        <v>43664</v>
      </c>
      <c r="G17" s="3">
        <f t="shared" si="1"/>
        <v>43665</v>
      </c>
      <c r="H17" s="3">
        <f t="shared" si="2"/>
        <v>43677</v>
      </c>
      <c r="I17" s="3">
        <f t="shared" si="3"/>
        <v>43678</v>
      </c>
      <c r="J17" s="3">
        <f t="shared" si="3"/>
        <v>43679</v>
      </c>
      <c r="K17" s="3">
        <f t="shared" si="3"/>
        <v>43680</v>
      </c>
      <c r="L17" s="3">
        <f t="shared" si="3"/>
        <v>43681</v>
      </c>
      <c r="M17" s="3">
        <f t="shared" si="3"/>
        <v>43682</v>
      </c>
    </row>
    <row r="18" spans="1:13" x14ac:dyDescent="0.25">
      <c r="A18" s="1" t="s">
        <v>24</v>
      </c>
      <c r="B18" s="1" t="s">
        <v>47</v>
      </c>
      <c r="C18" s="2">
        <v>43665</v>
      </c>
      <c r="D18" s="2">
        <f t="shared" si="0"/>
        <v>43710</v>
      </c>
      <c r="E18" s="3">
        <f>C18+1</f>
        <v>43666</v>
      </c>
      <c r="F18" s="3">
        <f t="shared" si="1"/>
        <v>43667</v>
      </c>
      <c r="G18" s="3">
        <f t="shared" si="1"/>
        <v>43668</v>
      </c>
      <c r="H18" s="3">
        <f t="shared" si="2"/>
        <v>43680</v>
      </c>
      <c r="I18" s="3">
        <f t="shared" si="3"/>
        <v>43681</v>
      </c>
      <c r="J18" s="3">
        <f t="shared" si="3"/>
        <v>43682</v>
      </c>
      <c r="K18" s="3">
        <f t="shared" si="3"/>
        <v>43683</v>
      </c>
      <c r="L18" s="3">
        <f t="shared" si="3"/>
        <v>43684</v>
      </c>
      <c r="M18" s="3">
        <f t="shared" si="3"/>
        <v>43685</v>
      </c>
    </row>
    <row r="19" spans="1:13" x14ac:dyDescent="0.25">
      <c r="A19" s="1" t="s">
        <v>25</v>
      </c>
      <c r="B19" s="1" t="s">
        <v>47</v>
      </c>
      <c r="C19" s="2">
        <v>43668</v>
      </c>
      <c r="D19" s="2">
        <f t="shared" si="0"/>
        <v>43713</v>
      </c>
      <c r="E19" s="3">
        <f>C19+1</f>
        <v>43669</v>
      </c>
      <c r="F19" s="3">
        <f t="shared" si="1"/>
        <v>43670</v>
      </c>
      <c r="G19" s="3">
        <f t="shared" si="1"/>
        <v>43671</v>
      </c>
      <c r="H19" s="3">
        <f t="shared" si="2"/>
        <v>43683</v>
      </c>
      <c r="I19" s="3">
        <f t="shared" si="3"/>
        <v>43684</v>
      </c>
      <c r="J19" s="3">
        <f t="shared" si="3"/>
        <v>43685</v>
      </c>
      <c r="K19" s="3">
        <f t="shared" si="3"/>
        <v>43686</v>
      </c>
      <c r="L19" s="3">
        <f t="shared" si="3"/>
        <v>43687</v>
      </c>
      <c r="M19" s="3">
        <f t="shared" si="3"/>
        <v>43688</v>
      </c>
    </row>
    <row r="20" spans="1:13" x14ac:dyDescent="0.25">
      <c r="A20" s="1" t="s">
        <v>26</v>
      </c>
      <c r="B20" s="1" t="s">
        <v>47</v>
      </c>
      <c r="C20" s="2">
        <v>43671</v>
      </c>
      <c r="D20" s="2">
        <f t="shared" si="0"/>
        <v>43716</v>
      </c>
      <c r="E20" s="3">
        <f>C20+1</f>
        <v>43672</v>
      </c>
      <c r="F20" s="3">
        <f t="shared" si="1"/>
        <v>43673</v>
      </c>
      <c r="G20" s="3">
        <f t="shared" si="1"/>
        <v>43674</v>
      </c>
      <c r="H20" s="3">
        <f t="shared" si="2"/>
        <v>43686</v>
      </c>
      <c r="I20" s="3">
        <f t="shared" si="3"/>
        <v>43687</v>
      </c>
      <c r="J20" s="3">
        <f t="shared" si="3"/>
        <v>43688</v>
      </c>
      <c r="K20" s="3">
        <f t="shared" si="3"/>
        <v>43689</v>
      </c>
      <c r="L20" s="3">
        <f t="shared" si="3"/>
        <v>43690</v>
      </c>
      <c r="M20" s="3">
        <f t="shared" si="3"/>
        <v>43691</v>
      </c>
    </row>
    <row r="21" spans="1:13" x14ac:dyDescent="0.25">
      <c r="A21" s="1" t="s">
        <v>27</v>
      </c>
      <c r="B21" s="1" t="s">
        <v>47</v>
      </c>
      <c r="C21" s="2">
        <v>43674</v>
      </c>
      <c r="D21" s="2">
        <f t="shared" si="0"/>
        <v>43719</v>
      </c>
      <c r="E21" s="3">
        <f>C21+1</f>
        <v>43675</v>
      </c>
      <c r="F21" s="3">
        <f t="shared" si="1"/>
        <v>43676</v>
      </c>
      <c r="G21" s="3">
        <f t="shared" si="1"/>
        <v>43677</v>
      </c>
      <c r="H21" s="3">
        <f t="shared" si="2"/>
        <v>43689</v>
      </c>
      <c r="I21" s="3">
        <f t="shared" si="3"/>
        <v>43690</v>
      </c>
      <c r="J21" s="3">
        <f t="shared" si="3"/>
        <v>43691</v>
      </c>
      <c r="K21" s="3">
        <f t="shared" si="3"/>
        <v>43692</v>
      </c>
      <c r="L21" s="3">
        <f t="shared" si="3"/>
        <v>43693</v>
      </c>
      <c r="M21" s="3">
        <f t="shared" si="3"/>
        <v>43694</v>
      </c>
    </row>
    <row r="22" spans="1:13" x14ac:dyDescent="0.25">
      <c r="A22" s="1" t="s">
        <v>28</v>
      </c>
      <c r="B22" s="1" t="s">
        <v>47</v>
      </c>
      <c r="C22" s="2">
        <v>43677</v>
      </c>
      <c r="D22" s="2">
        <f t="shared" si="0"/>
        <v>43722</v>
      </c>
      <c r="E22" s="3">
        <f>C22+1</f>
        <v>43678</v>
      </c>
      <c r="F22" s="3">
        <f t="shared" si="1"/>
        <v>43679</v>
      </c>
      <c r="G22" s="3">
        <f t="shared" si="1"/>
        <v>43680</v>
      </c>
      <c r="H22" s="3">
        <f t="shared" si="2"/>
        <v>43692</v>
      </c>
      <c r="I22" s="3">
        <f t="shared" si="3"/>
        <v>43693</v>
      </c>
      <c r="J22" s="3">
        <f t="shared" si="3"/>
        <v>43694</v>
      </c>
      <c r="K22" s="3">
        <f t="shared" si="3"/>
        <v>43695</v>
      </c>
      <c r="L22" s="3">
        <f t="shared" si="3"/>
        <v>43696</v>
      </c>
      <c r="M22" s="3">
        <f t="shared" si="3"/>
        <v>43697</v>
      </c>
    </row>
    <row r="23" spans="1:13" x14ac:dyDescent="0.25">
      <c r="A23" s="1" t="s">
        <v>29</v>
      </c>
      <c r="B23" s="1" t="s">
        <v>47</v>
      </c>
      <c r="C23" s="2">
        <v>43680</v>
      </c>
      <c r="D23" s="2">
        <f t="shared" si="0"/>
        <v>43725</v>
      </c>
      <c r="E23" s="3">
        <f>C23+1</f>
        <v>43681</v>
      </c>
      <c r="F23" s="3">
        <f t="shared" si="1"/>
        <v>43682</v>
      </c>
      <c r="G23" s="3">
        <f t="shared" si="1"/>
        <v>43683</v>
      </c>
      <c r="H23" s="3">
        <f t="shared" si="2"/>
        <v>43695</v>
      </c>
      <c r="I23" s="3">
        <f t="shared" si="3"/>
        <v>43696</v>
      </c>
      <c r="J23" s="3">
        <f t="shared" si="3"/>
        <v>43697</v>
      </c>
      <c r="K23" s="3">
        <f t="shared" si="3"/>
        <v>43698</v>
      </c>
      <c r="L23" s="3">
        <f t="shared" si="3"/>
        <v>43699</v>
      </c>
      <c r="M23" s="3">
        <f t="shared" si="3"/>
        <v>43700</v>
      </c>
    </row>
    <row r="24" spans="1:13" x14ac:dyDescent="0.25">
      <c r="A24" s="1" t="s">
        <v>30</v>
      </c>
      <c r="B24" s="1" t="s">
        <v>48</v>
      </c>
      <c r="C24" s="2">
        <v>43683</v>
      </c>
      <c r="D24" s="2">
        <f t="shared" si="0"/>
        <v>43728</v>
      </c>
      <c r="E24" s="3">
        <f>C24+1</f>
        <v>43684</v>
      </c>
      <c r="F24" s="3">
        <f t="shared" si="1"/>
        <v>43685</v>
      </c>
      <c r="G24" s="3">
        <f t="shared" si="1"/>
        <v>43686</v>
      </c>
      <c r="H24" s="3">
        <f t="shared" si="2"/>
        <v>43698</v>
      </c>
      <c r="I24" s="3">
        <f t="shared" si="3"/>
        <v>43699</v>
      </c>
      <c r="J24" s="3">
        <f t="shared" si="3"/>
        <v>43700</v>
      </c>
      <c r="K24" s="3">
        <f t="shared" si="3"/>
        <v>43701</v>
      </c>
      <c r="L24" s="3">
        <f t="shared" si="3"/>
        <v>43702</v>
      </c>
      <c r="M24" s="3">
        <f t="shared" si="3"/>
        <v>43703</v>
      </c>
    </row>
    <row r="25" spans="1:13" x14ac:dyDescent="0.25">
      <c r="A25" s="1" t="s">
        <v>31</v>
      </c>
      <c r="B25" s="1" t="s">
        <v>48</v>
      </c>
      <c r="C25" s="2">
        <v>43686</v>
      </c>
      <c r="D25" s="2">
        <f t="shared" si="0"/>
        <v>43731</v>
      </c>
      <c r="E25" s="3">
        <f>C25+1</f>
        <v>43687</v>
      </c>
      <c r="F25" s="3">
        <f t="shared" si="1"/>
        <v>43688</v>
      </c>
      <c r="G25" s="3">
        <f t="shared" si="1"/>
        <v>43689</v>
      </c>
      <c r="H25" s="3">
        <f t="shared" si="2"/>
        <v>43701</v>
      </c>
      <c r="I25" s="3">
        <f t="shared" si="3"/>
        <v>43702</v>
      </c>
      <c r="J25" s="3">
        <f t="shared" si="3"/>
        <v>43703</v>
      </c>
      <c r="K25" s="3">
        <f t="shared" si="3"/>
        <v>43704</v>
      </c>
      <c r="L25" s="3">
        <f t="shared" si="3"/>
        <v>43705</v>
      </c>
      <c r="M25" s="3">
        <f t="shared" si="3"/>
        <v>43706</v>
      </c>
    </row>
    <row r="26" spans="1:13" x14ac:dyDescent="0.25">
      <c r="A26" s="1" t="s">
        <v>32</v>
      </c>
      <c r="B26" s="1" t="s">
        <v>48</v>
      </c>
      <c r="C26" s="2">
        <v>43689</v>
      </c>
      <c r="D26" s="2">
        <f t="shared" si="0"/>
        <v>43734</v>
      </c>
      <c r="E26" s="3">
        <f>C26+1</f>
        <v>43690</v>
      </c>
      <c r="F26" s="3">
        <f t="shared" si="1"/>
        <v>43691</v>
      </c>
      <c r="G26" s="3">
        <f t="shared" si="1"/>
        <v>43692</v>
      </c>
      <c r="H26" s="3">
        <f t="shared" si="2"/>
        <v>43704</v>
      </c>
      <c r="I26" s="3">
        <f t="shared" si="3"/>
        <v>43705</v>
      </c>
      <c r="J26" s="3">
        <f t="shared" si="3"/>
        <v>43706</v>
      </c>
      <c r="K26" s="3">
        <f t="shared" si="3"/>
        <v>43707</v>
      </c>
      <c r="L26" s="3">
        <f t="shared" si="3"/>
        <v>43708</v>
      </c>
      <c r="M26" s="3">
        <f t="shared" si="3"/>
        <v>43709</v>
      </c>
    </row>
    <row r="27" spans="1:13" x14ac:dyDescent="0.25">
      <c r="A27" s="1" t="s">
        <v>33</v>
      </c>
      <c r="B27" s="1" t="s">
        <v>48</v>
      </c>
      <c r="C27" s="2">
        <v>43692</v>
      </c>
      <c r="D27" s="2">
        <f t="shared" si="0"/>
        <v>43737</v>
      </c>
      <c r="E27" s="3">
        <f>C27+1</f>
        <v>43693</v>
      </c>
      <c r="F27" s="3">
        <f t="shared" si="1"/>
        <v>43694</v>
      </c>
      <c r="G27" s="3">
        <f t="shared" si="1"/>
        <v>43695</v>
      </c>
      <c r="H27" s="3">
        <f t="shared" si="2"/>
        <v>43707</v>
      </c>
      <c r="I27" s="3">
        <f t="shared" si="3"/>
        <v>43708</v>
      </c>
      <c r="J27" s="3">
        <f t="shared" si="3"/>
        <v>43709</v>
      </c>
      <c r="K27" s="3">
        <f t="shared" si="3"/>
        <v>43710</v>
      </c>
      <c r="L27" s="3">
        <f t="shared" si="3"/>
        <v>43711</v>
      </c>
      <c r="M27" s="3">
        <f t="shared" si="3"/>
        <v>43712</v>
      </c>
    </row>
    <row r="28" spans="1:13" x14ac:dyDescent="0.25">
      <c r="A28" s="1" t="s">
        <v>34</v>
      </c>
      <c r="B28" s="1" t="s">
        <v>48</v>
      </c>
      <c r="C28" s="2">
        <v>43695</v>
      </c>
      <c r="D28" s="2">
        <f t="shared" si="0"/>
        <v>43740</v>
      </c>
      <c r="E28" s="3">
        <f>C28+1</f>
        <v>43696</v>
      </c>
      <c r="F28" s="3">
        <f t="shared" si="1"/>
        <v>43697</v>
      </c>
      <c r="G28" s="3">
        <f t="shared" si="1"/>
        <v>43698</v>
      </c>
      <c r="H28" s="3">
        <f t="shared" si="2"/>
        <v>43710</v>
      </c>
      <c r="I28" s="3">
        <f t="shared" si="3"/>
        <v>43711</v>
      </c>
      <c r="J28" s="3">
        <f t="shared" si="3"/>
        <v>43712</v>
      </c>
      <c r="K28" s="3">
        <f t="shared" si="3"/>
        <v>43713</v>
      </c>
      <c r="L28" s="3">
        <f t="shared" si="3"/>
        <v>43714</v>
      </c>
      <c r="M28" s="3">
        <f t="shared" si="3"/>
        <v>43715</v>
      </c>
    </row>
    <row r="29" spans="1:13" x14ac:dyDescent="0.25">
      <c r="A29" s="1" t="s">
        <v>35</v>
      </c>
      <c r="B29" s="1" t="s">
        <v>48</v>
      </c>
      <c r="C29" s="2">
        <v>43698</v>
      </c>
      <c r="D29" s="2">
        <f t="shared" si="0"/>
        <v>43743</v>
      </c>
      <c r="E29" s="3">
        <f>C29+1</f>
        <v>43699</v>
      </c>
      <c r="F29" s="3">
        <f t="shared" si="1"/>
        <v>43700</v>
      </c>
      <c r="G29" s="3">
        <f t="shared" si="1"/>
        <v>43701</v>
      </c>
      <c r="H29" s="3">
        <f t="shared" si="2"/>
        <v>43713</v>
      </c>
      <c r="I29" s="3">
        <f t="shared" si="3"/>
        <v>43714</v>
      </c>
      <c r="J29" s="3">
        <f t="shared" si="3"/>
        <v>43715</v>
      </c>
      <c r="K29" s="3">
        <f t="shared" si="3"/>
        <v>43716</v>
      </c>
      <c r="L29" s="3">
        <f t="shared" si="3"/>
        <v>43717</v>
      </c>
      <c r="M29" s="3">
        <f t="shared" si="3"/>
        <v>43718</v>
      </c>
    </row>
    <row r="30" spans="1:13" x14ac:dyDescent="0.25">
      <c r="A30" s="1" t="s">
        <v>36</v>
      </c>
      <c r="B30" s="1" t="s">
        <v>48</v>
      </c>
      <c r="C30" s="2">
        <v>43701</v>
      </c>
      <c r="D30" s="2">
        <f t="shared" si="0"/>
        <v>43746</v>
      </c>
      <c r="E30" s="3">
        <f>C30+1</f>
        <v>43702</v>
      </c>
      <c r="F30" s="3">
        <f t="shared" si="1"/>
        <v>43703</v>
      </c>
      <c r="G30" s="3">
        <f t="shared" si="1"/>
        <v>43704</v>
      </c>
      <c r="H30" s="3">
        <f t="shared" si="2"/>
        <v>43716</v>
      </c>
      <c r="I30" s="3">
        <f t="shared" si="3"/>
        <v>43717</v>
      </c>
      <c r="J30" s="3">
        <f t="shared" si="3"/>
        <v>43718</v>
      </c>
      <c r="K30" s="3">
        <f t="shared" si="3"/>
        <v>43719</v>
      </c>
      <c r="L30" s="3">
        <f t="shared" si="3"/>
        <v>43720</v>
      </c>
      <c r="M30" s="3">
        <f t="shared" si="3"/>
        <v>43721</v>
      </c>
    </row>
    <row r="31" spans="1:13" x14ac:dyDescent="0.25">
      <c r="A31" s="1" t="s">
        <v>37</v>
      </c>
      <c r="B31" s="1" t="s">
        <v>48</v>
      </c>
      <c r="C31" s="2">
        <v>43704</v>
      </c>
      <c r="D31" s="2">
        <f t="shared" si="0"/>
        <v>43749</v>
      </c>
      <c r="E31" s="3">
        <f>C31+1</f>
        <v>43705</v>
      </c>
      <c r="F31" s="3">
        <f t="shared" si="1"/>
        <v>43706</v>
      </c>
      <c r="G31" s="3">
        <f t="shared" si="1"/>
        <v>43707</v>
      </c>
      <c r="H31" s="3">
        <f t="shared" si="2"/>
        <v>43719</v>
      </c>
      <c r="I31" s="3">
        <f t="shared" si="3"/>
        <v>43720</v>
      </c>
      <c r="J31" s="3">
        <f t="shared" si="3"/>
        <v>43721</v>
      </c>
      <c r="K31" s="3">
        <f t="shared" si="3"/>
        <v>43722</v>
      </c>
      <c r="L31" s="3">
        <f t="shared" si="3"/>
        <v>43723</v>
      </c>
      <c r="M31" s="3">
        <f t="shared" si="3"/>
        <v>43724</v>
      </c>
    </row>
    <row r="32" spans="1:13" x14ac:dyDescent="0.25">
      <c r="A32" s="1" t="s">
        <v>38</v>
      </c>
      <c r="B32" s="1" t="s">
        <v>48</v>
      </c>
      <c r="C32" s="2">
        <v>43707</v>
      </c>
      <c r="D32" s="2">
        <f t="shared" si="0"/>
        <v>43752</v>
      </c>
      <c r="E32" s="3">
        <f>C32+1</f>
        <v>43708</v>
      </c>
      <c r="F32" s="3">
        <f t="shared" si="1"/>
        <v>43709</v>
      </c>
      <c r="G32" s="3">
        <f t="shared" si="1"/>
        <v>43710</v>
      </c>
      <c r="H32" s="3">
        <f t="shared" si="2"/>
        <v>43722</v>
      </c>
      <c r="I32" s="3">
        <f t="shared" si="3"/>
        <v>43723</v>
      </c>
      <c r="J32" s="3">
        <f t="shared" si="3"/>
        <v>43724</v>
      </c>
      <c r="K32" s="3">
        <f t="shared" si="3"/>
        <v>43725</v>
      </c>
      <c r="L32" s="3">
        <f t="shared" si="3"/>
        <v>43726</v>
      </c>
      <c r="M32" s="3">
        <f t="shared" si="3"/>
        <v>43727</v>
      </c>
    </row>
    <row r="33" spans="1:13" x14ac:dyDescent="0.25">
      <c r="A33" s="1" t="s">
        <v>39</v>
      </c>
      <c r="B33" s="1" t="s">
        <v>48</v>
      </c>
      <c r="C33" s="2">
        <v>43710</v>
      </c>
      <c r="D33" s="2">
        <f t="shared" si="0"/>
        <v>43755</v>
      </c>
      <c r="E33" s="3">
        <f>C33+1</f>
        <v>43711</v>
      </c>
      <c r="F33" s="3">
        <f t="shared" si="1"/>
        <v>43712</v>
      </c>
      <c r="G33" s="3">
        <f t="shared" si="1"/>
        <v>43713</v>
      </c>
      <c r="H33" s="3">
        <f t="shared" si="2"/>
        <v>43725</v>
      </c>
      <c r="I33" s="3">
        <f t="shared" si="3"/>
        <v>43726</v>
      </c>
      <c r="J33" s="3">
        <f t="shared" si="3"/>
        <v>43727</v>
      </c>
      <c r="K33" s="3">
        <f t="shared" si="3"/>
        <v>43728</v>
      </c>
      <c r="L33" s="3">
        <f t="shared" si="3"/>
        <v>43729</v>
      </c>
      <c r="M33" s="3">
        <f t="shared" si="3"/>
        <v>43730</v>
      </c>
    </row>
    <row r="34" spans="1:13" x14ac:dyDescent="0.25">
      <c r="A34" s="1" t="s">
        <v>40</v>
      </c>
      <c r="B34" s="1" t="s">
        <v>48</v>
      </c>
      <c r="C34" s="2">
        <v>43713</v>
      </c>
      <c r="D34" s="2">
        <f t="shared" si="0"/>
        <v>43758</v>
      </c>
      <c r="E34" s="3">
        <f>C34+1</f>
        <v>43714</v>
      </c>
      <c r="F34" s="3">
        <f t="shared" si="1"/>
        <v>43715</v>
      </c>
      <c r="G34" s="3">
        <f t="shared" si="1"/>
        <v>43716</v>
      </c>
      <c r="H34" s="3">
        <f t="shared" si="2"/>
        <v>43728</v>
      </c>
      <c r="I34" s="3">
        <f t="shared" si="3"/>
        <v>43729</v>
      </c>
      <c r="J34" s="3">
        <f t="shared" si="3"/>
        <v>43730</v>
      </c>
      <c r="K34" s="3">
        <f t="shared" si="3"/>
        <v>43731</v>
      </c>
      <c r="L34" s="3">
        <f t="shared" si="3"/>
        <v>43732</v>
      </c>
      <c r="M34" s="3">
        <f t="shared" si="3"/>
        <v>43733</v>
      </c>
    </row>
    <row r="35" spans="1:13" x14ac:dyDescent="0.25">
      <c r="A35" s="1" t="s">
        <v>41</v>
      </c>
      <c r="B35" s="1" t="s">
        <v>48</v>
      </c>
      <c r="C35" s="2">
        <v>43716</v>
      </c>
      <c r="D35" s="2">
        <f t="shared" si="0"/>
        <v>43761</v>
      </c>
      <c r="E35" s="3">
        <f>C35+1</f>
        <v>43717</v>
      </c>
      <c r="F35" s="3">
        <f t="shared" si="1"/>
        <v>43718</v>
      </c>
      <c r="G35" s="3">
        <f t="shared" si="1"/>
        <v>43719</v>
      </c>
      <c r="H35" s="3">
        <f t="shared" si="2"/>
        <v>43731</v>
      </c>
      <c r="I35" s="3">
        <f t="shared" si="3"/>
        <v>43732</v>
      </c>
      <c r="J35" s="3">
        <f t="shared" si="3"/>
        <v>43733</v>
      </c>
      <c r="K35" s="3">
        <f t="shared" si="3"/>
        <v>43734</v>
      </c>
      <c r="L35" s="3">
        <f t="shared" si="3"/>
        <v>43735</v>
      </c>
      <c r="M35" s="3">
        <f t="shared" si="3"/>
        <v>43736</v>
      </c>
    </row>
    <row r="36" spans="1:13" x14ac:dyDescent="0.25">
      <c r="A36" s="1" t="s">
        <v>42</v>
      </c>
      <c r="B36" s="1" t="s">
        <v>48</v>
      </c>
      <c r="C36" s="2">
        <v>43719</v>
      </c>
      <c r="D36" s="2">
        <f t="shared" si="0"/>
        <v>43764</v>
      </c>
      <c r="E36" s="3">
        <f>C36+1</f>
        <v>43720</v>
      </c>
      <c r="F36" s="3">
        <f t="shared" si="1"/>
        <v>43721</v>
      </c>
      <c r="G36" s="3">
        <f t="shared" si="1"/>
        <v>43722</v>
      </c>
      <c r="H36" s="3">
        <f t="shared" si="2"/>
        <v>43734</v>
      </c>
      <c r="I36" s="3">
        <f t="shared" si="3"/>
        <v>43735</v>
      </c>
      <c r="J36" s="3">
        <f t="shared" si="3"/>
        <v>43736</v>
      </c>
      <c r="K36" s="3">
        <f t="shared" si="3"/>
        <v>43737</v>
      </c>
      <c r="L36" s="3">
        <f t="shared" si="3"/>
        <v>43738</v>
      </c>
      <c r="M36" s="3">
        <f t="shared" si="3"/>
        <v>43739</v>
      </c>
    </row>
    <row r="37" spans="1:13" x14ac:dyDescent="0.25">
      <c r="A37" s="1" t="s">
        <v>43</v>
      </c>
      <c r="B37" s="1" t="s">
        <v>48</v>
      </c>
      <c r="C37" s="2">
        <v>43722</v>
      </c>
      <c r="D37" s="2">
        <f t="shared" si="0"/>
        <v>43767</v>
      </c>
      <c r="E37" s="3">
        <f>C37+1</f>
        <v>43723</v>
      </c>
      <c r="F37" s="3">
        <f t="shared" si="1"/>
        <v>43724</v>
      </c>
      <c r="G37" s="3">
        <f t="shared" si="1"/>
        <v>43725</v>
      </c>
      <c r="H37" s="3">
        <f t="shared" si="2"/>
        <v>43737</v>
      </c>
      <c r="I37" s="3">
        <f t="shared" si="3"/>
        <v>43738</v>
      </c>
      <c r="J37" s="3">
        <f t="shared" si="3"/>
        <v>43739</v>
      </c>
      <c r="K37" s="3">
        <f t="shared" si="3"/>
        <v>43740</v>
      </c>
      <c r="L37" s="3">
        <f t="shared" si="3"/>
        <v>43741</v>
      </c>
      <c r="M37" s="3">
        <f t="shared" si="3"/>
        <v>43742</v>
      </c>
    </row>
    <row r="38" spans="1:13" x14ac:dyDescent="0.25">
      <c r="A38" s="1" t="s">
        <v>44</v>
      </c>
      <c r="B38" s="1" t="s">
        <v>48</v>
      </c>
      <c r="C38" s="2">
        <v>43725</v>
      </c>
      <c r="D38" s="2">
        <f t="shared" si="0"/>
        <v>43770</v>
      </c>
      <c r="E38" s="3">
        <f>C38+1</f>
        <v>43726</v>
      </c>
      <c r="F38" s="3">
        <f t="shared" si="1"/>
        <v>43727</v>
      </c>
      <c r="G38" s="3">
        <f t="shared" si="1"/>
        <v>43728</v>
      </c>
      <c r="H38" s="3">
        <f t="shared" si="2"/>
        <v>43740</v>
      </c>
      <c r="I38" s="3">
        <f t="shared" si="3"/>
        <v>43741</v>
      </c>
      <c r="J38" s="3">
        <f t="shared" si="3"/>
        <v>43742</v>
      </c>
      <c r="K38" s="3">
        <f t="shared" si="3"/>
        <v>43743</v>
      </c>
      <c r="L38" s="3">
        <f t="shared" si="3"/>
        <v>43744</v>
      </c>
      <c r="M38" s="3">
        <f t="shared" si="3"/>
        <v>43745</v>
      </c>
    </row>
    <row r="39" spans="1:13" x14ac:dyDescent="0.25">
      <c r="A39" s="1" t="s">
        <v>45</v>
      </c>
      <c r="B39" s="1" t="s">
        <v>48</v>
      </c>
      <c r="C39" s="2">
        <v>43728</v>
      </c>
      <c r="D39" s="2">
        <f t="shared" si="0"/>
        <v>43773</v>
      </c>
      <c r="E39" s="3">
        <f>C39+1</f>
        <v>43729</v>
      </c>
      <c r="F39" s="3">
        <f t="shared" si="1"/>
        <v>43730</v>
      </c>
      <c r="G39" s="3">
        <f t="shared" si="1"/>
        <v>43731</v>
      </c>
      <c r="H39" s="3">
        <f t="shared" si="2"/>
        <v>43743</v>
      </c>
      <c r="I39" s="3">
        <f t="shared" si="3"/>
        <v>43744</v>
      </c>
      <c r="J39" s="3">
        <f t="shared" si="3"/>
        <v>43745</v>
      </c>
      <c r="K39" s="3">
        <f t="shared" si="3"/>
        <v>43746</v>
      </c>
      <c r="L39" s="3">
        <f t="shared" si="3"/>
        <v>43747</v>
      </c>
      <c r="M39" s="3">
        <f t="shared" si="3"/>
        <v>43748</v>
      </c>
    </row>
    <row r="40" spans="1:13" x14ac:dyDescent="0.25">
      <c r="A40" s="1" t="s">
        <v>46</v>
      </c>
      <c r="B40" s="1" t="s">
        <v>48</v>
      </c>
      <c r="C40" s="2">
        <v>43731</v>
      </c>
      <c r="D40" s="2">
        <f t="shared" si="0"/>
        <v>43776</v>
      </c>
      <c r="E40" s="3">
        <f>C40+1</f>
        <v>43732</v>
      </c>
      <c r="F40" s="3">
        <f t="shared" si="1"/>
        <v>43733</v>
      </c>
      <c r="G40" s="3">
        <f t="shared" si="1"/>
        <v>43734</v>
      </c>
      <c r="H40" s="3">
        <f t="shared" si="2"/>
        <v>43746</v>
      </c>
      <c r="I40" s="3">
        <f t="shared" si="3"/>
        <v>43747</v>
      </c>
      <c r="J40" s="3">
        <f t="shared" si="3"/>
        <v>43748</v>
      </c>
      <c r="K40" s="3">
        <f t="shared" si="3"/>
        <v>43749</v>
      </c>
      <c r="L40" s="3">
        <f t="shared" si="3"/>
        <v>43750</v>
      </c>
      <c r="M40" s="3">
        <f t="shared" si="3"/>
        <v>43751</v>
      </c>
    </row>
  </sheetData>
  <phoneticPr fontId="1" type="noConversion"/>
  <pageMargins left="0.7" right="0.7" top="0.75" bottom="0.75" header="0.3" footer="0.3"/>
  <ignoredErrors>
    <ignoredError sqref="H2:H4 H5:H4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8B257-7242-4C8C-A787-0F75288AC7CB}">
  <dimension ref="A1:P41"/>
  <sheetViews>
    <sheetView workbookViewId="0">
      <selection activeCell="K16" sqref="K16"/>
    </sheetView>
  </sheetViews>
  <sheetFormatPr baseColWidth="10" defaultRowHeight="15" x14ac:dyDescent="0.25"/>
  <cols>
    <col min="1" max="2" width="15.7109375" customWidth="1"/>
    <col min="3" max="3" width="22.7109375" style="5" customWidth="1"/>
    <col min="4" max="10" width="15.7109375" style="5" customWidth="1"/>
    <col min="11" max="12" width="22.7109375" style="1" customWidth="1"/>
    <col min="13" max="16" width="15.7109375" style="1" customWidth="1"/>
  </cols>
  <sheetData>
    <row r="1" spans="1:12" x14ac:dyDescent="0.25">
      <c r="A1" t="str">
        <f>'Production amont'!A:A</f>
        <v>N° Série</v>
      </c>
      <c r="B1" t="str">
        <f>'Production amont'!B:B</f>
        <v xml:space="preserve">Désignation </v>
      </c>
      <c r="C1" s="5" t="str">
        <f>'Production amont'!N:N</f>
        <v>Réalisé fin amont</v>
      </c>
      <c r="D1" s="5" t="s">
        <v>53</v>
      </c>
      <c r="E1" s="5" t="s">
        <v>54</v>
      </c>
      <c r="F1" s="5" t="s">
        <v>55</v>
      </c>
      <c r="G1" s="5" t="s">
        <v>56</v>
      </c>
      <c r="H1" s="5" t="s">
        <v>57</v>
      </c>
      <c r="I1" s="5" t="s">
        <v>58</v>
      </c>
      <c r="J1" s="5" t="s">
        <v>59</v>
      </c>
      <c r="K1" s="1" t="s">
        <v>64</v>
      </c>
      <c r="L1" s="1" t="s">
        <v>62</v>
      </c>
    </row>
    <row r="2" spans="1:12" x14ac:dyDescent="0.25">
      <c r="A2" t="str">
        <f>'Production amont'!A:A</f>
        <v>01AA585</v>
      </c>
      <c r="B2" t="str">
        <f>'Production amont'!B:B</f>
        <v>Ecope 1A</v>
      </c>
      <c r="C2" s="5">
        <f>'Production amont'!N:N</f>
        <v>43637</v>
      </c>
      <c r="D2" s="5">
        <f>C2+1</f>
        <v>43638</v>
      </c>
      <c r="E2" s="5">
        <f>D2+1</f>
        <v>43639</v>
      </c>
      <c r="F2" s="5">
        <f>E2+0.5</f>
        <v>43639.5</v>
      </c>
      <c r="G2" s="5">
        <f>F2+0.5</f>
        <v>43640</v>
      </c>
      <c r="H2" s="5">
        <f>G2+3</f>
        <v>43643</v>
      </c>
      <c r="I2" s="5">
        <f>H2+0.5</f>
        <v>43643.5</v>
      </c>
      <c r="J2" s="5">
        <f>I2+0.5</f>
        <v>43644</v>
      </c>
      <c r="K2" s="5">
        <f>J2+1</f>
        <v>43645</v>
      </c>
    </row>
    <row r="3" spans="1:12" x14ac:dyDescent="0.25">
      <c r="A3" t="str">
        <f>'Production amont'!A:A</f>
        <v>01AA586</v>
      </c>
      <c r="B3" t="str">
        <f>'Production amont'!B:B</f>
        <v>Ecope 1A</v>
      </c>
      <c r="C3" s="5">
        <f>'Production amont'!N:N</f>
        <v>43640</v>
      </c>
      <c r="D3" s="5">
        <f t="shared" ref="D3:F5" si="0">C3+1</f>
        <v>43641</v>
      </c>
      <c r="E3" s="5">
        <f t="shared" si="0"/>
        <v>43642</v>
      </c>
      <c r="F3" s="5">
        <f t="shared" ref="F3:G5" si="1">E3+0.5</f>
        <v>43642.5</v>
      </c>
      <c r="G3" s="5">
        <f t="shared" si="1"/>
        <v>43643</v>
      </c>
      <c r="H3" s="5">
        <f t="shared" ref="H3:H5" si="2">G3+3</f>
        <v>43646</v>
      </c>
    </row>
    <row r="4" spans="1:12" x14ac:dyDescent="0.25">
      <c r="A4" t="str">
        <f>'Production amont'!A:A</f>
        <v>01AA587</v>
      </c>
      <c r="B4" t="str">
        <f>'Production amont'!B:B</f>
        <v>Ecope 1A</v>
      </c>
      <c r="C4" s="5">
        <f>'Production amont'!N:N</f>
        <v>43646</v>
      </c>
      <c r="D4" s="5">
        <f t="shared" si="0"/>
        <v>43647</v>
      </c>
      <c r="E4" s="5">
        <f t="shared" si="0"/>
        <v>43648</v>
      </c>
      <c r="F4" s="5">
        <f t="shared" si="1"/>
        <v>43648.5</v>
      </c>
      <c r="G4" s="5">
        <f t="shared" si="1"/>
        <v>43649</v>
      </c>
      <c r="H4" s="5">
        <f t="shared" si="2"/>
        <v>43652</v>
      </c>
    </row>
    <row r="5" spans="1:12" x14ac:dyDescent="0.25">
      <c r="A5" t="str">
        <f>'Production amont'!A:A</f>
        <v>01AA588</v>
      </c>
      <c r="B5" t="str">
        <f>'Production amont'!B:B</f>
        <v>Ecope 1A</v>
      </c>
      <c r="C5" s="5">
        <f>'Production amont'!N:N</f>
        <v>43648</v>
      </c>
      <c r="D5" s="5">
        <f t="shared" si="0"/>
        <v>43649</v>
      </c>
      <c r="E5" s="5">
        <f t="shared" si="0"/>
        <v>43650</v>
      </c>
      <c r="F5" s="5">
        <f t="shared" si="1"/>
        <v>43650.5</v>
      </c>
      <c r="G5" s="5">
        <f t="shared" si="1"/>
        <v>43651</v>
      </c>
      <c r="H5" s="5">
        <f t="shared" si="2"/>
        <v>43654</v>
      </c>
    </row>
    <row r="6" spans="1:12" x14ac:dyDescent="0.25">
      <c r="A6" t="str">
        <f>'Production amont'!A:A</f>
        <v>01AA589</v>
      </c>
      <c r="B6" t="str">
        <f>'Production amont'!B:B</f>
        <v>Ecope 1A</v>
      </c>
    </row>
    <row r="7" spans="1:12" x14ac:dyDescent="0.25">
      <c r="A7" t="str">
        <f>'Production amont'!A:A</f>
        <v>01AA590</v>
      </c>
      <c r="B7" t="str">
        <f>'Production amont'!B:B</f>
        <v>Ecope 1A</v>
      </c>
    </row>
    <row r="8" spans="1:12" x14ac:dyDescent="0.25">
      <c r="A8" t="str">
        <f>'Production amont'!A:A</f>
        <v>01AA591</v>
      </c>
      <c r="B8" t="str">
        <f>'Production amont'!B:B</f>
        <v>Ecope 1A</v>
      </c>
    </row>
    <row r="9" spans="1:12" x14ac:dyDescent="0.25">
      <c r="A9" t="str">
        <f>'Production amont'!A:A</f>
        <v>01AA592</v>
      </c>
      <c r="B9" t="str">
        <f>'Production amont'!B:B</f>
        <v>Ecope 1A</v>
      </c>
    </row>
    <row r="10" spans="1:12" x14ac:dyDescent="0.25">
      <c r="A10" t="str">
        <f>'Production amont'!A:A</f>
        <v>01AA593</v>
      </c>
      <c r="B10" t="str">
        <f>'Production amont'!B:B</f>
        <v>Ecope 1A</v>
      </c>
    </row>
    <row r="11" spans="1:12" x14ac:dyDescent="0.25">
      <c r="A11" t="str">
        <f>'Production amont'!A:A</f>
        <v>01AA594</v>
      </c>
      <c r="B11" t="str">
        <f>'Production amont'!B:B</f>
        <v>Ecope 1A</v>
      </c>
    </row>
    <row r="12" spans="1:12" x14ac:dyDescent="0.25">
      <c r="A12" t="str">
        <f>'Production amont'!A:A</f>
        <v>01AA595</v>
      </c>
      <c r="B12" t="str">
        <f>'Production amont'!B:B</f>
        <v>Ecope 1A</v>
      </c>
    </row>
    <row r="13" spans="1:12" x14ac:dyDescent="0.25">
      <c r="A13" t="str">
        <f>'Production amont'!A:A</f>
        <v>01AA596</v>
      </c>
      <c r="B13" t="str">
        <f>'Production amont'!B:B</f>
        <v>Ecope 1A</v>
      </c>
    </row>
    <row r="14" spans="1:12" x14ac:dyDescent="0.25">
      <c r="A14" t="str">
        <f>'Production amont'!A:A</f>
        <v>01AA597</v>
      </c>
      <c r="B14" t="str">
        <f>'Production amont'!B:B</f>
        <v>Ecope 1A</v>
      </c>
    </row>
    <row r="15" spans="1:12" x14ac:dyDescent="0.25">
      <c r="A15" t="str">
        <f>'Production amont'!A:A</f>
        <v>01AA598</v>
      </c>
      <c r="B15" t="str">
        <f>'Production amont'!B:B</f>
        <v>Ecope 1A</v>
      </c>
    </row>
    <row r="16" spans="1:12" x14ac:dyDescent="0.25">
      <c r="A16" t="str">
        <f>'Production amont'!A:A</f>
        <v>01AA599</v>
      </c>
      <c r="B16" t="str">
        <f>'Production amont'!B:B</f>
        <v>Ecope 1A</v>
      </c>
    </row>
    <row r="17" spans="1:2" x14ac:dyDescent="0.25">
      <c r="A17" t="str">
        <f>'Production amont'!A:A</f>
        <v>01AA600</v>
      </c>
      <c r="B17" t="str">
        <f>'Production amont'!B:B</f>
        <v>Ecope 1A</v>
      </c>
    </row>
    <row r="18" spans="1:2" x14ac:dyDescent="0.25">
      <c r="A18" t="str">
        <f>'Production amont'!A:A</f>
        <v>01AA601</v>
      </c>
      <c r="B18" t="str">
        <f>'Production amont'!B:B</f>
        <v>Ecope 1A</v>
      </c>
    </row>
    <row r="19" spans="1:2" x14ac:dyDescent="0.25">
      <c r="A19" t="str">
        <f>'Production amont'!A:A</f>
        <v>01AA602</v>
      </c>
      <c r="B19" t="str">
        <f>'Production amont'!B:B</f>
        <v>Ecope 1A</v>
      </c>
    </row>
    <row r="20" spans="1:2" x14ac:dyDescent="0.25">
      <c r="A20" t="str">
        <f>'Production amont'!A:A</f>
        <v>01AA603</v>
      </c>
      <c r="B20" t="str">
        <f>'Production amont'!B:B</f>
        <v>Ecope 1A</v>
      </c>
    </row>
    <row r="21" spans="1:2" x14ac:dyDescent="0.25">
      <c r="A21" t="str">
        <f>'Production amont'!A:A</f>
        <v>01AA604</v>
      </c>
      <c r="B21" t="str">
        <f>'Production amont'!B:B</f>
        <v>Ecope 1A</v>
      </c>
    </row>
    <row r="22" spans="1:2" x14ac:dyDescent="0.25">
      <c r="A22" t="str">
        <f>'Production amont'!A:A</f>
        <v>01AA605</v>
      </c>
      <c r="B22" t="str">
        <f>'Production amont'!B:B</f>
        <v>Ecope 1A</v>
      </c>
    </row>
    <row r="23" spans="1:2" x14ac:dyDescent="0.25">
      <c r="A23" t="str">
        <f>'Production amont'!A:A</f>
        <v>01AA606</v>
      </c>
      <c r="B23" t="str">
        <f>'Production amont'!B:B</f>
        <v>Ecope 1A</v>
      </c>
    </row>
    <row r="24" spans="1:2" x14ac:dyDescent="0.25">
      <c r="A24" t="str">
        <f>'Production amont'!A:A</f>
        <v>01AA607</v>
      </c>
      <c r="B24" t="str">
        <f>'Production amont'!B:B</f>
        <v>Ecope 4B</v>
      </c>
    </row>
    <row r="25" spans="1:2" x14ac:dyDescent="0.25">
      <c r="A25" t="str">
        <f>'Production amont'!A:A</f>
        <v>01AA608</v>
      </c>
      <c r="B25" t="str">
        <f>'Production amont'!B:B</f>
        <v>Ecope 4B</v>
      </c>
    </row>
    <row r="26" spans="1:2" x14ac:dyDescent="0.25">
      <c r="A26" t="str">
        <f>'Production amont'!A:A</f>
        <v>01AA609</v>
      </c>
      <c r="B26" t="str">
        <f>'Production amont'!B:B</f>
        <v>Ecope 4B</v>
      </c>
    </row>
    <row r="27" spans="1:2" x14ac:dyDescent="0.25">
      <c r="A27" t="str">
        <f>'Production amont'!A:A</f>
        <v>01AA610</v>
      </c>
      <c r="B27" t="str">
        <f>'Production amont'!B:B</f>
        <v>Ecope 4B</v>
      </c>
    </row>
    <row r="28" spans="1:2" x14ac:dyDescent="0.25">
      <c r="A28" t="str">
        <f>'Production amont'!A:A</f>
        <v>01AA611</v>
      </c>
      <c r="B28" t="str">
        <f>'Production amont'!B:B</f>
        <v>Ecope 4B</v>
      </c>
    </row>
    <row r="29" spans="1:2" x14ac:dyDescent="0.25">
      <c r="A29" t="str">
        <f>'Production amont'!A:A</f>
        <v>01AA612</v>
      </c>
      <c r="B29" t="str">
        <f>'Production amont'!B:B</f>
        <v>Ecope 4B</v>
      </c>
    </row>
    <row r="30" spans="1:2" x14ac:dyDescent="0.25">
      <c r="A30" t="str">
        <f>'Production amont'!A:A</f>
        <v>01AA613</v>
      </c>
      <c r="B30" t="str">
        <f>'Production amont'!B:B</f>
        <v>Ecope 4B</v>
      </c>
    </row>
    <row r="31" spans="1:2" x14ac:dyDescent="0.25">
      <c r="A31" t="str">
        <f>'Production amont'!A:A</f>
        <v>01AA614</v>
      </c>
      <c r="B31" t="str">
        <f>'Production amont'!B:B</f>
        <v>Ecope 4B</v>
      </c>
    </row>
    <row r="32" spans="1:2" x14ac:dyDescent="0.25">
      <c r="A32" t="str">
        <f>'Production amont'!A:A</f>
        <v>01AA615</v>
      </c>
      <c r="B32" t="str">
        <f>'Production amont'!B:B</f>
        <v>Ecope 4B</v>
      </c>
    </row>
    <row r="33" spans="1:2" x14ac:dyDescent="0.25">
      <c r="A33" t="str">
        <f>'Production amont'!A:A</f>
        <v>01AA616</v>
      </c>
      <c r="B33" t="str">
        <f>'Production amont'!B:B</f>
        <v>Ecope 4B</v>
      </c>
    </row>
    <row r="34" spans="1:2" x14ac:dyDescent="0.25">
      <c r="A34" t="str">
        <f>'Production amont'!A:A</f>
        <v>01AA617</v>
      </c>
      <c r="B34" t="str">
        <f>'Production amont'!B:B</f>
        <v>Ecope 4B</v>
      </c>
    </row>
    <row r="35" spans="1:2" x14ac:dyDescent="0.25">
      <c r="A35" t="str">
        <f>'Production amont'!A:A</f>
        <v>01AA618</v>
      </c>
      <c r="B35" t="str">
        <f>'Production amont'!B:B</f>
        <v>Ecope 4B</v>
      </c>
    </row>
    <row r="36" spans="1:2" x14ac:dyDescent="0.25">
      <c r="A36" t="str">
        <f>'Production amont'!A:A</f>
        <v>01AA619</v>
      </c>
      <c r="B36" t="str">
        <f>'Production amont'!B:B</f>
        <v>Ecope 4B</v>
      </c>
    </row>
    <row r="37" spans="1:2" x14ac:dyDescent="0.25">
      <c r="A37" t="str">
        <f>'Production amont'!A:A</f>
        <v>01AA620</v>
      </c>
      <c r="B37" t="str">
        <f>'Production amont'!B:B</f>
        <v>Ecope 4B</v>
      </c>
    </row>
    <row r="38" spans="1:2" x14ac:dyDescent="0.25">
      <c r="A38" t="str">
        <f>'Production amont'!A:A</f>
        <v>01AA621</v>
      </c>
      <c r="B38" t="str">
        <f>'Production amont'!B:B</f>
        <v>Ecope 4B</v>
      </c>
    </row>
    <row r="39" spans="1:2" x14ac:dyDescent="0.25">
      <c r="A39" t="str">
        <f>'Production amont'!A:A</f>
        <v>01AA622</v>
      </c>
      <c r="B39" t="str">
        <f>'Production amont'!B:B</f>
        <v>Ecope 4B</v>
      </c>
    </row>
    <row r="40" spans="1:2" x14ac:dyDescent="0.25">
      <c r="A40" t="str">
        <f>'Production amont'!A:A</f>
        <v>01AA623</v>
      </c>
      <c r="B40" t="str">
        <f>'Production amont'!B:B</f>
        <v>Ecope 4B</v>
      </c>
    </row>
    <row r="41" spans="1:2" x14ac:dyDescent="0.25">
      <c r="A41">
        <f>'Production amont'!A:A</f>
        <v>0</v>
      </c>
      <c r="B41">
        <f>'Production amont'!B:B</f>
        <v>0</v>
      </c>
    </row>
  </sheetData>
  <pageMargins left="0.7" right="0.7" top="0.75" bottom="0.75" header="0.3" footer="0.3"/>
  <ignoredErrors>
    <ignoredError sqref="H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57968-6280-464E-8B02-6A501984DD63}">
  <dimension ref="A1:G1"/>
  <sheetViews>
    <sheetView tabSelected="1" workbookViewId="0">
      <selection activeCell="Q14" sqref="Q14"/>
    </sheetView>
  </sheetViews>
  <sheetFormatPr baseColWidth="10" defaultRowHeight="15" x14ac:dyDescent="0.25"/>
  <cols>
    <col min="1" max="1" width="11.42578125" style="1"/>
    <col min="2" max="2" width="16.28515625" style="1" customWidth="1"/>
    <col min="3" max="3" width="15" style="1" customWidth="1"/>
    <col min="4" max="4" width="22.7109375" style="1" customWidth="1"/>
    <col min="5" max="5" width="18.7109375" style="1" customWidth="1"/>
    <col min="6" max="7" width="22.7109375" customWidth="1"/>
  </cols>
  <sheetData>
    <row r="1" spans="1:7" x14ac:dyDescent="0.25">
      <c r="A1" s="1" t="str">
        <f>'Production amont'!A:A</f>
        <v>N° Série</v>
      </c>
      <c r="B1" s="1" t="str">
        <f>'Production amont'!B:B</f>
        <v xml:space="preserve">Désignation </v>
      </c>
      <c r="C1" s="5" t="str">
        <f>'Production amont'!C:C</f>
        <v>Création FS</v>
      </c>
      <c r="D1" s="5" t="str">
        <f>'Production amont'!M:M</f>
        <v xml:space="preserve">Prévision sortie amont </v>
      </c>
      <c r="E1" s="5" t="str">
        <f>'Production amont'!N:N</f>
        <v>Réalisé fin amont</v>
      </c>
      <c r="F1" t="str">
        <f>'Production aval'!K:K</f>
        <v>Prévision sortie aval</v>
      </c>
      <c r="G1" t="str">
        <f>'Production aval'!L:L</f>
        <v>Réalisé fin aval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Production amont</vt:lpstr>
      <vt:lpstr>Production aval</vt:lpstr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Pietropaoli</dc:creator>
  <cp:lastModifiedBy>Gaspard Pietropaoli</cp:lastModifiedBy>
  <dcterms:created xsi:type="dcterms:W3CDTF">2019-09-04T12:28:59Z</dcterms:created>
  <dcterms:modified xsi:type="dcterms:W3CDTF">2019-09-04T13:35:40Z</dcterms:modified>
</cp:coreProperties>
</file>