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perrier\Desktop\"/>
    </mc:Choice>
  </mc:AlternateContent>
  <xr:revisionPtr revIDLastSave="0" documentId="8_{713E0056-8C92-4F5D-9621-AA1A886F5394}" xr6:coauthVersionLast="45" xr6:coauthVersionMax="45" xr10:uidLastSave="{00000000-0000-0000-0000-000000000000}"/>
  <bookViews>
    <workbookView xWindow="-98" yWindow="-98" windowWidth="19396" windowHeight="10395" xr2:uid="{CA417D1B-E572-4686-B002-FC554B23473A}"/>
  </bookViews>
  <sheets>
    <sheet name="Formulaire" sheetId="6" r:id="rId1"/>
    <sheet name="Anomalies" sheetId="2" r:id="rId2"/>
    <sheet name="Suivi  DI" sheetId="7" r:id="rId3"/>
    <sheet name="Liste" sheetId="3" r:id="rId4"/>
    <sheet name="Consignes" sheetId="4" r:id="rId5"/>
  </sheets>
  <externalReferences>
    <externalReference r:id="rId6"/>
    <externalReference r:id="rId7"/>
    <externalReference r:id="rId8"/>
  </externalReferences>
  <definedNames>
    <definedName name="_xlnm._FilterDatabase" localSheetId="1" hidden="1">Anomalies!$C$2:$X$44</definedName>
    <definedName name="_xlnm._FilterDatabase" localSheetId="2" hidden="1">'Suivi  DI'!$A$1:$F$2</definedName>
    <definedName name="Anomalies">Anomalies!$C$2:$X$133</definedName>
    <definedName name="bo">#REF!</definedName>
    <definedName name="BoîteDialogue1">[1]!BoîteDialogue1</definedName>
    <definedName name="BoîteDialogue10">[1]!BoîteDialogue10</definedName>
    <definedName name="BoîteDialogue11">[1]!BoîteDialogue11</definedName>
    <definedName name="BoîteDialogue12">[1]!BoîteDialogue12</definedName>
    <definedName name="BoîteDialogue13">[1]!BoîteDialogue13</definedName>
    <definedName name="BoîteDialogue14">[1]!BoîteDialogue14</definedName>
    <definedName name="BoîteDialogue15">[1]!BoîteDialogue15</definedName>
    <definedName name="BoîteDialogue16">[1]!BoîteDialogue16</definedName>
    <definedName name="BoîteDialogue17">[1]!BoîteDialogue17</definedName>
    <definedName name="BoîteDialogue18">[1]!BoîteDialogue18</definedName>
    <definedName name="BoîteDialogue19">[1]!BoîteDialogue19</definedName>
    <definedName name="BoîteDialogue2">[1]!BoîteDialogue2</definedName>
    <definedName name="BoîteDialogue20">[1]!BoîteDialogue20</definedName>
    <definedName name="BoîteDialogue21">[1]!BoîteDialogue21</definedName>
    <definedName name="BoîteDialogue22">[1]!BoîteDialogue22</definedName>
    <definedName name="BoîteDialogue23">[1]!BoîteDialogue23</definedName>
    <definedName name="BoîteDialogue24">[1]!BoîteDialogue24</definedName>
    <definedName name="BoîteDialogue25">[1]!BoîteDialogue25</definedName>
    <definedName name="BoîteDialogue26">[1]!BoîteDialogue26</definedName>
    <definedName name="BoîteDialogue27">[1]!BoîteDialogue27</definedName>
    <definedName name="BoîteDialogue28">[1]!BoîteDialogue28</definedName>
    <definedName name="BoîteDialogue29">[1]!BoîteDialogue29</definedName>
    <definedName name="BoîteDialogue3">[1]!BoîteDialogue3</definedName>
    <definedName name="BoîteDialogue30">[1]!BoîteDialogue30</definedName>
    <definedName name="BoîteDialogue4">[1]!BoîteDialogue4</definedName>
    <definedName name="BoîteDialogue5">[1]!BoîteDialogue5</definedName>
    <definedName name="BoîteDialogue6">[1]!BoîteDialogue6</definedName>
    <definedName name="BoîteDialogue7">[1]!BoîteDialogue7</definedName>
    <definedName name="BoîteDialogue8">[1]!BoîteDialogue8</definedName>
    <definedName name="BoîteDialogue9">[1]!BoîteDialogue9</definedName>
    <definedName name="_xlnm.Criteria">#REF!</definedName>
    <definedName name="Garniture">[1]!Garniture</definedName>
    <definedName name="HTML_CodePage" hidden="1">1252</definedName>
    <definedName name="HTML_Control" localSheetId="3" hidden="1">{"'Verr-enseig-ex'!$M$22:$M$23"}</definedName>
    <definedName name="HTML_Control" hidden="1">{"'Verr-enseig-ex'!$M$22:$M$23"}</definedName>
    <definedName name="HTML_Description" hidden="1">""</definedName>
    <definedName name="HTML_Email" hidden="1">""</definedName>
    <definedName name="HTML_Header" hidden="1">"Verr-enseig-ex"</definedName>
    <definedName name="HTML_LastUpdate" hidden="1">"28/07/99"</definedName>
    <definedName name="HTML_LineAfter" hidden="1">FALSE</definedName>
    <definedName name="HTML_LineBefore" hidden="1">FALSE</definedName>
    <definedName name="HTML_Name" hidden="1">"Lee H. Troup"</definedName>
    <definedName name="HTML_OBDlg2" hidden="1">TRUE</definedName>
    <definedName name="HTML_OBDlg4" hidden="1">TRUE</definedName>
    <definedName name="HTML_OS" hidden="1">0</definedName>
    <definedName name="HTML_PathFile" hidden="1">"C:\Mes documents\MonHTML.htm"</definedName>
    <definedName name="HTML_Title" hidden="1">"Problem-solving"</definedName>
    <definedName name="Liste_apparition_défaut">Tableau5[[Apparition du défaut ]]</definedName>
    <definedName name="Liste_équipe">Tableau1[[Equipe ]]</definedName>
    <definedName name="Liste_fréquence_défaut">Tableau6[Fréquence du défaut]</definedName>
    <definedName name="Liste_nature_défaut">Tableau3[Nature du problème]</definedName>
    <definedName name="Liste_Numéro_de_la_DI">#REF!</definedName>
    <definedName name="Liste_oui_non">Tableau7[Liste_oui_non]</definedName>
    <definedName name="Liste_Statut_action">Tableau8[Statut action]</definedName>
    <definedName name="Liste_statut_DI">Tableau4[Statut DI]</definedName>
    <definedName name="Liste_type_problème">Tableau2[Type de problème]</definedName>
    <definedName name="Macro4" localSheetId="1">[2]!Macro4</definedName>
    <definedName name="Macro4">[2]!Macro4</definedName>
    <definedName name="Module1.Macro2">[1]!Module1.Macro2</definedName>
    <definedName name="Module1.Retour">[1]!Module1.Retour</definedName>
    <definedName name="nom">[1]!nom</definedName>
    <definedName name="OK">#REF!</definedName>
    <definedName name="Retour">[1]!Retour</definedName>
    <definedName name="Sname">'[3]Kautex 4WD St.IV P&amp;D:Sachs FL WHL'!$E$4</definedName>
    <definedName name="_xlnm.Print_Area" localSheetId="1">Anomalies!$C$1:$X$54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4" i="2" l="1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</calcChain>
</file>

<file path=xl/sharedStrings.xml><?xml version="1.0" encoding="utf-8"?>
<sst xmlns="http://schemas.openxmlformats.org/spreadsheetml/2006/main" count="326" uniqueCount="110">
  <si>
    <t>Date</t>
  </si>
  <si>
    <t>Moule</t>
  </si>
  <si>
    <t xml:space="preserve">Type de problème qualité
</t>
  </si>
  <si>
    <t xml:space="preserve">Nature du défaut
</t>
  </si>
  <si>
    <t>Détail sur le défaut</t>
  </si>
  <si>
    <t>N°OF</t>
  </si>
  <si>
    <t>N° carton</t>
  </si>
  <si>
    <t>N° empreinte</t>
  </si>
  <si>
    <t>Quantité NC</t>
  </si>
  <si>
    <t xml:space="preserve">Apparition du défaut </t>
  </si>
  <si>
    <t>Nom opérateur</t>
  </si>
  <si>
    <t>Problème détecté par (équipe)</t>
  </si>
  <si>
    <t>N° de la fiche anomalie</t>
  </si>
  <si>
    <t>N° DI</t>
  </si>
  <si>
    <t xml:space="preserve">Sécurisation
</t>
  </si>
  <si>
    <r>
      <t>Causes identifiées par le GAP</t>
    </r>
    <r>
      <rPr>
        <sz val="12"/>
        <color indexed="8"/>
        <rFont val="Arial"/>
        <family val="2"/>
      </rPr>
      <t xml:space="preserve">
</t>
    </r>
  </si>
  <si>
    <r>
      <t xml:space="preserve">Actions décidées
</t>
    </r>
    <r>
      <rPr>
        <b/>
        <sz val="12"/>
        <color rgb="FF000000"/>
        <rFont val="Arial"/>
        <family val="2"/>
      </rPr>
      <t>par le Groupe</t>
    </r>
  </si>
  <si>
    <t>Pilote de l'action</t>
  </si>
  <si>
    <t>Date d'action</t>
  </si>
  <si>
    <t xml:space="preserve">Alerte </t>
  </si>
  <si>
    <t>Bavure</t>
  </si>
  <si>
    <t>MATIN</t>
  </si>
  <si>
    <t>OUI</t>
  </si>
  <si>
    <t xml:space="preserve">Nettoyage du moule, pas de changements
</t>
  </si>
  <si>
    <t>Non-Conformité</t>
  </si>
  <si>
    <t>Manque matière</t>
  </si>
  <si>
    <t>APRES-MIDI</t>
  </si>
  <si>
    <t>Brûlure</t>
  </si>
  <si>
    <t>DI 7781 déjà créée</t>
  </si>
  <si>
    <t>700A</t>
  </si>
  <si>
    <t>Problème aspect</t>
  </si>
  <si>
    <t>Point d'injection en relief</t>
  </si>
  <si>
    <t>Au démarrage</t>
  </si>
  <si>
    <t>NUIT</t>
  </si>
  <si>
    <t>Arrêt presse pour réparation</t>
  </si>
  <si>
    <t>Bavure + brûlure</t>
  </si>
  <si>
    <t>Plan de joint</t>
  </si>
  <si>
    <t>A reprendre en finition</t>
  </si>
  <si>
    <t>Demande nettoyage moule</t>
  </si>
  <si>
    <t>Problème 3D</t>
  </si>
  <si>
    <t>Déjà présent sur série précédente</t>
  </si>
  <si>
    <t>Standard non-respecté</t>
  </si>
  <si>
    <t>Capteur de pression non branché</t>
  </si>
  <si>
    <t>1 palette</t>
  </si>
  <si>
    <t>1 palette au tri</t>
  </si>
  <si>
    <t>Rayure</t>
  </si>
  <si>
    <t xml:space="preserve">Point d'injection en relief, gabarit 699 A ne passe pas </t>
  </si>
  <si>
    <t>1 carton rebuté</t>
  </si>
  <si>
    <t>244B</t>
  </si>
  <si>
    <t>En cours de production</t>
  </si>
  <si>
    <t>Point noir</t>
  </si>
  <si>
    <t>Dépression</t>
  </si>
  <si>
    <t>TOUTES</t>
  </si>
  <si>
    <t>Arrachement</t>
  </si>
  <si>
    <t>Description de l'anomalie</t>
  </si>
  <si>
    <t>Mois</t>
  </si>
  <si>
    <t>N° semaine</t>
  </si>
  <si>
    <t>Famille défaut</t>
  </si>
  <si>
    <t>Octobre</t>
  </si>
  <si>
    <t>Casse</t>
  </si>
  <si>
    <t>Picot</t>
  </si>
  <si>
    <t>Filament</t>
  </si>
  <si>
    <t xml:space="preserve">Equipe </t>
  </si>
  <si>
    <t>Nature du problème</t>
  </si>
  <si>
    <t>NON</t>
  </si>
  <si>
    <t>Suite à un arrêt</t>
  </si>
  <si>
    <t>Dimensionnel NOK</t>
  </si>
  <si>
    <t>Suite à un changement de lot</t>
  </si>
  <si>
    <t>Suite à un réglage</t>
  </si>
  <si>
    <t>Dateur NOK</t>
  </si>
  <si>
    <t>Autre</t>
  </si>
  <si>
    <t>Matière NOK</t>
  </si>
  <si>
    <t>Presse</t>
  </si>
  <si>
    <t>Fréquence du défaut</t>
  </si>
  <si>
    <t>Aléatoire</t>
  </si>
  <si>
    <t>Régulier</t>
  </si>
  <si>
    <t>DI existante ?</t>
  </si>
  <si>
    <t>Type de problème</t>
  </si>
  <si>
    <t>Liste_oui_non</t>
  </si>
  <si>
    <t>Statut action</t>
  </si>
  <si>
    <t>Non débutée</t>
  </si>
  <si>
    <t>En cours</t>
  </si>
  <si>
    <t>Terminée</t>
  </si>
  <si>
    <t>Reportée</t>
  </si>
  <si>
    <t/>
  </si>
  <si>
    <t>27/11/2020</t>
  </si>
  <si>
    <t>18-nov</t>
  </si>
  <si>
    <t>Statut DI</t>
  </si>
  <si>
    <t>Validée</t>
  </si>
  <si>
    <t>Refusée</t>
  </si>
  <si>
    <t>Empreinte bouchée</t>
  </si>
  <si>
    <t>Raison du refus</t>
  </si>
  <si>
    <t>28/11</t>
  </si>
  <si>
    <t>890</t>
  </si>
  <si>
    <t>28/11/2020</t>
  </si>
  <si>
    <t>Staut</t>
  </si>
  <si>
    <t>Cause</t>
  </si>
  <si>
    <t>28/11/20</t>
  </si>
  <si>
    <t>jhfmdkjif</t>
  </si>
  <si>
    <t>829</t>
  </si>
  <si>
    <t>2788</t>
  </si>
  <si>
    <t>hjhlhjlhv</t>
  </si>
  <si>
    <t>bdhvjhsvlm</t>
  </si>
  <si>
    <t>28/12</t>
  </si>
  <si>
    <t>8986</t>
  </si>
  <si>
    <t>JFISHPKF</t>
  </si>
  <si>
    <t>908</t>
  </si>
  <si>
    <t>FSHFHo</t>
  </si>
  <si>
    <t>JFSjfs</t>
  </si>
  <si>
    <t>FSJNKL§F?kbnglknlkgslbgmkslgksgs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</si>
</sst>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indexed="8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sz val="2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164" fontId="1" fillId="0" borderId="6" xfId="1" applyNumberFormat="1" applyBorder="1" applyAlignment="1">
      <alignment horizontal="center" vertical="center"/>
    </xf>
    <xf numFmtId="164" fontId="1" fillId="0" borderId="7" xfId="1" applyNumberFormat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16" fontId="1" fillId="0" borderId="12" xfId="1" applyNumberFormat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1" fillId="0" borderId="12" xfId="1" applyBorder="1" applyAlignment="1">
      <alignment horizontal="center" vertical="center"/>
    </xf>
    <xf numFmtId="16" fontId="1" fillId="0" borderId="13" xfId="1" applyNumberFormat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1" xfId="1" quotePrefix="1" applyBorder="1" applyAlignment="1">
      <alignment horizontal="center" vertical="center"/>
    </xf>
    <xf numFmtId="0" fontId="1" fillId="0" borderId="0" xfId="1"/>
    <xf numFmtId="0" fontId="2" fillId="0" borderId="14" xfId="1" applyFont="1" applyBorder="1" applyAlignment="1">
      <alignment horizontal="center" vertical="center" wrapText="1"/>
    </xf>
    <xf numFmtId="0" fontId="5" fillId="0" borderId="0" xfId="1" applyFont="1" applyAlignment="1">
      <alignment vertical="top"/>
    </xf>
    <xf numFmtId="0" fontId="1" fillId="0" borderId="16" xfId="1" applyBorder="1" applyAlignment="1">
      <alignment horizontal="center" vertical="center"/>
    </xf>
    <xf numFmtId="164" fontId="1" fillId="0" borderId="17" xfId="1" applyNumberFormat="1" applyBorder="1" applyAlignment="1">
      <alignment horizontal="center" vertical="center"/>
    </xf>
    <xf numFmtId="164" fontId="1" fillId="0" borderId="18" xfId="1" applyNumberFormat="1" applyBorder="1" applyAlignment="1">
      <alignment horizontal="center" vertical="center"/>
    </xf>
    <xf numFmtId="0" fontId="1" fillId="0" borderId="16" xfId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17" fontId="6" fillId="2" borderId="14" xfId="1" applyNumberFormat="1" applyFont="1" applyFill="1" applyBorder="1" applyAlignment="1">
      <alignment horizontal="center" vertical="center" wrapText="1"/>
    </xf>
    <xf numFmtId="17" fontId="6" fillId="2" borderId="5" xfId="1" applyNumberFormat="1" applyFont="1" applyFill="1" applyBorder="1" applyAlignment="1">
      <alignment horizontal="center" vertical="center" wrapText="1"/>
    </xf>
    <xf numFmtId="17" fontId="6" fillId="2" borderId="15" xfId="1" applyNumberFormat="1" applyFont="1" applyFill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</cellXfs>
  <cellStyles count="2">
    <cellStyle name="Normal" xfId="0" builtinId="0"/>
    <cellStyle name="Normal 2" xfId="1" xr:uid="{7A61B887-AE91-4263-A1C2-C66BAEA117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</xdr:colOff>
      <xdr:row>4</xdr:row>
      <xdr:rowOff>9525</xdr:rowOff>
    </xdr:from>
    <xdr:to>
      <xdr:col>4</xdr:col>
      <xdr:colOff>728663</xdr:colOff>
      <xdr:row>8</xdr:row>
      <xdr:rowOff>38100</xdr:rowOff>
    </xdr:to>
    <xdr:sp macro="[0]!Formulaire_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FBDD179-EBF2-4EBA-A1D0-B04570BBE4F4}"/>
            </a:ext>
          </a:extLst>
        </xdr:cNvPr>
        <xdr:cNvSpPr/>
      </xdr:nvSpPr>
      <xdr:spPr>
        <a:xfrm>
          <a:off x="57149" y="733425"/>
          <a:ext cx="3719514" cy="752475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Formulaire</a:t>
          </a:r>
          <a:r>
            <a:rPr lang="fr-FR" sz="18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saisie des défauts qualité</a:t>
          </a:r>
          <a:endParaRPr lang="fr-FR" sz="18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5</xdr:col>
      <xdr:colOff>490537</xdr:colOff>
      <xdr:row>4</xdr:row>
      <xdr:rowOff>23812</xdr:rowOff>
    </xdr:from>
    <xdr:to>
      <xdr:col>10</xdr:col>
      <xdr:colOff>628650</xdr:colOff>
      <xdr:row>8</xdr:row>
      <xdr:rowOff>100013</xdr:rowOff>
    </xdr:to>
    <xdr:sp macro="[0]!Formulaire_DI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390FE3C-0141-4E13-BFEB-B9EE7A6F691A}"/>
            </a:ext>
          </a:extLst>
        </xdr:cNvPr>
        <xdr:cNvSpPr/>
      </xdr:nvSpPr>
      <xdr:spPr>
        <a:xfrm>
          <a:off x="4300537" y="747712"/>
          <a:ext cx="3948113" cy="800101"/>
        </a:xfrm>
        <a:prstGeom prst="roundRect">
          <a:avLst/>
        </a:prstGeom>
        <a:ln/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Formulaire de saisie et de modification des Demandes d'intervention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qualit&#233;%20sr2p\00%20KPI\Fiche%20de%20suivi%20des%20anomalies%20internes%20par%20&#233;quip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ov00002\proj\Communs\Documentations\DAQ%20services\Qualit&#233;\Audits%20produit\Injection\audits%20produits\Volvo\QUALITE\DATA\QUALITE\AUDIT.INJ\COIFFE06\AUDITB6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unton.visteon.com/ccar/C1/Quality/APQP/jan11_APQP-newC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vierge"/>
      <sheetName val="Fiche de suivi des anomalies in"/>
    </sheetNames>
    <definedNames>
      <definedName name="BoîteDialogue1" refersTo="#REF!"/>
      <definedName name="BoîteDialogue10" refersTo="#REF!"/>
      <definedName name="BoîteDialogue11" refersTo="#REF!"/>
      <definedName name="BoîteDialogue12" refersTo="#REF!"/>
      <definedName name="BoîteDialogue13" refersTo="#REF!"/>
      <definedName name="BoîteDialogue14" refersTo="#REF!"/>
      <definedName name="BoîteDialogue15" refersTo="#REF!"/>
      <definedName name="BoîteDialogue16" refersTo="#REF!"/>
      <definedName name="BoîteDialogue17" refersTo="#REF!"/>
      <definedName name="BoîteDialogue18" refersTo="#REF!"/>
      <definedName name="BoîteDialogue19" refersTo="#REF!"/>
      <definedName name="BoîteDialogue2" refersTo="#REF!"/>
      <definedName name="BoîteDialogue20" refersTo="#REF!"/>
      <definedName name="BoîteDialogue21" refersTo="#REF!"/>
      <definedName name="BoîteDialogue22" refersTo="#REF!"/>
      <definedName name="BoîteDialogue23" refersTo="#REF!"/>
      <definedName name="BoîteDialogue24" refersTo="#REF!"/>
      <definedName name="BoîteDialogue25" refersTo="#REF!"/>
      <definedName name="BoîteDialogue26" refersTo="#REF!"/>
      <definedName name="BoîteDialogue27" refersTo="#REF!"/>
      <definedName name="BoîteDialogue28" refersTo="#REF!"/>
      <definedName name="BoîteDialogue29" refersTo="#REF!"/>
      <definedName name="BoîteDialogue3" refersTo="#REF!"/>
      <definedName name="BoîteDialogue30" refersTo="#REF!"/>
      <definedName name="BoîteDialogue4" refersTo="#REF!"/>
      <definedName name="BoîteDialogue5" refersTo="#REF!"/>
      <definedName name="BoîteDialogue6" refersTo="#REF!"/>
      <definedName name="BoîteDialogue7" refersTo="#REF!"/>
      <definedName name="BoîteDialogue8" refersTo="#REF!"/>
      <definedName name="BoîteDialogue9" refersTo="#REF!"/>
      <definedName name="Garniture" refersTo="#REF!"/>
      <definedName name="Module1.Macro2" refersTo="#REF!"/>
      <definedName name="Module1.Retour" refersTo="#REF!"/>
      <definedName name="nom" refersTo="#REF!"/>
      <definedName name="Retour" refersTo="#REF!"/>
    </defined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DITB64"/>
    </sheetNames>
    <definedNames>
      <definedName name="Macro4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 Summary1"/>
      <sheetName val="AP I4"/>
      <sheetName val="AP DW"/>
      <sheetName val="Autoliv"/>
      <sheetName val="Antolin"/>
      <sheetName val="Benteler"/>
      <sheetName val="Bosch"/>
      <sheetName val="Brose"/>
      <sheetName val="Conti Teves"/>
      <sheetName val="Dynamid"/>
      <sheetName val="Fico"/>
      <sheetName val="GKN"/>
      <sheetName val="JCI"/>
      <sheetName val="Kautex 4WD Lev.II P"/>
      <sheetName val="Kautex 4WD St.IV P&amp;D"/>
      <sheetName val="Kautex 2WD ISG P&amp;D"/>
      <sheetName val="Kautex 2WD Lev II P&amp;D"/>
      <sheetName val="Kutsch Kirchhoff"/>
      <sheetName val="Lear"/>
      <sheetName val="Lemforder"/>
      <sheetName val="Meritor"/>
      <sheetName val="NSK"/>
      <sheetName val="Ortech"/>
      <sheetName val="Paulstra"/>
      <sheetName val="Pelzer"/>
      <sheetName val="Presta Krupp"/>
      <sheetName val="Sommer Allibert"/>
      <sheetName val="SAL"/>
      <sheetName val="SAS"/>
      <sheetName val="Sachs FTE"/>
      <sheetName val="Sachs Clutch"/>
      <sheetName val="Sachs FL W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">
          <cell r="E4" t="str">
            <v>Kautex Textron</v>
          </cell>
        </row>
      </sheetData>
      <sheetData sheetId="15" refreshError="1">
        <row r="4">
          <cell r="E4" t="str">
            <v>Kautex Textron</v>
          </cell>
        </row>
      </sheetData>
      <sheetData sheetId="16" refreshError="1">
        <row r="4">
          <cell r="E4" t="str">
            <v>Kautex Textron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>
        <row r="4">
          <cell r="E4" t="str">
            <v>Sommer Allibert SAI Automotive SAL GmbH</v>
          </cell>
        </row>
      </sheetData>
      <sheetData sheetId="28" refreshError="1">
        <row r="4">
          <cell r="E4" t="str">
            <v>SAS Autosystemtechnik / SAI Automotive SAL GmbH</v>
          </cell>
        </row>
      </sheetData>
      <sheetData sheetId="29" refreshError="1"/>
      <sheetData sheetId="30" refreshError="1"/>
      <sheetData sheetId="3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BB0643-A56E-4C3D-8643-907807BEC0D4}" name="Tableau1" displayName="Tableau1" ref="A1:A4" totalsRowShown="0">
  <autoFilter ref="A1:A4" xr:uid="{BC187BBB-4C19-4DC4-A4C6-AF281AF3395B}"/>
  <tableColumns count="1">
    <tableColumn id="1" xr3:uid="{7B64338E-5B87-442D-91A0-5F420ECB5D82}" name="Equipe 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F72076-2483-4195-907F-4AFCA279B4D6}" name="Tableau2" displayName="Tableau2" ref="C1:C3" totalsRowShown="0">
  <autoFilter ref="C1:C3" xr:uid="{8A5BF78B-1C28-4B21-B58D-9D06F5433491}"/>
  <tableColumns count="1">
    <tableColumn id="1" xr3:uid="{5F5D7689-64AB-4F0A-9CE5-F4260AEC58C0}" name="Type de problèm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2050695-931D-42B5-AB68-9727AF480A6A}" name="Tableau3" displayName="Tableau3" ref="E1:E15" totalsRowShown="0">
  <autoFilter ref="E1:E15" xr:uid="{CE4047CC-13A9-4314-AA39-6C38129F045E}"/>
  <tableColumns count="1">
    <tableColumn id="1" xr3:uid="{FABB908C-7A88-4C3D-8C93-F361F2278850}" name="Nature du problèm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BDDCEB1-6445-4422-8251-444CC3D36C3E}" name="Tableau5" displayName="Tableau5" ref="I1:I6" totalsRowShown="0">
  <autoFilter ref="I1:I6" xr:uid="{F19CECDA-E79D-43BA-A524-89478DD61033}"/>
  <tableColumns count="1">
    <tableColumn id="1" xr3:uid="{1773410B-B5E3-4348-BFF0-1C9851358624}" name="Apparition du défaut 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0023561-3F0E-42FC-800F-F6E1EF07AAD9}" name="Tableau6" displayName="Tableau6" ref="C8:C10" totalsRowShown="0">
  <autoFilter ref="C8:C10" xr:uid="{EC363DEC-2486-4211-9733-719EDA15B77B}"/>
  <tableColumns count="1">
    <tableColumn id="1" xr3:uid="{8C58A8E1-4BD4-4A24-AB32-12B01068489B}" name="Fréquence du défaut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8A9C04F-474F-4927-93FD-15DE3672715E}" name="Tableau7" displayName="Tableau7" ref="G1:G3" totalsRowShown="0">
  <autoFilter ref="G1:G3" xr:uid="{D25835D9-0FD9-432A-BCC2-ECE65F51112E}"/>
  <tableColumns count="1">
    <tableColumn id="1" xr3:uid="{45B289D6-7F94-4447-833C-311AC270D1EC}" name="Liste_oui_non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C917A4-CE08-4F4A-8F96-326A05BF6608}" name="Tableau8" displayName="Tableau8" ref="I12:I16" totalsRowShown="0">
  <autoFilter ref="I12:I16" xr:uid="{D8F11D47-090F-4490-A5B3-25C0B3C26FAE}"/>
  <tableColumns count="1">
    <tableColumn id="1" xr3:uid="{6F68D192-17C9-482C-99F4-A54D1CB50764}" name="Statut action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24102E2-A466-44F9-A095-178268C637F3}" name="Tableau4" displayName="Tableau4" ref="K1:K4" totalsRowShown="0">
  <autoFilter ref="K1:K4" xr:uid="{B68AC98A-45A9-43EA-AC22-FD9B902DB689}"/>
  <tableColumns count="1">
    <tableColumn id="1" xr3:uid="{F46727D0-B9BB-44C6-A029-B745780866FB}" name="Statut DI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EF16F-F5F6-4F18-A6CB-57326DEC9A85}">
  <sheetPr codeName="Feuil5">
    <tabColor theme="4"/>
  </sheetPr>
  <dimension ref="B2:W64"/>
  <sheetViews>
    <sheetView showGridLines="0" tabSelected="1" workbookViewId="0">
      <selection activeCell="J15" sqref="J15"/>
    </sheetView>
  </sheetViews>
  <sheetFormatPr baseColWidth="10" defaultRowHeight="14.25" x14ac:dyDescent="0.45"/>
  <sheetData>
    <row r="2" spans="2:9" x14ac:dyDescent="0.45">
      <c r="B2" t="s">
        <v>84</v>
      </c>
      <c r="C2" t="s">
        <v>84</v>
      </c>
      <c r="D2" t="s">
        <v>84</v>
      </c>
      <c r="E2" t="s">
        <v>84</v>
      </c>
      <c r="F2" t="s">
        <v>84</v>
      </c>
      <c r="G2" t="s">
        <v>84</v>
      </c>
      <c r="H2" t="s">
        <v>84</v>
      </c>
      <c r="I2" t="s">
        <v>84</v>
      </c>
    </row>
    <row r="64" spans="3:23" x14ac:dyDescent="0.45">
      <c r="C64" t="s">
        <v>85</v>
      </c>
      <c r="D64" t="s">
        <v>84</v>
      </c>
      <c r="E64" t="s">
        <v>84</v>
      </c>
      <c r="F64" t="s">
        <v>24</v>
      </c>
      <c r="G64" t="s">
        <v>25</v>
      </c>
      <c r="H64" t="s">
        <v>84</v>
      </c>
      <c r="I64" t="s">
        <v>84</v>
      </c>
      <c r="J64" t="s">
        <v>84</v>
      </c>
      <c r="K64" t="s">
        <v>84</v>
      </c>
      <c r="L64" t="s">
        <v>84</v>
      </c>
      <c r="M64" t="s">
        <v>75</v>
      </c>
      <c r="N64" t="s">
        <v>65</v>
      </c>
      <c r="O64" t="s">
        <v>26</v>
      </c>
      <c r="P64" t="s">
        <v>84</v>
      </c>
      <c r="Q64" t="s">
        <v>22</v>
      </c>
      <c r="R64" t="s">
        <v>84</v>
      </c>
      <c r="S64" t="s">
        <v>84</v>
      </c>
      <c r="T64" t="s">
        <v>84</v>
      </c>
      <c r="U64" t="s">
        <v>84</v>
      </c>
      <c r="V64" t="s">
        <v>84</v>
      </c>
      <c r="W64" t="s">
        <v>84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DFAC2-70B4-450C-8DF9-20ACDABBB006}">
  <sheetPr codeName="Feuil1">
    <tabColor rgb="FF92D050"/>
    <pageSetUpPr fitToPage="1"/>
  </sheetPr>
  <dimension ref="A1:AD134"/>
  <sheetViews>
    <sheetView topLeftCell="C2" zoomScale="90" zoomScaleNormal="90" workbookViewId="0">
      <pane xSplit="7" ySplit="1" topLeftCell="J19" activePane="bottomRight" state="frozen"/>
      <selection activeCell="C2" sqref="C2"/>
      <selection pane="topRight" activeCell="I2" sqref="I2"/>
      <selection pane="bottomLeft" activeCell="C8" sqref="C8"/>
      <selection pane="bottomRight" activeCell="D33" sqref="D33"/>
    </sheetView>
  </sheetViews>
  <sheetFormatPr baseColWidth="10" defaultRowHeight="12.75" x14ac:dyDescent="0.35"/>
  <cols>
    <col min="1" max="1" width="0" style="20" hidden="1" customWidth="1"/>
    <col min="2" max="2" width="9.46484375" style="20" bestFit="1" customWidth="1"/>
    <col min="3" max="3" width="9.9296875" style="20" bestFit="1" customWidth="1"/>
    <col min="4" max="4" width="9.9296875" style="20" customWidth="1"/>
    <col min="5" max="5" width="10.6640625" style="20"/>
    <col min="6" max="6" width="18" style="20" customWidth="1"/>
    <col min="7" max="7" width="20.86328125" style="20" customWidth="1"/>
    <col min="8" max="8" width="24.33203125" style="20" customWidth="1"/>
    <col min="9" max="10" width="8.73046875" style="20" customWidth="1"/>
    <col min="11" max="11" width="12.86328125" style="20" customWidth="1"/>
    <col min="12" max="12" width="10.6640625" style="20" customWidth="1"/>
    <col min="13" max="13" width="13.265625" style="20" customWidth="1"/>
    <col min="14" max="14" width="22" style="20" customWidth="1"/>
    <col min="15" max="15" width="11.6640625" style="20" customWidth="1"/>
    <col min="16" max="16" width="19.06640625" style="20" customWidth="1"/>
    <col min="17" max="17" width="10.19921875" style="20" customWidth="1"/>
    <col min="18" max="18" width="12.19921875" style="20" customWidth="1"/>
    <col min="19" max="19" width="9.3984375" style="20" customWidth="1"/>
    <col min="20" max="20" width="26.86328125" style="20" customWidth="1"/>
    <col min="21" max="21" width="27.73046875" style="20" customWidth="1"/>
    <col min="22" max="22" width="25.86328125" style="20" customWidth="1"/>
    <col min="23" max="24" width="12.86328125" style="20" customWidth="1"/>
    <col min="25" max="27" width="10.6640625" style="20"/>
    <col min="28" max="28" width="33.59765625" style="20" bestFit="1" customWidth="1"/>
    <col min="29" max="29" width="23.59765625" style="20" bestFit="1" customWidth="1"/>
    <col min="30" max="266" width="10.6640625" style="20"/>
    <col min="267" max="267" width="18" style="20" customWidth="1"/>
    <col min="268" max="268" width="26.86328125" style="20" customWidth="1"/>
    <col min="269" max="270" width="4.73046875" style="20" customWidth="1"/>
    <col min="271" max="271" width="26.86328125" style="20" customWidth="1"/>
    <col min="272" max="272" width="27.73046875" style="20" customWidth="1"/>
    <col min="273" max="273" width="25.86328125" style="20" customWidth="1"/>
    <col min="274" max="275" width="12.86328125" style="20" customWidth="1"/>
    <col min="276" max="279" width="11.265625" style="20" customWidth="1"/>
    <col min="280" max="522" width="10.6640625" style="20"/>
    <col min="523" max="523" width="18" style="20" customWidth="1"/>
    <col min="524" max="524" width="26.86328125" style="20" customWidth="1"/>
    <col min="525" max="526" width="4.73046875" style="20" customWidth="1"/>
    <col min="527" max="527" width="26.86328125" style="20" customWidth="1"/>
    <col min="528" max="528" width="27.73046875" style="20" customWidth="1"/>
    <col min="529" max="529" width="25.86328125" style="20" customWidth="1"/>
    <col min="530" max="531" width="12.86328125" style="20" customWidth="1"/>
    <col min="532" max="535" width="11.265625" style="20" customWidth="1"/>
    <col min="536" max="778" width="10.6640625" style="20"/>
    <col min="779" max="779" width="18" style="20" customWidth="1"/>
    <col min="780" max="780" width="26.86328125" style="20" customWidth="1"/>
    <col min="781" max="782" width="4.73046875" style="20" customWidth="1"/>
    <col min="783" max="783" width="26.86328125" style="20" customWidth="1"/>
    <col min="784" max="784" width="27.73046875" style="20" customWidth="1"/>
    <col min="785" max="785" width="25.86328125" style="20" customWidth="1"/>
    <col min="786" max="787" width="12.86328125" style="20" customWidth="1"/>
    <col min="788" max="791" width="11.265625" style="20" customWidth="1"/>
    <col min="792" max="1034" width="10.6640625" style="20"/>
    <col min="1035" max="1035" width="18" style="20" customWidth="1"/>
    <col min="1036" max="1036" width="26.86328125" style="20" customWidth="1"/>
    <col min="1037" max="1038" width="4.73046875" style="20" customWidth="1"/>
    <col min="1039" max="1039" width="26.86328125" style="20" customWidth="1"/>
    <col min="1040" max="1040" width="27.73046875" style="20" customWidth="1"/>
    <col min="1041" max="1041" width="25.86328125" style="20" customWidth="1"/>
    <col min="1042" max="1043" width="12.86328125" style="20" customWidth="1"/>
    <col min="1044" max="1047" width="11.265625" style="20" customWidth="1"/>
    <col min="1048" max="1290" width="10.6640625" style="20"/>
    <col min="1291" max="1291" width="18" style="20" customWidth="1"/>
    <col min="1292" max="1292" width="26.86328125" style="20" customWidth="1"/>
    <col min="1293" max="1294" width="4.73046875" style="20" customWidth="1"/>
    <col min="1295" max="1295" width="26.86328125" style="20" customWidth="1"/>
    <col min="1296" max="1296" width="27.73046875" style="20" customWidth="1"/>
    <col min="1297" max="1297" width="25.86328125" style="20" customWidth="1"/>
    <col min="1298" max="1299" width="12.86328125" style="20" customWidth="1"/>
    <col min="1300" max="1303" width="11.265625" style="20" customWidth="1"/>
    <col min="1304" max="1546" width="10.6640625" style="20"/>
    <col min="1547" max="1547" width="18" style="20" customWidth="1"/>
    <col min="1548" max="1548" width="26.86328125" style="20" customWidth="1"/>
    <col min="1549" max="1550" width="4.73046875" style="20" customWidth="1"/>
    <col min="1551" max="1551" width="26.86328125" style="20" customWidth="1"/>
    <col min="1552" max="1552" width="27.73046875" style="20" customWidth="1"/>
    <col min="1553" max="1553" width="25.86328125" style="20" customWidth="1"/>
    <col min="1554" max="1555" width="12.86328125" style="20" customWidth="1"/>
    <col min="1556" max="1559" width="11.265625" style="20" customWidth="1"/>
    <col min="1560" max="1802" width="10.6640625" style="20"/>
    <col min="1803" max="1803" width="18" style="20" customWidth="1"/>
    <col min="1804" max="1804" width="26.86328125" style="20" customWidth="1"/>
    <col min="1805" max="1806" width="4.73046875" style="20" customWidth="1"/>
    <col min="1807" max="1807" width="26.86328125" style="20" customWidth="1"/>
    <col min="1808" max="1808" width="27.73046875" style="20" customWidth="1"/>
    <col min="1809" max="1809" width="25.86328125" style="20" customWidth="1"/>
    <col min="1810" max="1811" width="12.86328125" style="20" customWidth="1"/>
    <col min="1812" max="1815" width="11.265625" style="20" customWidth="1"/>
    <col min="1816" max="2058" width="10.6640625" style="20"/>
    <col min="2059" max="2059" width="18" style="20" customWidth="1"/>
    <col min="2060" max="2060" width="26.86328125" style="20" customWidth="1"/>
    <col min="2061" max="2062" width="4.73046875" style="20" customWidth="1"/>
    <col min="2063" max="2063" width="26.86328125" style="20" customWidth="1"/>
    <col min="2064" max="2064" width="27.73046875" style="20" customWidth="1"/>
    <col min="2065" max="2065" width="25.86328125" style="20" customWidth="1"/>
    <col min="2066" max="2067" width="12.86328125" style="20" customWidth="1"/>
    <col min="2068" max="2071" width="11.265625" style="20" customWidth="1"/>
    <col min="2072" max="2314" width="10.6640625" style="20"/>
    <col min="2315" max="2315" width="18" style="20" customWidth="1"/>
    <col min="2316" max="2316" width="26.86328125" style="20" customWidth="1"/>
    <col min="2317" max="2318" width="4.73046875" style="20" customWidth="1"/>
    <col min="2319" max="2319" width="26.86328125" style="20" customWidth="1"/>
    <col min="2320" max="2320" width="27.73046875" style="20" customWidth="1"/>
    <col min="2321" max="2321" width="25.86328125" style="20" customWidth="1"/>
    <col min="2322" max="2323" width="12.86328125" style="20" customWidth="1"/>
    <col min="2324" max="2327" width="11.265625" style="20" customWidth="1"/>
    <col min="2328" max="2570" width="10.6640625" style="20"/>
    <col min="2571" max="2571" width="18" style="20" customWidth="1"/>
    <col min="2572" max="2572" width="26.86328125" style="20" customWidth="1"/>
    <col min="2573" max="2574" width="4.73046875" style="20" customWidth="1"/>
    <col min="2575" max="2575" width="26.86328125" style="20" customWidth="1"/>
    <col min="2576" max="2576" width="27.73046875" style="20" customWidth="1"/>
    <col min="2577" max="2577" width="25.86328125" style="20" customWidth="1"/>
    <col min="2578" max="2579" width="12.86328125" style="20" customWidth="1"/>
    <col min="2580" max="2583" width="11.265625" style="20" customWidth="1"/>
    <col min="2584" max="2826" width="10.6640625" style="20"/>
    <col min="2827" max="2827" width="18" style="20" customWidth="1"/>
    <col min="2828" max="2828" width="26.86328125" style="20" customWidth="1"/>
    <col min="2829" max="2830" width="4.73046875" style="20" customWidth="1"/>
    <col min="2831" max="2831" width="26.86328125" style="20" customWidth="1"/>
    <col min="2832" max="2832" width="27.73046875" style="20" customWidth="1"/>
    <col min="2833" max="2833" width="25.86328125" style="20" customWidth="1"/>
    <col min="2834" max="2835" width="12.86328125" style="20" customWidth="1"/>
    <col min="2836" max="2839" width="11.265625" style="20" customWidth="1"/>
    <col min="2840" max="3082" width="10.6640625" style="20"/>
    <col min="3083" max="3083" width="18" style="20" customWidth="1"/>
    <col min="3084" max="3084" width="26.86328125" style="20" customWidth="1"/>
    <col min="3085" max="3086" width="4.73046875" style="20" customWidth="1"/>
    <col min="3087" max="3087" width="26.86328125" style="20" customWidth="1"/>
    <col min="3088" max="3088" width="27.73046875" style="20" customWidth="1"/>
    <col min="3089" max="3089" width="25.86328125" style="20" customWidth="1"/>
    <col min="3090" max="3091" width="12.86328125" style="20" customWidth="1"/>
    <col min="3092" max="3095" width="11.265625" style="20" customWidth="1"/>
    <col min="3096" max="3338" width="10.6640625" style="20"/>
    <col min="3339" max="3339" width="18" style="20" customWidth="1"/>
    <col min="3340" max="3340" width="26.86328125" style="20" customWidth="1"/>
    <col min="3341" max="3342" width="4.73046875" style="20" customWidth="1"/>
    <col min="3343" max="3343" width="26.86328125" style="20" customWidth="1"/>
    <col min="3344" max="3344" width="27.73046875" style="20" customWidth="1"/>
    <col min="3345" max="3345" width="25.86328125" style="20" customWidth="1"/>
    <col min="3346" max="3347" width="12.86328125" style="20" customWidth="1"/>
    <col min="3348" max="3351" width="11.265625" style="20" customWidth="1"/>
    <col min="3352" max="3594" width="10.6640625" style="20"/>
    <col min="3595" max="3595" width="18" style="20" customWidth="1"/>
    <col min="3596" max="3596" width="26.86328125" style="20" customWidth="1"/>
    <col min="3597" max="3598" width="4.73046875" style="20" customWidth="1"/>
    <col min="3599" max="3599" width="26.86328125" style="20" customWidth="1"/>
    <col min="3600" max="3600" width="27.73046875" style="20" customWidth="1"/>
    <col min="3601" max="3601" width="25.86328125" style="20" customWidth="1"/>
    <col min="3602" max="3603" width="12.86328125" style="20" customWidth="1"/>
    <col min="3604" max="3607" width="11.265625" style="20" customWidth="1"/>
    <col min="3608" max="3850" width="10.6640625" style="20"/>
    <col min="3851" max="3851" width="18" style="20" customWidth="1"/>
    <col min="3852" max="3852" width="26.86328125" style="20" customWidth="1"/>
    <col min="3853" max="3854" width="4.73046875" style="20" customWidth="1"/>
    <col min="3855" max="3855" width="26.86328125" style="20" customWidth="1"/>
    <col min="3856" max="3856" width="27.73046875" style="20" customWidth="1"/>
    <col min="3857" max="3857" width="25.86328125" style="20" customWidth="1"/>
    <col min="3858" max="3859" width="12.86328125" style="20" customWidth="1"/>
    <col min="3860" max="3863" width="11.265625" style="20" customWidth="1"/>
    <col min="3864" max="4106" width="10.6640625" style="20"/>
    <col min="4107" max="4107" width="18" style="20" customWidth="1"/>
    <col min="4108" max="4108" width="26.86328125" style="20" customWidth="1"/>
    <col min="4109" max="4110" width="4.73046875" style="20" customWidth="1"/>
    <col min="4111" max="4111" width="26.86328125" style="20" customWidth="1"/>
    <col min="4112" max="4112" width="27.73046875" style="20" customWidth="1"/>
    <col min="4113" max="4113" width="25.86328125" style="20" customWidth="1"/>
    <col min="4114" max="4115" width="12.86328125" style="20" customWidth="1"/>
    <col min="4116" max="4119" width="11.265625" style="20" customWidth="1"/>
    <col min="4120" max="4362" width="10.6640625" style="20"/>
    <col min="4363" max="4363" width="18" style="20" customWidth="1"/>
    <col min="4364" max="4364" width="26.86328125" style="20" customWidth="1"/>
    <col min="4365" max="4366" width="4.73046875" style="20" customWidth="1"/>
    <col min="4367" max="4367" width="26.86328125" style="20" customWidth="1"/>
    <col min="4368" max="4368" width="27.73046875" style="20" customWidth="1"/>
    <col min="4369" max="4369" width="25.86328125" style="20" customWidth="1"/>
    <col min="4370" max="4371" width="12.86328125" style="20" customWidth="1"/>
    <col min="4372" max="4375" width="11.265625" style="20" customWidth="1"/>
    <col min="4376" max="4618" width="10.6640625" style="20"/>
    <col min="4619" max="4619" width="18" style="20" customWidth="1"/>
    <col min="4620" max="4620" width="26.86328125" style="20" customWidth="1"/>
    <col min="4621" max="4622" width="4.73046875" style="20" customWidth="1"/>
    <col min="4623" max="4623" width="26.86328125" style="20" customWidth="1"/>
    <col min="4624" max="4624" width="27.73046875" style="20" customWidth="1"/>
    <col min="4625" max="4625" width="25.86328125" style="20" customWidth="1"/>
    <col min="4626" max="4627" width="12.86328125" style="20" customWidth="1"/>
    <col min="4628" max="4631" width="11.265625" style="20" customWidth="1"/>
    <col min="4632" max="4874" width="10.6640625" style="20"/>
    <col min="4875" max="4875" width="18" style="20" customWidth="1"/>
    <col min="4876" max="4876" width="26.86328125" style="20" customWidth="1"/>
    <col min="4877" max="4878" width="4.73046875" style="20" customWidth="1"/>
    <col min="4879" max="4879" width="26.86328125" style="20" customWidth="1"/>
    <col min="4880" max="4880" width="27.73046875" style="20" customWidth="1"/>
    <col min="4881" max="4881" width="25.86328125" style="20" customWidth="1"/>
    <col min="4882" max="4883" width="12.86328125" style="20" customWidth="1"/>
    <col min="4884" max="4887" width="11.265625" style="20" customWidth="1"/>
    <col min="4888" max="5130" width="10.6640625" style="20"/>
    <col min="5131" max="5131" width="18" style="20" customWidth="1"/>
    <col min="5132" max="5132" width="26.86328125" style="20" customWidth="1"/>
    <col min="5133" max="5134" width="4.73046875" style="20" customWidth="1"/>
    <col min="5135" max="5135" width="26.86328125" style="20" customWidth="1"/>
    <col min="5136" max="5136" width="27.73046875" style="20" customWidth="1"/>
    <col min="5137" max="5137" width="25.86328125" style="20" customWidth="1"/>
    <col min="5138" max="5139" width="12.86328125" style="20" customWidth="1"/>
    <col min="5140" max="5143" width="11.265625" style="20" customWidth="1"/>
    <col min="5144" max="5386" width="10.6640625" style="20"/>
    <col min="5387" max="5387" width="18" style="20" customWidth="1"/>
    <col min="5388" max="5388" width="26.86328125" style="20" customWidth="1"/>
    <col min="5389" max="5390" width="4.73046875" style="20" customWidth="1"/>
    <col min="5391" max="5391" width="26.86328125" style="20" customWidth="1"/>
    <col min="5392" max="5392" width="27.73046875" style="20" customWidth="1"/>
    <col min="5393" max="5393" width="25.86328125" style="20" customWidth="1"/>
    <col min="5394" max="5395" width="12.86328125" style="20" customWidth="1"/>
    <col min="5396" max="5399" width="11.265625" style="20" customWidth="1"/>
    <col min="5400" max="5642" width="10.6640625" style="20"/>
    <col min="5643" max="5643" width="18" style="20" customWidth="1"/>
    <col min="5644" max="5644" width="26.86328125" style="20" customWidth="1"/>
    <col min="5645" max="5646" width="4.73046875" style="20" customWidth="1"/>
    <col min="5647" max="5647" width="26.86328125" style="20" customWidth="1"/>
    <col min="5648" max="5648" width="27.73046875" style="20" customWidth="1"/>
    <col min="5649" max="5649" width="25.86328125" style="20" customWidth="1"/>
    <col min="5650" max="5651" width="12.86328125" style="20" customWidth="1"/>
    <col min="5652" max="5655" width="11.265625" style="20" customWidth="1"/>
    <col min="5656" max="5898" width="10.6640625" style="20"/>
    <col min="5899" max="5899" width="18" style="20" customWidth="1"/>
    <col min="5900" max="5900" width="26.86328125" style="20" customWidth="1"/>
    <col min="5901" max="5902" width="4.73046875" style="20" customWidth="1"/>
    <col min="5903" max="5903" width="26.86328125" style="20" customWidth="1"/>
    <col min="5904" max="5904" width="27.73046875" style="20" customWidth="1"/>
    <col min="5905" max="5905" width="25.86328125" style="20" customWidth="1"/>
    <col min="5906" max="5907" width="12.86328125" style="20" customWidth="1"/>
    <col min="5908" max="5911" width="11.265625" style="20" customWidth="1"/>
    <col min="5912" max="6154" width="10.6640625" style="20"/>
    <col min="6155" max="6155" width="18" style="20" customWidth="1"/>
    <col min="6156" max="6156" width="26.86328125" style="20" customWidth="1"/>
    <col min="6157" max="6158" width="4.73046875" style="20" customWidth="1"/>
    <col min="6159" max="6159" width="26.86328125" style="20" customWidth="1"/>
    <col min="6160" max="6160" width="27.73046875" style="20" customWidth="1"/>
    <col min="6161" max="6161" width="25.86328125" style="20" customWidth="1"/>
    <col min="6162" max="6163" width="12.86328125" style="20" customWidth="1"/>
    <col min="6164" max="6167" width="11.265625" style="20" customWidth="1"/>
    <col min="6168" max="6410" width="10.6640625" style="20"/>
    <col min="6411" max="6411" width="18" style="20" customWidth="1"/>
    <col min="6412" max="6412" width="26.86328125" style="20" customWidth="1"/>
    <col min="6413" max="6414" width="4.73046875" style="20" customWidth="1"/>
    <col min="6415" max="6415" width="26.86328125" style="20" customWidth="1"/>
    <col min="6416" max="6416" width="27.73046875" style="20" customWidth="1"/>
    <col min="6417" max="6417" width="25.86328125" style="20" customWidth="1"/>
    <col min="6418" max="6419" width="12.86328125" style="20" customWidth="1"/>
    <col min="6420" max="6423" width="11.265625" style="20" customWidth="1"/>
    <col min="6424" max="6666" width="10.6640625" style="20"/>
    <col min="6667" max="6667" width="18" style="20" customWidth="1"/>
    <col min="6668" max="6668" width="26.86328125" style="20" customWidth="1"/>
    <col min="6669" max="6670" width="4.73046875" style="20" customWidth="1"/>
    <col min="6671" max="6671" width="26.86328125" style="20" customWidth="1"/>
    <col min="6672" max="6672" width="27.73046875" style="20" customWidth="1"/>
    <col min="6673" max="6673" width="25.86328125" style="20" customWidth="1"/>
    <col min="6674" max="6675" width="12.86328125" style="20" customWidth="1"/>
    <col min="6676" max="6679" width="11.265625" style="20" customWidth="1"/>
    <col min="6680" max="6922" width="10.6640625" style="20"/>
    <col min="6923" max="6923" width="18" style="20" customWidth="1"/>
    <col min="6924" max="6924" width="26.86328125" style="20" customWidth="1"/>
    <col min="6925" max="6926" width="4.73046875" style="20" customWidth="1"/>
    <col min="6927" max="6927" width="26.86328125" style="20" customWidth="1"/>
    <col min="6928" max="6928" width="27.73046875" style="20" customWidth="1"/>
    <col min="6929" max="6929" width="25.86328125" style="20" customWidth="1"/>
    <col min="6930" max="6931" width="12.86328125" style="20" customWidth="1"/>
    <col min="6932" max="6935" width="11.265625" style="20" customWidth="1"/>
    <col min="6936" max="7178" width="10.6640625" style="20"/>
    <col min="7179" max="7179" width="18" style="20" customWidth="1"/>
    <col min="7180" max="7180" width="26.86328125" style="20" customWidth="1"/>
    <col min="7181" max="7182" width="4.73046875" style="20" customWidth="1"/>
    <col min="7183" max="7183" width="26.86328125" style="20" customWidth="1"/>
    <col min="7184" max="7184" width="27.73046875" style="20" customWidth="1"/>
    <col min="7185" max="7185" width="25.86328125" style="20" customWidth="1"/>
    <col min="7186" max="7187" width="12.86328125" style="20" customWidth="1"/>
    <col min="7188" max="7191" width="11.265625" style="20" customWidth="1"/>
    <col min="7192" max="7434" width="10.6640625" style="20"/>
    <col min="7435" max="7435" width="18" style="20" customWidth="1"/>
    <col min="7436" max="7436" width="26.86328125" style="20" customWidth="1"/>
    <col min="7437" max="7438" width="4.73046875" style="20" customWidth="1"/>
    <col min="7439" max="7439" width="26.86328125" style="20" customWidth="1"/>
    <col min="7440" max="7440" width="27.73046875" style="20" customWidth="1"/>
    <col min="7441" max="7441" width="25.86328125" style="20" customWidth="1"/>
    <col min="7442" max="7443" width="12.86328125" style="20" customWidth="1"/>
    <col min="7444" max="7447" width="11.265625" style="20" customWidth="1"/>
    <col min="7448" max="7690" width="10.6640625" style="20"/>
    <col min="7691" max="7691" width="18" style="20" customWidth="1"/>
    <col min="7692" max="7692" width="26.86328125" style="20" customWidth="1"/>
    <col min="7693" max="7694" width="4.73046875" style="20" customWidth="1"/>
    <col min="7695" max="7695" width="26.86328125" style="20" customWidth="1"/>
    <col min="7696" max="7696" width="27.73046875" style="20" customWidth="1"/>
    <col min="7697" max="7697" width="25.86328125" style="20" customWidth="1"/>
    <col min="7698" max="7699" width="12.86328125" style="20" customWidth="1"/>
    <col min="7700" max="7703" width="11.265625" style="20" customWidth="1"/>
    <col min="7704" max="7946" width="10.6640625" style="20"/>
    <col min="7947" max="7947" width="18" style="20" customWidth="1"/>
    <col min="7948" max="7948" width="26.86328125" style="20" customWidth="1"/>
    <col min="7949" max="7950" width="4.73046875" style="20" customWidth="1"/>
    <col min="7951" max="7951" width="26.86328125" style="20" customWidth="1"/>
    <col min="7952" max="7952" width="27.73046875" style="20" customWidth="1"/>
    <col min="7953" max="7953" width="25.86328125" style="20" customWidth="1"/>
    <col min="7954" max="7955" width="12.86328125" style="20" customWidth="1"/>
    <col min="7956" max="7959" width="11.265625" style="20" customWidth="1"/>
    <col min="7960" max="8202" width="10.6640625" style="20"/>
    <col min="8203" max="8203" width="18" style="20" customWidth="1"/>
    <col min="8204" max="8204" width="26.86328125" style="20" customWidth="1"/>
    <col min="8205" max="8206" width="4.73046875" style="20" customWidth="1"/>
    <col min="8207" max="8207" width="26.86328125" style="20" customWidth="1"/>
    <col min="8208" max="8208" width="27.73046875" style="20" customWidth="1"/>
    <col min="8209" max="8209" width="25.86328125" style="20" customWidth="1"/>
    <col min="8210" max="8211" width="12.86328125" style="20" customWidth="1"/>
    <col min="8212" max="8215" width="11.265625" style="20" customWidth="1"/>
    <col min="8216" max="8458" width="10.6640625" style="20"/>
    <col min="8459" max="8459" width="18" style="20" customWidth="1"/>
    <col min="8460" max="8460" width="26.86328125" style="20" customWidth="1"/>
    <col min="8461" max="8462" width="4.73046875" style="20" customWidth="1"/>
    <col min="8463" max="8463" width="26.86328125" style="20" customWidth="1"/>
    <col min="8464" max="8464" width="27.73046875" style="20" customWidth="1"/>
    <col min="8465" max="8465" width="25.86328125" style="20" customWidth="1"/>
    <col min="8466" max="8467" width="12.86328125" style="20" customWidth="1"/>
    <col min="8468" max="8471" width="11.265625" style="20" customWidth="1"/>
    <col min="8472" max="8714" width="10.6640625" style="20"/>
    <col min="8715" max="8715" width="18" style="20" customWidth="1"/>
    <col min="8716" max="8716" width="26.86328125" style="20" customWidth="1"/>
    <col min="8717" max="8718" width="4.73046875" style="20" customWidth="1"/>
    <col min="8719" max="8719" width="26.86328125" style="20" customWidth="1"/>
    <col min="8720" max="8720" width="27.73046875" style="20" customWidth="1"/>
    <col min="8721" max="8721" width="25.86328125" style="20" customWidth="1"/>
    <col min="8722" max="8723" width="12.86328125" style="20" customWidth="1"/>
    <col min="8724" max="8727" width="11.265625" style="20" customWidth="1"/>
    <col min="8728" max="8970" width="10.6640625" style="20"/>
    <col min="8971" max="8971" width="18" style="20" customWidth="1"/>
    <col min="8972" max="8972" width="26.86328125" style="20" customWidth="1"/>
    <col min="8973" max="8974" width="4.73046875" style="20" customWidth="1"/>
    <col min="8975" max="8975" width="26.86328125" style="20" customWidth="1"/>
    <col min="8976" max="8976" width="27.73046875" style="20" customWidth="1"/>
    <col min="8977" max="8977" width="25.86328125" style="20" customWidth="1"/>
    <col min="8978" max="8979" width="12.86328125" style="20" customWidth="1"/>
    <col min="8980" max="8983" width="11.265625" style="20" customWidth="1"/>
    <col min="8984" max="9226" width="10.6640625" style="20"/>
    <col min="9227" max="9227" width="18" style="20" customWidth="1"/>
    <col min="9228" max="9228" width="26.86328125" style="20" customWidth="1"/>
    <col min="9229" max="9230" width="4.73046875" style="20" customWidth="1"/>
    <col min="9231" max="9231" width="26.86328125" style="20" customWidth="1"/>
    <col min="9232" max="9232" width="27.73046875" style="20" customWidth="1"/>
    <col min="9233" max="9233" width="25.86328125" style="20" customWidth="1"/>
    <col min="9234" max="9235" width="12.86328125" style="20" customWidth="1"/>
    <col min="9236" max="9239" width="11.265625" style="20" customWidth="1"/>
    <col min="9240" max="9482" width="10.6640625" style="20"/>
    <col min="9483" max="9483" width="18" style="20" customWidth="1"/>
    <col min="9484" max="9484" width="26.86328125" style="20" customWidth="1"/>
    <col min="9485" max="9486" width="4.73046875" style="20" customWidth="1"/>
    <col min="9487" max="9487" width="26.86328125" style="20" customWidth="1"/>
    <col min="9488" max="9488" width="27.73046875" style="20" customWidth="1"/>
    <col min="9489" max="9489" width="25.86328125" style="20" customWidth="1"/>
    <col min="9490" max="9491" width="12.86328125" style="20" customWidth="1"/>
    <col min="9492" max="9495" width="11.265625" style="20" customWidth="1"/>
    <col min="9496" max="9738" width="10.6640625" style="20"/>
    <col min="9739" max="9739" width="18" style="20" customWidth="1"/>
    <col min="9740" max="9740" width="26.86328125" style="20" customWidth="1"/>
    <col min="9741" max="9742" width="4.73046875" style="20" customWidth="1"/>
    <col min="9743" max="9743" width="26.86328125" style="20" customWidth="1"/>
    <col min="9744" max="9744" width="27.73046875" style="20" customWidth="1"/>
    <col min="9745" max="9745" width="25.86328125" style="20" customWidth="1"/>
    <col min="9746" max="9747" width="12.86328125" style="20" customWidth="1"/>
    <col min="9748" max="9751" width="11.265625" style="20" customWidth="1"/>
    <col min="9752" max="9994" width="10.6640625" style="20"/>
    <col min="9995" max="9995" width="18" style="20" customWidth="1"/>
    <col min="9996" max="9996" width="26.86328125" style="20" customWidth="1"/>
    <col min="9997" max="9998" width="4.73046875" style="20" customWidth="1"/>
    <col min="9999" max="9999" width="26.86328125" style="20" customWidth="1"/>
    <col min="10000" max="10000" width="27.73046875" style="20" customWidth="1"/>
    <col min="10001" max="10001" width="25.86328125" style="20" customWidth="1"/>
    <col min="10002" max="10003" width="12.86328125" style="20" customWidth="1"/>
    <col min="10004" max="10007" width="11.265625" style="20" customWidth="1"/>
    <col min="10008" max="10250" width="10.6640625" style="20"/>
    <col min="10251" max="10251" width="18" style="20" customWidth="1"/>
    <col min="10252" max="10252" width="26.86328125" style="20" customWidth="1"/>
    <col min="10253" max="10254" width="4.73046875" style="20" customWidth="1"/>
    <col min="10255" max="10255" width="26.86328125" style="20" customWidth="1"/>
    <col min="10256" max="10256" width="27.73046875" style="20" customWidth="1"/>
    <col min="10257" max="10257" width="25.86328125" style="20" customWidth="1"/>
    <col min="10258" max="10259" width="12.86328125" style="20" customWidth="1"/>
    <col min="10260" max="10263" width="11.265625" style="20" customWidth="1"/>
    <col min="10264" max="10506" width="10.6640625" style="20"/>
    <col min="10507" max="10507" width="18" style="20" customWidth="1"/>
    <col min="10508" max="10508" width="26.86328125" style="20" customWidth="1"/>
    <col min="10509" max="10510" width="4.73046875" style="20" customWidth="1"/>
    <col min="10511" max="10511" width="26.86328125" style="20" customWidth="1"/>
    <col min="10512" max="10512" width="27.73046875" style="20" customWidth="1"/>
    <col min="10513" max="10513" width="25.86328125" style="20" customWidth="1"/>
    <col min="10514" max="10515" width="12.86328125" style="20" customWidth="1"/>
    <col min="10516" max="10519" width="11.265625" style="20" customWidth="1"/>
    <col min="10520" max="10762" width="10.6640625" style="20"/>
    <col min="10763" max="10763" width="18" style="20" customWidth="1"/>
    <col min="10764" max="10764" width="26.86328125" style="20" customWidth="1"/>
    <col min="10765" max="10766" width="4.73046875" style="20" customWidth="1"/>
    <col min="10767" max="10767" width="26.86328125" style="20" customWidth="1"/>
    <col min="10768" max="10768" width="27.73046875" style="20" customWidth="1"/>
    <col min="10769" max="10769" width="25.86328125" style="20" customWidth="1"/>
    <col min="10770" max="10771" width="12.86328125" style="20" customWidth="1"/>
    <col min="10772" max="10775" width="11.265625" style="20" customWidth="1"/>
    <col min="10776" max="11018" width="10.6640625" style="20"/>
    <col min="11019" max="11019" width="18" style="20" customWidth="1"/>
    <col min="11020" max="11020" width="26.86328125" style="20" customWidth="1"/>
    <col min="11021" max="11022" width="4.73046875" style="20" customWidth="1"/>
    <col min="11023" max="11023" width="26.86328125" style="20" customWidth="1"/>
    <col min="11024" max="11024" width="27.73046875" style="20" customWidth="1"/>
    <col min="11025" max="11025" width="25.86328125" style="20" customWidth="1"/>
    <col min="11026" max="11027" width="12.86328125" style="20" customWidth="1"/>
    <col min="11028" max="11031" width="11.265625" style="20" customWidth="1"/>
    <col min="11032" max="11274" width="10.6640625" style="20"/>
    <col min="11275" max="11275" width="18" style="20" customWidth="1"/>
    <col min="11276" max="11276" width="26.86328125" style="20" customWidth="1"/>
    <col min="11277" max="11278" width="4.73046875" style="20" customWidth="1"/>
    <col min="11279" max="11279" width="26.86328125" style="20" customWidth="1"/>
    <col min="11280" max="11280" width="27.73046875" style="20" customWidth="1"/>
    <col min="11281" max="11281" width="25.86328125" style="20" customWidth="1"/>
    <col min="11282" max="11283" width="12.86328125" style="20" customWidth="1"/>
    <col min="11284" max="11287" width="11.265625" style="20" customWidth="1"/>
    <col min="11288" max="11530" width="10.6640625" style="20"/>
    <col min="11531" max="11531" width="18" style="20" customWidth="1"/>
    <col min="11532" max="11532" width="26.86328125" style="20" customWidth="1"/>
    <col min="11533" max="11534" width="4.73046875" style="20" customWidth="1"/>
    <col min="11535" max="11535" width="26.86328125" style="20" customWidth="1"/>
    <col min="11536" max="11536" width="27.73046875" style="20" customWidth="1"/>
    <col min="11537" max="11537" width="25.86328125" style="20" customWidth="1"/>
    <col min="11538" max="11539" width="12.86328125" style="20" customWidth="1"/>
    <col min="11540" max="11543" width="11.265625" style="20" customWidth="1"/>
    <col min="11544" max="11786" width="10.6640625" style="20"/>
    <col min="11787" max="11787" width="18" style="20" customWidth="1"/>
    <col min="11788" max="11788" width="26.86328125" style="20" customWidth="1"/>
    <col min="11789" max="11790" width="4.73046875" style="20" customWidth="1"/>
    <col min="11791" max="11791" width="26.86328125" style="20" customWidth="1"/>
    <col min="11792" max="11792" width="27.73046875" style="20" customWidth="1"/>
    <col min="11793" max="11793" width="25.86328125" style="20" customWidth="1"/>
    <col min="11794" max="11795" width="12.86328125" style="20" customWidth="1"/>
    <col min="11796" max="11799" width="11.265625" style="20" customWidth="1"/>
    <col min="11800" max="12042" width="10.6640625" style="20"/>
    <col min="12043" max="12043" width="18" style="20" customWidth="1"/>
    <col min="12044" max="12044" width="26.86328125" style="20" customWidth="1"/>
    <col min="12045" max="12046" width="4.73046875" style="20" customWidth="1"/>
    <col min="12047" max="12047" width="26.86328125" style="20" customWidth="1"/>
    <col min="12048" max="12048" width="27.73046875" style="20" customWidth="1"/>
    <col min="12049" max="12049" width="25.86328125" style="20" customWidth="1"/>
    <col min="12050" max="12051" width="12.86328125" style="20" customWidth="1"/>
    <col min="12052" max="12055" width="11.265625" style="20" customWidth="1"/>
    <col min="12056" max="12298" width="10.6640625" style="20"/>
    <col min="12299" max="12299" width="18" style="20" customWidth="1"/>
    <col min="12300" max="12300" width="26.86328125" style="20" customWidth="1"/>
    <col min="12301" max="12302" width="4.73046875" style="20" customWidth="1"/>
    <col min="12303" max="12303" width="26.86328125" style="20" customWidth="1"/>
    <col min="12304" max="12304" width="27.73046875" style="20" customWidth="1"/>
    <col min="12305" max="12305" width="25.86328125" style="20" customWidth="1"/>
    <col min="12306" max="12307" width="12.86328125" style="20" customWidth="1"/>
    <col min="12308" max="12311" width="11.265625" style="20" customWidth="1"/>
    <col min="12312" max="12554" width="10.6640625" style="20"/>
    <col min="12555" max="12555" width="18" style="20" customWidth="1"/>
    <col min="12556" max="12556" width="26.86328125" style="20" customWidth="1"/>
    <col min="12557" max="12558" width="4.73046875" style="20" customWidth="1"/>
    <col min="12559" max="12559" width="26.86328125" style="20" customWidth="1"/>
    <col min="12560" max="12560" width="27.73046875" style="20" customWidth="1"/>
    <col min="12561" max="12561" width="25.86328125" style="20" customWidth="1"/>
    <col min="12562" max="12563" width="12.86328125" style="20" customWidth="1"/>
    <col min="12564" max="12567" width="11.265625" style="20" customWidth="1"/>
    <col min="12568" max="12810" width="10.6640625" style="20"/>
    <col min="12811" max="12811" width="18" style="20" customWidth="1"/>
    <col min="12812" max="12812" width="26.86328125" style="20" customWidth="1"/>
    <col min="12813" max="12814" width="4.73046875" style="20" customWidth="1"/>
    <col min="12815" max="12815" width="26.86328125" style="20" customWidth="1"/>
    <col min="12816" max="12816" width="27.73046875" style="20" customWidth="1"/>
    <col min="12817" max="12817" width="25.86328125" style="20" customWidth="1"/>
    <col min="12818" max="12819" width="12.86328125" style="20" customWidth="1"/>
    <col min="12820" max="12823" width="11.265625" style="20" customWidth="1"/>
    <col min="12824" max="13066" width="10.6640625" style="20"/>
    <col min="13067" max="13067" width="18" style="20" customWidth="1"/>
    <col min="13068" max="13068" width="26.86328125" style="20" customWidth="1"/>
    <col min="13069" max="13070" width="4.73046875" style="20" customWidth="1"/>
    <col min="13071" max="13071" width="26.86328125" style="20" customWidth="1"/>
    <col min="13072" max="13072" width="27.73046875" style="20" customWidth="1"/>
    <col min="13073" max="13073" width="25.86328125" style="20" customWidth="1"/>
    <col min="13074" max="13075" width="12.86328125" style="20" customWidth="1"/>
    <col min="13076" max="13079" width="11.265625" style="20" customWidth="1"/>
    <col min="13080" max="13322" width="10.6640625" style="20"/>
    <col min="13323" max="13323" width="18" style="20" customWidth="1"/>
    <col min="13324" max="13324" width="26.86328125" style="20" customWidth="1"/>
    <col min="13325" max="13326" width="4.73046875" style="20" customWidth="1"/>
    <col min="13327" max="13327" width="26.86328125" style="20" customWidth="1"/>
    <col min="13328" max="13328" width="27.73046875" style="20" customWidth="1"/>
    <col min="13329" max="13329" width="25.86328125" style="20" customWidth="1"/>
    <col min="13330" max="13331" width="12.86328125" style="20" customWidth="1"/>
    <col min="13332" max="13335" width="11.265625" style="20" customWidth="1"/>
    <col min="13336" max="13578" width="10.6640625" style="20"/>
    <col min="13579" max="13579" width="18" style="20" customWidth="1"/>
    <col min="13580" max="13580" width="26.86328125" style="20" customWidth="1"/>
    <col min="13581" max="13582" width="4.73046875" style="20" customWidth="1"/>
    <col min="13583" max="13583" width="26.86328125" style="20" customWidth="1"/>
    <col min="13584" max="13584" width="27.73046875" style="20" customWidth="1"/>
    <col min="13585" max="13585" width="25.86328125" style="20" customWidth="1"/>
    <col min="13586" max="13587" width="12.86328125" style="20" customWidth="1"/>
    <col min="13588" max="13591" width="11.265625" style="20" customWidth="1"/>
    <col min="13592" max="13834" width="10.6640625" style="20"/>
    <col min="13835" max="13835" width="18" style="20" customWidth="1"/>
    <col min="13836" max="13836" width="26.86328125" style="20" customWidth="1"/>
    <col min="13837" max="13838" width="4.73046875" style="20" customWidth="1"/>
    <col min="13839" max="13839" width="26.86328125" style="20" customWidth="1"/>
    <col min="13840" max="13840" width="27.73046875" style="20" customWidth="1"/>
    <col min="13841" max="13841" width="25.86328125" style="20" customWidth="1"/>
    <col min="13842" max="13843" width="12.86328125" style="20" customWidth="1"/>
    <col min="13844" max="13847" width="11.265625" style="20" customWidth="1"/>
    <col min="13848" max="14090" width="10.6640625" style="20"/>
    <col min="14091" max="14091" width="18" style="20" customWidth="1"/>
    <col min="14092" max="14092" width="26.86328125" style="20" customWidth="1"/>
    <col min="14093" max="14094" width="4.73046875" style="20" customWidth="1"/>
    <col min="14095" max="14095" width="26.86328125" style="20" customWidth="1"/>
    <col min="14096" max="14096" width="27.73046875" style="20" customWidth="1"/>
    <col min="14097" max="14097" width="25.86328125" style="20" customWidth="1"/>
    <col min="14098" max="14099" width="12.86328125" style="20" customWidth="1"/>
    <col min="14100" max="14103" width="11.265625" style="20" customWidth="1"/>
    <col min="14104" max="14346" width="10.6640625" style="20"/>
    <col min="14347" max="14347" width="18" style="20" customWidth="1"/>
    <col min="14348" max="14348" width="26.86328125" style="20" customWidth="1"/>
    <col min="14349" max="14350" width="4.73046875" style="20" customWidth="1"/>
    <col min="14351" max="14351" width="26.86328125" style="20" customWidth="1"/>
    <col min="14352" max="14352" width="27.73046875" style="20" customWidth="1"/>
    <col min="14353" max="14353" width="25.86328125" style="20" customWidth="1"/>
    <col min="14354" max="14355" width="12.86328125" style="20" customWidth="1"/>
    <col min="14356" max="14359" width="11.265625" style="20" customWidth="1"/>
    <col min="14360" max="14602" width="10.6640625" style="20"/>
    <col min="14603" max="14603" width="18" style="20" customWidth="1"/>
    <col min="14604" max="14604" width="26.86328125" style="20" customWidth="1"/>
    <col min="14605" max="14606" width="4.73046875" style="20" customWidth="1"/>
    <col min="14607" max="14607" width="26.86328125" style="20" customWidth="1"/>
    <col min="14608" max="14608" width="27.73046875" style="20" customWidth="1"/>
    <col min="14609" max="14609" width="25.86328125" style="20" customWidth="1"/>
    <col min="14610" max="14611" width="12.86328125" style="20" customWidth="1"/>
    <col min="14612" max="14615" width="11.265625" style="20" customWidth="1"/>
    <col min="14616" max="14858" width="10.6640625" style="20"/>
    <col min="14859" max="14859" width="18" style="20" customWidth="1"/>
    <col min="14860" max="14860" width="26.86328125" style="20" customWidth="1"/>
    <col min="14861" max="14862" width="4.73046875" style="20" customWidth="1"/>
    <col min="14863" max="14863" width="26.86328125" style="20" customWidth="1"/>
    <col min="14864" max="14864" width="27.73046875" style="20" customWidth="1"/>
    <col min="14865" max="14865" width="25.86328125" style="20" customWidth="1"/>
    <col min="14866" max="14867" width="12.86328125" style="20" customWidth="1"/>
    <col min="14868" max="14871" width="11.265625" style="20" customWidth="1"/>
    <col min="14872" max="15114" width="10.6640625" style="20"/>
    <col min="15115" max="15115" width="18" style="20" customWidth="1"/>
    <col min="15116" max="15116" width="26.86328125" style="20" customWidth="1"/>
    <col min="15117" max="15118" width="4.73046875" style="20" customWidth="1"/>
    <col min="15119" max="15119" width="26.86328125" style="20" customWidth="1"/>
    <col min="15120" max="15120" width="27.73046875" style="20" customWidth="1"/>
    <col min="15121" max="15121" width="25.86328125" style="20" customWidth="1"/>
    <col min="15122" max="15123" width="12.86328125" style="20" customWidth="1"/>
    <col min="15124" max="15127" width="11.265625" style="20" customWidth="1"/>
    <col min="15128" max="15370" width="10.6640625" style="20"/>
    <col min="15371" max="15371" width="18" style="20" customWidth="1"/>
    <col min="15372" max="15372" width="26.86328125" style="20" customWidth="1"/>
    <col min="15373" max="15374" width="4.73046875" style="20" customWidth="1"/>
    <col min="15375" max="15375" width="26.86328125" style="20" customWidth="1"/>
    <col min="15376" max="15376" width="27.73046875" style="20" customWidth="1"/>
    <col min="15377" max="15377" width="25.86328125" style="20" customWidth="1"/>
    <col min="15378" max="15379" width="12.86328125" style="20" customWidth="1"/>
    <col min="15380" max="15383" width="11.265625" style="20" customWidth="1"/>
    <col min="15384" max="15626" width="10.6640625" style="20"/>
    <col min="15627" max="15627" width="18" style="20" customWidth="1"/>
    <col min="15628" max="15628" width="26.86328125" style="20" customWidth="1"/>
    <col min="15629" max="15630" width="4.73046875" style="20" customWidth="1"/>
    <col min="15631" max="15631" width="26.86328125" style="20" customWidth="1"/>
    <col min="15632" max="15632" width="27.73046875" style="20" customWidth="1"/>
    <col min="15633" max="15633" width="25.86328125" style="20" customWidth="1"/>
    <col min="15634" max="15635" width="12.86328125" style="20" customWidth="1"/>
    <col min="15636" max="15639" width="11.265625" style="20" customWidth="1"/>
    <col min="15640" max="15882" width="10.6640625" style="20"/>
    <col min="15883" max="15883" width="18" style="20" customWidth="1"/>
    <col min="15884" max="15884" width="26.86328125" style="20" customWidth="1"/>
    <col min="15885" max="15886" width="4.73046875" style="20" customWidth="1"/>
    <col min="15887" max="15887" width="26.86328125" style="20" customWidth="1"/>
    <col min="15888" max="15888" width="27.73046875" style="20" customWidth="1"/>
    <col min="15889" max="15889" width="25.86328125" style="20" customWidth="1"/>
    <col min="15890" max="15891" width="12.86328125" style="20" customWidth="1"/>
    <col min="15892" max="15895" width="11.265625" style="20" customWidth="1"/>
    <col min="15896" max="16138" width="10.6640625" style="20"/>
    <col min="16139" max="16139" width="18" style="20" customWidth="1"/>
    <col min="16140" max="16140" width="26.86328125" style="20" customWidth="1"/>
    <col min="16141" max="16142" width="4.73046875" style="20" customWidth="1"/>
    <col min="16143" max="16143" width="26.86328125" style="20" customWidth="1"/>
    <col min="16144" max="16144" width="27.73046875" style="20" customWidth="1"/>
    <col min="16145" max="16145" width="25.86328125" style="20" customWidth="1"/>
    <col min="16146" max="16147" width="12.86328125" style="20" customWidth="1"/>
    <col min="16148" max="16151" width="11.265625" style="20" customWidth="1"/>
    <col min="16152" max="16384" width="10.6640625" style="20"/>
  </cols>
  <sheetData>
    <row r="1" spans="1:30" ht="32.25" hidden="1" customHeight="1" x14ac:dyDescent="0.35">
      <c r="C1" s="29">
        <v>44136</v>
      </c>
      <c r="D1" s="30"/>
      <c r="E1" s="30"/>
      <c r="F1" s="31"/>
      <c r="G1" s="32" t="s">
        <v>54</v>
      </c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4"/>
    </row>
    <row r="2" spans="1:30" s="22" customFormat="1" ht="45" customHeight="1" x14ac:dyDescent="0.45">
      <c r="A2" s="1" t="s">
        <v>55</v>
      </c>
      <c r="B2" s="21" t="s">
        <v>56</v>
      </c>
      <c r="C2" s="1" t="s">
        <v>0</v>
      </c>
      <c r="D2" s="5" t="s">
        <v>72</v>
      </c>
      <c r="E2" s="2" t="s">
        <v>1</v>
      </c>
      <c r="F2" s="2" t="s">
        <v>2</v>
      </c>
      <c r="G2" s="2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73</v>
      </c>
      <c r="N2" s="3" t="s">
        <v>9</v>
      </c>
      <c r="O2" s="3" t="s">
        <v>10</v>
      </c>
      <c r="P2" s="3" t="s">
        <v>11</v>
      </c>
      <c r="Q2" s="4" t="s">
        <v>12</v>
      </c>
      <c r="R2" s="4" t="s">
        <v>76</v>
      </c>
      <c r="S2" s="4" t="s">
        <v>13</v>
      </c>
      <c r="T2" s="4" t="s">
        <v>14</v>
      </c>
      <c r="U2" s="4" t="s">
        <v>15</v>
      </c>
      <c r="V2" s="4" t="s">
        <v>16</v>
      </c>
      <c r="W2" s="4" t="s">
        <v>17</v>
      </c>
      <c r="X2" s="3" t="s">
        <v>18</v>
      </c>
      <c r="Y2" s="22" t="s">
        <v>57</v>
      </c>
    </row>
    <row r="3" spans="1:30" ht="22.5" customHeight="1" x14ac:dyDescent="0.45">
      <c r="A3" s="20" t="s">
        <v>58</v>
      </c>
      <c r="B3" s="12">
        <f t="shared" ref="B3:B28" si="0">WEEKNUM(C3,)</f>
        <v>46</v>
      </c>
      <c r="C3" s="6">
        <v>44144</v>
      </c>
      <c r="D3" s="24"/>
      <c r="E3" s="8">
        <v>704</v>
      </c>
      <c r="F3" s="9" t="s">
        <v>19</v>
      </c>
      <c r="G3" s="10" t="s">
        <v>20</v>
      </c>
      <c r="H3" s="11"/>
      <c r="I3" s="11">
        <v>53163</v>
      </c>
      <c r="J3" s="11">
        <v>229</v>
      </c>
      <c r="K3" s="11">
        <v>1</v>
      </c>
      <c r="L3" s="11"/>
      <c r="M3" s="11"/>
      <c r="N3" s="11"/>
      <c r="O3" s="8"/>
      <c r="P3" s="12" t="s">
        <v>21</v>
      </c>
      <c r="Q3" s="13"/>
      <c r="R3" s="9"/>
      <c r="S3" s="13">
        <v>7780</v>
      </c>
      <c r="T3" s="8"/>
      <c r="U3" s="8"/>
      <c r="V3" s="8"/>
      <c r="W3" s="8"/>
      <c r="X3" s="14"/>
      <c r="AB3"/>
      <c r="AC3"/>
      <c r="AD3"/>
    </row>
    <row r="4" spans="1:30" ht="38.25" x14ac:dyDescent="0.45">
      <c r="A4" s="20" t="s">
        <v>58</v>
      </c>
      <c r="B4" s="12">
        <f t="shared" si="0"/>
        <v>46</v>
      </c>
      <c r="C4" s="6">
        <v>44144</v>
      </c>
      <c r="D4" s="24"/>
      <c r="E4" s="8">
        <v>748</v>
      </c>
      <c r="F4" s="9" t="s">
        <v>19</v>
      </c>
      <c r="G4" s="10" t="s">
        <v>20</v>
      </c>
      <c r="H4" s="11"/>
      <c r="I4" s="11">
        <v>53189</v>
      </c>
      <c r="J4" s="11">
        <v>377</v>
      </c>
      <c r="K4" s="11">
        <v>4</v>
      </c>
      <c r="L4" s="11"/>
      <c r="M4" s="11"/>
      <c r="N4" s="11"/>
      <c r="O4" s="8"/>
      <c r="P4" s="12" t="s">
        <v>21</v>
      </c>
      <c r="Q4" s="13"/>
      <c r="R4" s="9"/>
      <c r="S4" s="13">
        <v>7781</v>
      </c>
      <c r="T4" s="15" t="s">
        <v>23</v>
      </c>
      <c r="U4" s="8"/>
      <c r="V4" s="8"/>
      <c r="W4" s="8"/>
      <c r="X4" s="14"/>
      <c r="AB4"/>
      <c r="AC4"/>
      <c r="AD4"/>
    </row>
    <row r="5" spans="1:30" ht="22.5" customHeight="1" x14ac:dyDescent="0.45">
      <c r="A5" s="20" t="s">
        <v>58</v>
      </c>
      <c r="B5" s="12">
        <f t="shared" si="0"/>
        <v>46</v>
      </c>
      <c r="C5" s="6">
        <v>44144</v>
      </c>
      <c r="D5" s="24"/>
      <c r="E5" s="8">
        <v>626</v>
      </c>
      <c r="F5" s="9" t="s">
        <v>24</v>
      </c>
      <c r="G5" s="10" t="s">
        <v>25</v>
      </c>
      <c r="H5" s="11"/>
      <c r="I5" s="11">
        <v>53201</v>
      </c>
      <c r="J5" s="11">
        <v>268</v>
      </c>
      <c r="K5" s="11">
        <v>2</v>
      </c>
      <c r="L5" s="11">
        <v>47</v>
      </c>
      <c r="M5" s="11" t="s">
        <v>75</v>
      </c>
      <c r="N5" s="11"/>
      <c r="O5" s="8"/>
      <c r="P5" s="12" t="s">
        <v>26</v>
      </c>
      <c r="Q5" s="13"/>
      <c r="R5" s="9"/>
      <c r="S5" s="13"/>
      <c r="T5" s="8"/>
      <c r="U5" s="8"/>
      <c r="V5" s="8"/>
      <c r="W5" s="8"/>
      <c r="X5" s="16"/>
      <c r="AB5"/>
      <c r="AC5"/>
      <c r="AD5"/>
    </row>
    <row r="6" spans="1:30" ht="22.5" customHeight="1" x14ac:dyDescent="0.45">
      <c r="A6" s="20" t="s">
        <v>58</v>
      </c>
      <c r="B6" s="12">
        <f t="shared" si="0"/>
        <v>46</v>
      </c>
      <c r="C6" s="6">
        <v>44144</v>
      </c>
      <c r="D6" s="25"/>
      <c r="E6" s="13">
        <v>748</v>
      </c>
      <c r="F6" s="9" t="s">
        <v>24</v>
      </c>
      <c r="G6" s="10" t="s">
        <v>27</v>
      </c>
      <c r="H6" s="11"/>
      <c r="I6" s="11">
        <v>53189</v>
      </c>
      <c r="J6" s="11">
        <v>453</v>
      </c>
      <c r="K6" s="11">
        <v>2.4</v>
      </c>
      <c r="L6" s="11"/>
      <c r="M6" s="11" t="s">
        <v>75</v>
      </c>
      <c r="N6" s="11"/>
      <c r="O6" s="8"/>
      <c r="P6" s="12" t="s">
        <v>26</v>
      </c>
      <c r="Q6" s="13"/>
      <c r="R6" s="9"/>
      <c r="S6" s="13"/>
      <c r="T6" s="13" t="s">
        <v>28</v>
      </c>
      <c r="U6" s="13"/>
      <c r="V6" s="13"/>
      <c r="W6" s="13"/>
      <c r="X6" s="17"/>
      <c r="AB6"/>
      <c r="AC6"/>
    </row>
    <row r="7" spans="1:30" ht="22.5" customHeight="1" x14ac:dyDescent="0.45">
      <c r="A7" s="20" t="s">
        <v>58</v>
      </c>
      <c r="B7" s="12">
        <f t="shared" si="0"/>
        <v>46</v>
      </c>
      <c r="C7" s="6">
        <v>44144</v>
      </c>
      <c r="D7" s="25"/>
      <c r="E7" s="13" t="s">
        <v>29</v>
      </c>
      <c r="F7" s="9" t="s">
        <v>24</v>
      </c>
      <c r="G7" s="10" t="s">
        <v>30</v>
      </c>
      <c r="H7" s="11" t="s">
        <v>31</v>
      </c>
      <c r="I7" s="11"/>
      <c r="J7" s="11"/>
      <c r="K7" s="11">
        <v>8.1300000000000008</v>
      </c>
      <c r="L7" s="11"/>
      <c r="M7" s="11"/>
      <c r="N7" s="11"/>
      <c r="O7" s="8"/>
      <c r="P7" s="12" t="s">
        <v>26</v>
      </c>
      <c r="Q7" s="13"/>
      <c r="R7" s="9"/>
      <c r="S7" s="13"/>
      <c r="T7" s="13"/>
      <c r="U7" s="13"/>
      <c r="V7" s="13"/>
      <c r="W7" s="13"/>
      <c r="X7" s="18"/>
      <c r="AB7"/>
      <c r="AC7"/>
    </row>
    <row r="8" spans="1:30" ht="22.5" customHeight="1" x14ac:dyDescent="0.45">
      <c r="A8" s="20" t="s">
        <v>58</v>
      </c>
      <c r="B8" s="12">
        <f t="shared" si="0"/>
        <v>46</v>
      </c>
      <c r="C8" s="6">
        <v>44144</v>
      </c>
      <c r="D8" s="25"/>
      <c r="E8" s="13">
        <v>765</v>
      </c>
      <c r="F8" s="9" t="s">
        <v>24</v>
      </c>
      <c r="G8" s="10" t="s">
        <v>30</v>
      </c>
      <c r="H8" s="11" t="s">
        <v>31</v>
      </c>
      <c r="I8" s="11">
        <v>52967</v>
      </c>
      <c r="J8" s="11"/>
      <c r="K8" s="11"/>
      <c r="L8" s="11"/>
      <c r="M8" s="11" t="s">
        <v>75</v>
      </c>
      <c r="N8" s="11" t="s">
        <v>32</v>
      </c>
      <c r="O8" s="8"/>
      <c r="P8" s="12" t="s">
        <v>33</v>
      </c>
      <c r="Q8" s="13"/>
      <c r="R8" s="9"/>
      <c r="S8" s="13">
        <v>7783</v>
      </c>
      <c r="T8" s="13"/>
      <c r="U8" s="13"/>
      <c r="V8" s="13"/>
      <c r="W8" s="13"/>
      <c r="X8" s="18"/>
      <c r="AB8"/>
      <c r="AC8"/>
    </row>
    <row r="9" spans="1:30" ht="22.5" customHeight="1" x14ac:dyDescent="0.45">
      <c r="A9" s="20" t="s">
        <v>58</v>
      </c>
      <c r="B9" s="12">
        <f t="shared" si="0"/>
        <v>46</v>
      </c>
      <c r="C9" s="6">
        <v>44144</v>
      </c>
      <c r="D9" s="25"/>
      <c r="E9" s="13">
        <v>740</v>
      </c>
      <c r="F9" s="9" t="s">
        <v>24</v>
      </c>
      <c r="G9" s="10" t="s">
        <v>25</v>
      </c>
      <c r="H9" s="11"/>
      <c r="I9" s="11">
        <v>52915</v>
      </c>
      <c r="J9" s="11"/>
      <c r="K9" s="11"/>
      <c r="L9" s="11"/>
      <c r="M9" s="11"/>
      <c r="N9" s="11"/>
      <c r="O9" s="8"/>
      <c r="P9" s="12" t="s">
        <v>33</v>
      </c>
      <c r="Q9" s="13">
        <v>201273</v>
      </c>
      <c r="R9" s="9"/>
      <c r="S9" s="13"/>
      <c r="T9" s="13"/>
      <c r="U9" s="13"/>
      <c r="V9" s="13"/>
      <c r="W9" s="13"/>
      <c r="X9" s="18"/>
      <c r="AB9"/>
      <c r="AC9"/>
    </row>
    <row r="10" spans="1:30" ht="22.5" customHeight="1" x14ac:dyDescent="0.45">
      <c r="A10" s="20" t="s">
        <v>58</v>
      </c>
      <c r="B10" s="12">
        <f t="shared" si="0"/>
        <v>46</v>
      </c>
      <c r="C10" s="6">
        <v>44144</v>
      </c>
      <c r="D10" s="25"/>
      <c r="E10" s="13">
        <v>594</v>
      </c>
      <c r="F10" s="9" t="s">
        <v>24</v>
      </c>
      <c r="G10" s="10" t="s">
        <v>20</v>
      </c>
      <c r="H10" s="11"/>
      <c r="I10" s="11">
        <v>53170</v>
      </c>
      <c r="J10" s="11"/>
      <c r="K10" s="11"/>
      <c r="L10" s="11"/>
      <c r="M10" s="11" t="s">
        <v>75</v>
      </c>
      <c r="N10" s="11"/>
      <c r="O10" s="8"/>
      <c r="P10" s="12" t="s">
        <v>33</v>
      </c>
      <c r="Q10" s="13"/>
      <c r="R10" s="9"/>
      <c r="S10" s="13">
        <v>7784</v>
      </c>
      <c r="T10" s="13"/>
      <c r="U10" s="13"/>
      <c r="V10" s="13"/>
      <c r="W10" s="13"/>
      <c r="X10" s="18"/>
      <c r="AB10"/>
      <c r="AC10"/>
    </row>
    <row r="11" spans="1:30" ht="22.5" customHeight="1" x14ac:dyDescent="0.45">
      <c r="A11" s="20" t="s">
        <v>58</v>
      </c>
      <c r="B11" s="12">
        <f t="shared" si="0"/>
        <v>46</v>
      </c>
      <c r="C11" s="7">
        <v>44145</v>
      </c>
      <c r="D11" s="25"/>
      <c r="E11" s="13">
        <v>594</v>
      </c>
      <c r="F11" s="9" t="s">
        <v>24</v>
      </c>
      <c r="G11" s="10" t="s">
        <v>20</v>
      </c>
      <c r="H11" s="11"/>
      <c r="I11" s="11">
        <v>53170</v>
      </c>
      <c r="J11" s="11">
        <v>186</v>
      </c>
      <c r="K11" s="11"/>
      <c r="L11" s="11"/>
      <c r="M11" s="11"/>
      <c r="N11" s="11"/>
      <c r="O11" s="8"/>
      <c r="P11" s="12" t="s">
        <v>21</v>
      </c>
      <c r="Q11" s="13"/>
      <c r="R11" s="9"/>
      <c r="S11" s="13"/>
      <c r="T11" s="13" t="s">
        <v>34</v>
      </c>
      <c r="U11" s="13"/>
      <c r="V11" s="13"/>
      <c r="W11" s="13"/>
      <c r="X11" s="17"/>
      <c r="AB11"/>
      <c r="AC11"/>
    </row>
    <row r="12" spans="1:30" ht="22.5" customHeight="1" x14ac:dyDescent="0.45">
      <c r="A12" s="20" t="s">
        <v>58</v>
      </c>
      <c r="B12" s="12">
        <f t="shared" si="0"/>
        <v>46</v>
      </c>
      <c r="C12" s="7">
        <v>44145</v>
      </c>
      <c r="D12" s="25"/>
      <c r="E12" s="13">
        <v>738</v>
      </c>
      <c r="F12" s="9" t="s">
        <v>24</v>
      </c>
      <c r="G12" s="10" t="s">
        <v>20</v>
      </c>
      <c r="H12" s="11" t="s">
        <v>35</v>
      </c>
      <c r="I12" s="11">
        <v>52973</v>
      </c>
      <c r="J12" s="11">
        <v>335</v>
      </c>
      <c r="K12" s="11">
        <v>2</v>
      </c>
      <c r="L12" s="11"/>
      <c r="M12" s="11" t="s">
        <v>74</v>
      </c>
      <c r="N12" s="11"/>
      <c r="O12" s="8"/>
      <c r="P12" s="12" t="s">
        <v>21</v>
      </c>
      <c r="Q12" s="13"/>
      <c r="R12" s="9"/>
      <c r="S12" s="13"/>
      <c r="T12" s="19"/>
      <c r="U12" s="13"/>
      <c r="V12" s="13"/>
      <c r="W12" s="13"/>
      <c r="X12" s="18"/>
      <c r="AB12"/>
      <c r="AC12"/>
    </row>
    <row r="13" spans="1:30" ht="22.5" customHeight="1" x14ac:dyDescent="0.45">
      <c r="A13" s="20" t="s">
        <v>58</v>
      </c>
      <c r="B13" s="12">
        <f t="shared" si="0"/>
        <v>46</v>
      </c>
      <c r="C13" s="7">
        <v>44145</v>
      </c>
      <c r="D13" s="25"/>
      <c r="E13" s="13">
        <v>626</v>
      </c>
      <c r="F13" s="9" t="s">
        <v>24</v>
      </c>
      <c r="G13" s="10" t="s">
        <v>30</v>
      </c>
      <c r="H13" s="11"/>
      <c r="I13" s="11">
        <v>53201</v>
      </c>
      <c r="J13" s="11"/>
      <c r="K13" s="11">
        <v>2</v>
      </c>
      <c r="L13" s="11">
        <v>19</v>
      </c>
      <c r="M13" s="11" t="s">
        <v>74</v>
      </c>
      <c r="N13" s="11"/>
      <c r="O13" s="8"/>
      <c r="P13" s="12" t="s">
        <v>21</v>
      </c>
      <c r="Q13" s="13"/>
      <c r="R13" s="9"/>
      <c r="S13" s="13"/>
      <c r="T13" s="19"/>
      <c r="U13" s="13"/>
      <c r="V13" s="13"/>
      <c r="W13" s="13"/>
      <c r="X13" s="18"/>
      <c r="AB13"/>
      <c r="AC13"/>
    </row>
    <row r="14" spans="1:30" ht="22.5" customHeight="1" x14ac:dyDescent="0.45">
      <c r="A14" s="20" t="s">
        <v>58</v>
      </c>
      <c r="B14" s="12">
        <f t="shared" si="0"/>
        <v>46</v>
      </c>
      <c r="C14" s="7">
        <v>44145</v>
      </c>
      <c r="D14" s="25"/>
      <c r="E14" s="13">
        <v>626</v>
      </c>
      <c r="F14" s="9" t="s">
        <v>24</v>
      </c>
      <c r="G14" s="10" t="s">
        <v>20</v>
      </c>
      <c r="H14" s="11" t="s">
        <v>36</v>
      </c>
      <c r="I14" s="11">
        <v>53201</v>
      </c>
      <c r="J14" s="11"/>
      <c r="K14" s="11">
        <v>1</v>
      </c>
      <c r="L14" s="11"/>
      <c r="M14" s="11"/>
      <c r="N14" s="11"/>
      <c r="O14" s="8"/>
      <c r="P14" s="12" t="s">
        <v>21</v>
      </c>
      <c r="Q14" s="13"/>
      <c r="R14" s="9"/>
      <c r="S14" s="13"/>
      <c r="T14" s="19" t="s">
        <v>37</v>
      </c>
      <c r="U14" s="13"/>
      <c r="V14" s="13"/>
      <c r="W14" s="13"/>
      <c r="X14" s="18"/>
      <c r="AB14"/>
      <c r="AC14"/>
    </row>
    <row r="15" spans="1:30" ht="22.5" customHeight="1" x14ac:dyDescent="0.45">
      <c r="A15" s="20" t="s">
        <v>58</v>
      </c>
      <c r="B15" s="12">
        <f t="shared" si="0"/>
        <v>46</v>
      </c>
      <c r="C15" s="7">
        <v>44145</v>
      </c>
      <c r="D15" s="25"/>
      <c r="E15" s="13">
        <v>738</v>
      </c>
      <c r="F15" s="9" t="s">
        <v>24</v>
      </c>
      <c r="G15" s="10" t="s">
        <v>27</v>
      </c>
      <c r="H15" s="11"/>
      <c r="I15" s="11">
        <v>52973</v>
      </c>
      <c r="J15" s="11">
        <v>363</v>
      </c>
      <c r="K15" s="11">
        <v>2</v>
      </c>
      <c r="L15" s="11"/>
      <c r="M15" s="11" t="s">
        <v>75</v>
      </c>
      <c r="N15" s="11"/>
      <c r="O15" s="8"/>
      <c r="P15" s="12" t="s">
        <v>26</v>
      </c>
      <c r="Q15" s="13"/>
      <c r="R15" s="9"/>
      <c r="S15" s="13"/>
      <c r="T15" s="13" t="s">
        <v>38</v>
      </c>
      <c r="U15" s="13"/>
      <c r="V15" s="13"/>
      <c r="W15" s="13"/>
      <c r="X15" s="18"/>
      <c r="AB15"/>
      <c r="AC15"/>
    </row>
    <row r="16" spans="1:30" ht="22.5" customHeight="1" x14ac:dyDescent="0.45">
      <c r="A16" s="20" t="s">
        <v>58</v>
      </c>
      <c r="B16" s="12">
        <f t="shared" si="0"/>
        <v>46</v>
      </c>
      <c r="C16" s="7">
        <v>44145</v>
      </c>
      <c r="D16" s="25"/>
      <c r="E16" s="13">
        <v>696</v>
      </c>
      <c r="F16" s="9" t="s">
        <v>19</v>
      </c>
      <c r="G16" s="10" t="s">
        <v>39</v>
      </c>
      <c r="H16" s="11"/>
      <c r="I16" s="11">
        <v>53232</v>
      </c>
      <c r="J16" s="11"/>
      <c r="K16" s="11"/>
      <c r="L16" s="11"/>
      <c r="M16" s="11"/>
      <c r="N16" s="11" t="s">
        <v>32</v>
      </c>
      <c r="O16" s="8"/>
      <c r="P16" s="12" t="s">
        <v>33</v>
      </c>
      <c r="Q16" s="13">
        <v>201274</v>
      </c>
      <c r="R16" s="9"/>
      <c r="S16" s="13"/>
      <c r="T16" s="19"/>
      <c r="U16" s="13"/>
      <c r="V16" s="13"/>
      <c r="W16" s="13"/>
      <c r="X16" s="18"/>
      <c r="AB16"/>
      <c r="AC16"/>
    </row>
    <row r="17" spans="1:29" ht="27.4" customHeight="1" x14ac:dyDescent="0.45">
      <c r="A17" s="20" t="s">
        <v>58</v>
      </c>
      <c r="B17" s="12">
        <f t="shared" si="0"/>
        <v>46</v>
      </c>
      <c r="C17" s="7">
        <v>44145</v>
      </c>
      <c r="D17" s="25"/>
      <c r="E17" s="13">
        <v>713</v>
      </c>
      <c r="F17" s="9" t="s">
        <v>19</v>
      </c>
      <c r="G17" s="10" t="s">
        <v>20</v>
      </c>
      <c r="H17" s="11" t="s">
        <v>40</v>
      </c>
      <c r="I17" s="11">
        <v>53164</v>
      </c>
      <c r="J17" s="11"/>
      <c r="K17" s="11">
        <v>1</v>
      </c>
      <c r="L17" s="11"/>
      <c r="M17" s="11" t="s">
        <v>75</v>
      </c>
      <c r="N17" s="11"/>
      <c r="O17" s="8"/>
      <c r="P17" s="12" t="s">
        <v>33</v>
      </c>
      <c r="Q17" s="13"/>
      <c r="R17" s="9"/>
      <c r="S17" s="13">
        <v>7789</v>
      </c>
      <c r="T17" s="13"/>
      <c r="U17" s="13"/>
      <c r="V17" s="13"/>
      <c r="W17" s="13"/>
      <c r="X17" s="18"/>
      <c r="AB17"/>
      <c r="AC17"/>
    </row>
    <row r="18" spans="1:29" ht="26.65" customHeight="1" x14ac:dyDescent="0.45">
      <c r="A18" s="20" t="s">
        <v>58</v>
      </c>
      <c r="B18" s="12">
        <f t="shared" si="0"/>
        <v>46</v>
      </c>
      <c r="C18" s="7">
        <v>44147</v>
      </c>
      <c r="D18" s="25"/>
      <c r="E18" s="13">
        <v>714</v>
      </c>
      <c r="F18" s="9" t="s">
        <v>24</v>
      </c>
      <c r="G18" s="10" t="s">
        <v>41</v>
      </c>
      <c r="H18" s="11" t="s">
        <v>42</v>
      </c>
      <c r="I18" s="11">
        <v>53263</v>
      </c>
      <c r="J18" s="11" t="s">
        <v>43</v>
      </c>
      <c r="K18" s="11"/>
      <c r="L18" s="11"/>
      <c r="M18" s="11"/>
      <c r="N18" s="11"/>
      <c r="O18" s="8"/>
      <c r="P18" s="12" t="s">
        <v>21</v>
      </c>
      <c r="Q18" s="13">
        <v>201275</v>
      </c>
      <c r="R18" s="9"/>
      <c r="S18" s="13"/>
      <c r="T18" s="13" t="s">
        <v>44</v>
      </c>
      <c r="U18" s="13"/>
      <c r="V18" s="13"/>
      <c r="W18" s="13"/>
      <c r="X18" s="18"/>
      <c r="AB18"/>
      <c r="AC18"/>
    </row>
    <row r="19" spans="1:29" ht="20.25" customHeight="1" x14ac:dyDescent="0.45">
      <c r="A19" s="20" t="s">
        <v>58</v>
      </c>
      <c r="B19" s="12">
        <f t="shared" si="0"/>
        <v>46</v>
      </c>
      <c r="C19" s="7">
        <v>44147</v>
      </c>
      <c r="D19" s="25"/>
      <c r="E19" s="13">
        <v>696</v>
      </c>
      <c r="F19" s="9" t="s">
        <v>24</v>
      </c>
      <c r="G19" s="10" t="s">
        <v>30</v>
      </c>
      <c r="H19" s="11" t="s">
        <v>45</v>
      </c>
      <c r="I19" s="11">
        <v>53232</v>
      </c>
      <c r="J19" s="11">
        <v>14</v>
      </c>
      <c r="K19" s="11">
        <v>5</v>
      </c>
      <c r="L19" s="11"/>
      <c r="M19" s="11"/>
      <c r="N19" s="11" t="s">
        <v>32</v>
      </c>
      <c r="O19" s="8"/>
      <c r="P19" s="12" t="s">
        <v>21</v>
      </c>
      <c r="Q19" s="13"/>
      <c r="R19" s="9"/>
      <c r="S19" s="13">
        <v>7794</v>
      </c>
      <c r="T19" s="13"/>
      <c r="U19" s="13"/>
      <c r="V19" s="13"/>
      <c r="W19" s="13"/>
      <c r="X19" s="18"/>
      <c r="AB19"/>
      <c r="AC19"/>
    </row>
    <row r="20" spans="1:29" ht="28.5" customHeight="1" x14ac:dyDescent="0.45">
      <c r="A20" s="20" t="s">
        <v>58</v>
      </c>
      <c r="B20" s="12">
        <f t="shared" si="0"/>
        <v>46</v>
      </c>
      <c r="C20" s="7">
        <v>44147</v>
      </c>
      <c r="D20" s="25"/>
      <c r="E20" s="13" t="s">
        <v>29</v>
      </c>
      <c r="F20" s="9" t="s">
        <v>24</v>
      </c>
      <c r="G20" s="10" t="s">
        <v>30</v>
      </c>
      <c r="H20" s="11" t="s">
        <v>46</v>
      </c>
      <c r="I20" s="11">
        <v>53181</v>
      </c>
      <c r="J20" s="11"/>
      <c r="K20" s="11">
        <v>2</v>
      </c>
      <c r="L20" s="11"/>
      <c r="M20" s="11"/>
      <c r="N20" s="11"/>
      <c r="O20" s="8"/>
      <c r="P20" s="12" t="s">
        <v>33</v>
      </c>
      <c r="Q20" s="13"/>
      <c r="R20" s="9"/>
      <c r="S20" s="13"/>
      <c r="T20" s="13" t="s">
        <v>47</v>
      </c>
      <c r="U20" s="13"/>
      <c r="V20" s="13"/>
      <c r="W20" s="13"/>
      <c r="X20" s="18"/>
      <c r="AB20"/>
      <c r="AC20"/>
    </row>
    <row r="21" spans="1:29" ht="20.25" customHeight="1" x14ac:dyDescent="0.45">
      <c r="A21" s="20" t="s">
        <v>58</v>
      </c>
      <c r="B21" s="12">
        <f t="shared" si="0"/>
        <v>46</v>
      </c>
      <c r="C21" s="7">
        <v>44148</v>
      </c>
      <c r="D21" s="25"/>
      <c r="E21" s="13" t="s">
        <v>29</v>
      </c>
      <c r="F21" s="9" t="s">
        <v>24</v>
      </c>
      <c r="G21" s="10" t="s">
        <v>30</v>
      </c>
      <c r="H21" s="11" t="s">
        <v>31</v>
      </c>
      <c r="I21" s="11">
        <v>53181</v>
      </c>
      <c r="J21" s="11">
        <v>95</v>
      </c>
      <c r="K21" s="11"/>
      <c r="L21" s="11"/>
      <c r="M21" s="11"/>
      <c r="N21" s="11"/>
      <c r="O21" s="8"/>
      <c r="P21" s="12" t="s">
        <v>21</v>
      </c>
      <c r="Q21" s="13"/>
      <c r="R21" s="9"/>
      <c r="S21" s="13"/>
      <c r="T21" s="13"/>
      <c r="U21" s="13"/>
      <c r="V21" s="13"/>
      <c r="W21" s="13"/>
      <c r="X21" s="18"/>
      <c r="AB21"/>
      <c r="AC21"/>
    </row>
    <row r="22" spans="1:29" ht="20.25" customHeight="1" x14ac:dyDescent="0.45">
      <c r="A22" s="20" t="s">
        <v>58</v>
      </c>
      <c r="B22" s="12">
        <f t="shared" si="0"/>
        <v>46</v>
      </c>
      <c r="C22" s="7">
        <v>44148</v>
      </c>
      <c r="D22" s="25"/>
      <c r="E22" s="13" t="s">
        <v>48</v>
      </c>
      <c r="F22" s="9" t="s">
        <v>24</v>
      </c>
      <c r="G22" s="10" t="s">
        <v>20</v>
      </c>
      <c r="H22" s="11"/>
      <c r="I22" s="11">
        <v>53172</v>
      </c>
      <c r="J22" s="11"/>
      <c r="K22" s="11">
        <v>2</v>
      </c>
      <c r="L22" s="11">
        <v>92</v>
      </c>
      <c r="M22" s="11"/>
      <c r="N22" s="11"/>
      <c r="O22" s="8"/>
      <c r="P22" s="12" t="s">
        <v>21</v>
      </c>
      <c r="Q22" s="13">
        <v>20277</v>
      </c>
      <c r="R22" s="9"/>
      <c r="S22" s="13">
        <v>7800</v>
      </c>
      <c r="T22" s="13"/>
      <c r="U22" s="13"/>
      <c r="V22" s="13"/>
      <c r="W22" s="13"/>
      <c r="X22" s="18"/>
      <c r="AB22"/>
      <c r="AC22"/>
    </row>
    <row r="23" spans="1:29" ht="20.25" customHeight="1" x14ac:dyDescent="0.45">
      <c r="A23" s="20" t="s">
        <v>58</v>
      </c>
      <c r="B23" s="12">
        <f t="shared" si="0"/>
        <v>46</v>
      </c>
      <c r="C23" s="7">
        <v>44148</v>
      </c>
      <c r="D23" s="25"/>
      <c r="E23" s="13">
        <v>726</v>
      </c>
      <c r="F23" s="9" t="s">
        <v>24</v>
      </c>
      <c r="G23" s="10" t="s">
        <v>27</v>
      </c>
      <c r="H23" s="11"/>
      <c r="I23" s="11">
        <v>53191</v>
      </c>
      <c r="J23" s="11"/>
      <c r="K23" s="11">
        <v>2</v>
      </c>
      <c r="L23" s="11"/>
      <c r="M23" s="11"/>
      <c r="N23" s="11" t="s">
        <v>49</v>
      </c>
      <c r="O23" s="8"/>
      <c r="P23" s="12" t="s">
        <v>21</v>
      </c>
      <c r="Q23" s="13"/>
      <c r="R23" s="9"/>
      <c r="S23" s="13">
        <v>7801</v>
      </c>
      <c r="T23" s="13"/>
      <c r="U23" s="13"/>
      <c r="V23" s="13"/>
      <c r="W23" s="13"/>
      <c r="X23" s="18"/>
      <c r="AB23"/>
      <c r="AC23"/>
    </row>
    <row r="24" spans="1:29" ht="20.25" customHeight="1" x14ac:dyDescent="0.45">
      <c r="A24" s="20" t="s">
        <v>58</v>
      </c>
      <c r="B24" s="12">
        <f t="shared" si="0"/>
        <v>46</v>
      </c>
      <c r="C24" s="7">
        <v>44148</v>
      </c>
      <c r="D24" s="25"/>
      <c r="E24" s="13">
        <v>740</v>
      </c>
      <c r="F24" s="9" t="s">
        <v>19</v>
      </c>
      <c r="G24" s="10" t="s">
        <v>30</v>
      </c>
      <c r="H24" s="11" t="s">
        <v>50</v>
      </c>
      <c r="I24" s="11"/>
      <c r="J24" s="11"/>
      <c r="K24" s="11"/>
      <c r="L24" s="11"/>
      <c r="M24" s="11"/>
      <c r="N24" s="11"/>
      <c r="O24" s="8"/>
      <c r="P24" s="12" t="s">
        <v>21</v>
      </c>
      <c r="Q24" s="13"/>
      <c r="R24" s="9"/>
      <c r="S24" s="13">
        <v>7802</v>
      </c>
      <c r="T24" s="13"/>
      <c r="U24" s="13"/>
      <c r="V24" s="13"/>
      <c r="W24" s="13"/>
      <c r="X24" s="18"/>
      <c r="AB24"/>
      <c r="AC24"/>
    </row>
    <row r="25" spans="1:29" ht="20.25" customHeight="1" x14ac:dyDescent="0.45">
      <c r="A25" s="20" t="s">
        <v>58</v>
      </c>
      <c r="B25" s="12">
        <f t="shared" si="0"/>
        <v>46</v>
      </c>
      <c r="C25" s="7">
        <v>44148</v>
      </c>
      <c r="D25" s="25"/>
      <c r="E25" s="13">
        <v>736</v>
      </c>
      <c r="F25" s="9" t="s">
        <v>19</v>
      </c>
      <c r="G25" s="10" t="s">
        <v>30</v>
      </c>
      <c r="H25" s="11" t="s">
        <v>51</v>
      </c>
      <c r="I25" s="11">
        <v>53156</v>
      </c>
      <c r="J25" s="11">
        <v>65</v>
      </c>
      <c r="K25" s="11" t="s">
        <v>52</v>
      </c>
      <c r="L25" s="11"/>
      <c r="M25" s="11"/>
      <c r="N25" s="11"/>
      <c r="O25" s="8"/>
      <c r="P25" s="12" t="s">
        <v>26</v>
      </c>
      <c r="Q25" s="13"/>
      <c r="R25" s="9"/>
      <c r="S25" s="13"/>
      <c r="T25" s="13"/>
      <c r="U25" s="13"/>
      <c r="V25" s="13"/>
      <c r="W25" s="13"/>
      <c r="X25" s="18"/>
      <c r="AB25"/>
      <c r="AC25"/>
    </row>
    <row r="26" spans="1:29" ht="20.25" customHeight="1" x14ac:dyDescent="0.35">
      <c r="A26" s="20" t="s">
        <v>58</v>
      </c>
      <c r="B26" s="12">
        <f t="shared" si="0"/>
        <v>47</v>
      </c>
      <c r="C26" s="7">
        <v>44151</v>
      </c>
      <c r="D26" s="25"/>
      <c r="E26" s="13" t="s">
        <v>29</v>
      </c>
      <c r="F26" s="9" t="s">
        <v>24</v>
      </c>
      <c r="G26" s="10" t="s">
        <v>53</v>
      </c>
      <c r="H26" s="11"/>
      <c r="I26" s="11"/>
      <c r="K26" s="11">
        <v>27</v>
      </c>
      <c r="L26" s="11"/>
      <c r="M26" s="11" t="s">
        <v>75</v>
      </c>
      <c r="N26" s="11"/>
      <c r="O26" s="8"/>
      <c r="P26" s="12" t="s">
        <v>21</v>
      </c>
      <c r="Q26" s="13"/>
      <c r="R26" s="9"/>
      <c r="S26" s="13"/>
      <c r="T26" s="13" t="s">
        <v>90</v>
      </c>
      <c r="U26" s="13"/>
      <c r="V26" s="13"/>
      <c r="W26" s="13"/>
      <c r="X26" s="18"/>
    </row>
    <row r="27" spans="1:29" ht="20.25" customHeight="1" x14ac:dyDescent="0.35">
      <c r="A27" s="20" t="s">
        <v>58</v>
      </c>
      <c r="B27" s="12">
        <f t="shared" si="0"/>
        <v>0</v>
      </c>
      <c r="C27" s="7"/>
      <c r="D27" s="25"/>
      <c r="E27" s="13"/>
      <c r="F27" s="9"/>
      <c r="G27" s="10"/>
      <c r="H27" s="11"/>
      <c r="I27" s="11"/>
      <c r="J27" s="11"/>
      <c r="K27" s="11"/>
      <c r="L27" s="11"/>
      <c r="M27" s="11"/>
      <c r="N27" s="11"/>
      <c r="O27" s="8"/>
      <c r="P27" s="12"/>
      <c r="Q27" s="13"/>
      <c r="R27" s="9"/>
      <c r="S27" s="13"/>
      <c r="T27" s="13"/>
      <c r="U27" s="13"/>
      <c r="V27" s="13"/>
      <c r="W27" s="13"/>
      <c r="X27" s="18"/>
    </row>
    <row r="28" spans="1:29" ht="20.25" customHeight="1" x14ac:dyDescent="0.35">
      <c r="A28" s="20" t="s">
        <v>58</v>
      </c>
      <c r="B28" s="12">
        <f t="shared" si="0"/>
        <v>0</v>
      </c>
      <c r="C28" s="7"/>
      <c r="D28" s="25"/>
      <c r="E28" s="13"/>
      <c r="F28" s="9"/>
      <c r="G28" s="10"/>
      <c r="H28" s="11"/>
      <c r="I28" s="11"/>
      <c r="J28" s="11"/>
      <c r="K28" s="11"/>
      <c r="L28" s="11"/>
      <c r="M28" s="11"/>
      <c r="N28" s="11"/>
      <c r="O28" s="8"/>
      <c r="P28" s="12"/>
      <c r="Q28" s="13"/>
      <c r="R28" s="9"/>
      <c r="S28" s="13"/>
      <c r="T28" s="13"/>
      <c r="U28" s="13"/>
      <c r="V28" s="13"/>
      <c r="W28" s="13"/>
      <c r="X28" s="18"/>
    </row>
    <row r="29" spans="1:29" ht="20.25" customHeight="1" x14ac:dyDescent="0.35">
      <c r="A29" s="20" t="s">
        <v>58</v>
      </c>
      <c r="B29" s="12">
        <f>WEEKNUM(C29,)</f>
        <v>0</v>
      </c>
      <c r="C29" s="7"/>
      <c r="D29" s="25"/>
      <c r="E29" s="13"/>
      <c r="F29" s="9"/>
      <c r="G29" s="10"/>
      <c r="H29" s="11"/>
      <c r="I29" s="11"/>
      <c r="J29" s="11"/>
      <c r="K29" s="11"/>
      <c r="L29" s="11"/>
      <c r="M29" s="11"/>
      <c r="N29" s="11"/>
      <c r="O29" s="8"/>
      <c r="P29" s="12"/>
      <c r="Q29" s="13"/>
      <c r="R29" s="9"/>
      <c r="S29" s="13"/>
      <c r="T29" s="13"/>
      <c r="U29" s="13"/>
      <c r="V29" s="13"/>
      <c r="W29" s="13"/>
      <c r="X29" s="18"/>
    </row>
    <row r="30" spans="1:29" ht="20.25" customHeight="1" x14ac:dyDescent="0.35">
      <c r="A30" s="20" t="s">
        <v>58</v>
      </c>
      <c r="B30" s="12">
        <f>WEEKNUM(C30,)</f>
        <v>0</v>
      </c>
      <c r="C30" s="7"/>
      <c r="D30" s="25"/>
      <c r="E30" s="13"/>
      <c r="F30" s="9"/>
      <c r="G30" s="10"/>
      <c r="H30" s="11"/>
      <c r="I30" s="11"/>
      <c r="J30" s="11"/>
      <c r="K30" s="11"/>
      <c r="L30" s="11"/>
      <c r="M30" s="11"/>
      <c r="N30" s="11"/>
      <c r="O30" s="8"/>
      <c r="P30" s="12"/>
      <c r="Q30" s="13"/>
      <c r="R30" s="9"/>
      <c r="S30" s="13"/>
      <c r="T30" s="13"/>
      <c r="U30" s="13"/>
      <c r="V30" s="13"/>
      <c r="W30" s="13"/>
      <c r="X30" s="18"/>
    </row>
    <row r="31" spans="1:29" ht="20.25" customHeight="1" x14ac:dyDescent="0.35">
      <c r="A31" s="20" t="s">
        <v>58</v>
      </c>
      <c r="B31" s="12">
        <f t="shared" ref="B31:B44" si="1">WEEKNUM(C31,)</f>
        <v>0</v>
      </c>
      <c r="C31" s="7"/>
      <c r="D31" s="25"/>
      <c r="E31" s="13"/>
      <c r="F31" s="9"/>
      <c r="G31" s="10"/>
      <c r="H31" s="11"/>
      <c r="I31" s="11"/>
      <c r="J31" s="11"/>
      <c r="K31" s="11"/>
      <c r="L31" s="11"/>
      <c r="M31" s="11"/>
      <c r="N31" s="11"/>
      <c r="O31" s="8"/>
      <c r="P31" s="12"/>
      <c r="Q31" s="13"/>
      <c r="R31" s="9"/>
      <c r="S31" s="13"/>
      <c r="T31" s="13"/>
      <c r="U31" s="13"/>
      <c r="V31" s="13"/>
      <c r="W31" s="13"/>
      <c r="X31" s="18"/>
    </row>
    <row r="32" spans="1:29" ht="20.25" customHeight="1" x14ac:dyDescent="0.35">
      <c r="A32" s="20" t="s">
        <v>58</v>
      </c>
      <c r="B32" s="12">
        <f t="shared" si="1"/>
        <v>0</v>
      </c>
      <c r="C32" s="7"/>
      <c r="D32" s="25"/>
      <c r="E32" s="13"/>
      <c r="F32" s="9"/>
      <c r="G32" s="10"/>
      <c r="H32" s="11"/>
      <c r="I32" s="11"/>
      <c r="J32" s="11"/>
      <c r="K32" s="11"/>
      <c r="L32" s="11"/>
      <c r="M32" s="11"/>
      <c r="N32" s="11"/>
      <c r="O32" s="8"/>
      <c r="P32" s="12"/>
      <c r="Q32" s="13"/>
      <c r="R32" s="9"/>
      <c r="S32" s="13"/>
      <c r="T32" s="13"/>
      <c r="U32" s="13"/>
      <c r="V32" s="13"/>
      <c r="W32" s="13"/>
      <c r="X32" s="18"/>
    </row>
    <row r="33" spans="1:24" ht="20.25" customHeight="1" x14ac:dyDescent="0.35">
      <c r="A33" s="20" t="s">
        <v>58</v>
      </c>
      <c r="B33" s="12">
        <f t="shared" si="1"/>
        <v>0</v>
      </c>
      <c r="C33" s="7"/>
      <c r="D33" s="25"/>
      <c r="E33" s="13"/>
      <c r="F33" s="9"/>
      <c r="G33" s="10"/>
      <c r="H33" s="11"/>
      <c r="I33" s="11"/>
      <c r="J33" s="11"/>
      <c r="K33" s="11"/>
      <c r="L33" s="11"/>
      <c r="M33" s="11"/>
      <c r="N33" s="11"/>
      <c r="O33" s="8"/>
      <c r="P33" s="12"/>
      <c r="Q33" s="13"/>
      <c r="R33" s="9"/>
      <c r="S33" s="13"/>
      <c r="T33" s="13"/>
      <c r="U33" s="13"/>
      <c r="V33" s="13"/>
      <c r="W33" s="13"/>
      <c r="X33" s="18"/>
    </row>
    <row r="34" spans="1:24" ht="20.25" customHeight="1" x14ac:dyDescent="0.35">
      <c r="A34" s="20" t="s">
        <v>58</v>
      </c>
      <c r="B34" s="12">
        <f t="shared" si="1"/>
        <v>0</v>
      </c>
      <c r="C34" s="7"/>
      <c r="D34" s="25"/>
      <c r="E34" s="13"/>
      <c r="F34" s="9"/>
      <c r="G34" s="10"/>
      <c r="H34" s="11"/>
      <c r="I34" s="11"/>
      <c r="J34" s="11"/>
      <c r="K34" s="11"/>
      <c r="L34" s="11"/>
      <c r="M34" s="11"/>
      <c r="N34" s="11"/>
      <c r="O34" s="8"/>
      <c r="P34" s="12"/>
      <c r="Q34" s="13"/>
      <c r="R34" s="9"/>
      <c r="S34" s="13"/>
      <c r="T34" s="13"/>
      <c r="U34" s="13"/>
      <c r="V34" s="13"/>
      <c r="W34" s="13"/>
      <c r="X34" s="18"/>
    </row>
    <row r="35" spans="1:24" ht="20.25" customHeight="1" x14ac:dyDescent="0.35">
      <c r="A35" s="20" t="s">
        <v>58</v>
      </c>
      <c r="B35" s="12">
        <f t="shared" si="1"/>
        <v>0</v>
      </c>
      <c r="C35" s="7"/>
      <c r="D35" s="25"/>
      <c r="E35" s="13"/>
      <c r="F35" s="9"/>
      <c r="G35" s="10"/>
      <c r="H35" s="11"/>
      <c r="I35" s="11"/>
      <c r="J35" s="11"/>
      <c r="K35" s="11"/>
      <c r="L35" s="11"/>
      <c r="M35" s="11"/>
      <c r="N35" s="11"/>
      <c r="O35" s="8"/>
      <c r="P35" s="12"/>
      <c r="Q35" s="13"/>
      <c r="R35" s="9"/>
      <c r="S35" s="13"/>
      <c r="T35" s="13"/>
      <c r="U35" s="13"/>
      <c r="V35" s="13"/>
      <c r="W35" s="13"/>
      <c r="X35" s="18"/>
    </row>
    <row r="36" spans="1:24" ht="20.25" customHeight="1" x14ac:dyDescent="0.35">
      <c r="A36" s="20" t="s">
        <v>58</v>
      </c>
      <c r="B36" s="12">
        <f t="shared" si="1"/>
        <v>0</v>
      </c>
      <c r="C36" s="7"/>
      <c r="D36" s="25"/>
      <c r="E36" s="13"/>
      <c r="F36" s="9"/>
      <c r="G36" s="10"/>
      <c r="H36" s="11"/>
      <c r="I36" s="11"/>
      <c r="J36" s="11"/>
      <c r="K36" s="11"/>
      <c r="L36" s="11"/>
      <c r="M36" s="11"/>
      <c r="N36" s="11"/>
      <c r="O36" s="8"/>
      <c r="P36" s="12"/>
      <c r="Q36" s="13"/>
      <c r="R36" s="9"/>
      <c r="S36" s="13"/>
      <c r="T36" s="13"/>
      <c r="U36" s="13"/>
      <c r="V36" s="13"/>
      <c r="W36" s="13"/>
      <c r="X36" s="18"/>
    </row>
    <row r="37" spans="1:24" ht="20.25" customHeight="1" x14ac:dyDescent="0.35">
      <c r="A37" s="20" t="s">
        <v>58</v>
      </c>
      <c r="B37" s="12">
        <f t="shared" si="1"/>
        <v>0</v>
      </c>
      <c r="C37" s="7"/>
      <c r="D37" s="25"/>
      <c r="E37" s="13"/>
      <c r="F37" s="9"/>
      <c r="G37" s="10"/>
      <c r="H37" s="11"/>
      <c r="I37" s="11"/>
      <c r="J37" s="11"/>
      <c r="K37" s="11"/>
      <c r="L37" s="11"/>
      <c r="M37" s="11"/>
      <c r="N37" s="11"/>
      <c r="O37" s="8"/>
      <c r="P37" s="12"/>
      <c r="Q37" s="13"/>
      <c r="R37" s="9"/>
      <c r="S37" s="13"/>
      <c r="T37" s="13"/>
      <c r="U37" s="13"/>
      <c r="V37" s="13"/>
      <c r="W37" s="13"/>
      <c r="X37" s="18"/>
    </row>
    <row r="38" spans="1:24" ht="20.25" customHeight="1" x14ac:dyDescent="0.35">
      <c r="A38" s="20" t="s">
        <v>58</v>
      </c>
      <c r="B38" s="12">
        <f t="shared" si="1"/>
        <v>0</v>
      </c>
      <c r="C38" s="7"/>
      <c r="D38" s="25"/>
      <c r="E38" s="13"/>
      <c r="F38" s="9"/>
      <c r="G38" s="10"/>
      <c r="H38" s="11"/>
      <c r="I38" s="11"/>
      <c r="J38" s="11"/>
      <c r="K38" s="11"/>
      <c r="L38" s="11"/>
      <c r="M38" s="11"/>
      <c r="N38" s="11"/>
      <c r="O38" s="8"/>
      <c r="P38" s="12"/>
      <c r="Q38" s="13"/>
      <c r="R38" s="9"/>
      <c r="S38" s="13"/>
      <c r="T38" s="13"/>
      <c r="U38" s="13"/>
      <c r="V38" s="13"/>
      <c r="W38" s="13"/>
      <c r="X38" s="18"/>
    </row>
    <row r="39" spans="1:24" ht="20.25" customHeight="1" x14ac:dyDescent="0.35">
      <c r="A39" s="20" t="s">
        <v>58</v>
      </c>
      <c r="B39" s="12">
        <f t="shared" si="1"/>
        <v>0</v>
      </c>
      <c r="C39" s="7"/>
      <c r="D39" s="25"/>
      <c r="E39" s="13"/>
      <c r="F39" s="9"/>
      <c r="G39" s="10"/>
      <c r="H39" s="11"/>
      <c r="I39" s="11"/>
      <c r="J39" s="11"/>
      <c r="K39" s="11"/>
      <c r="L39" s="11"/>
      <c r="M39" s="11"/>
      <c r="N39" s="11"/>
      <c r="O39" s="8"/>
      <c r="P39" s="12"/>
      <c r="Q39" s="13"/>
      <c r="R39" s="9"/>
      <c r="S39" s="13"/>
      <c r="T39" s="13"/>
      <c r="U39" s="13"/>
      <c r="V39" s="13"/>
      <c r="W39" s="13"/>
      <c r="X39" s="18"/>
    </row>
    <row r="40" spans="1:24" ht="20.25" customHeight="1" x14ac:dyDescent="0.35">
      <c r="A40" s="20" t="s">
        <v>58</v>
      </c>
      <c r="B40" s="12">
        <f t="shared" si="1"/>
        <v>0</v>
      </c>
      <c r="C40" s="7"/>
      <c r="D40" s="25"/>
      <c r="E40" s="13"/>
      <c r="F40" s="9"/>
      <c r="G40" s="10"/>
      <c r="H40" s="11"/>
      <c r="I40" s="11"/>
      <c r="J40" s="11"/>
      <c r="K40" s="11"/>
      <c r="L40" s="11"/>
      <c r="M40" s="11"/>
      <c r="N40" s="11"/>
      <c r="O40" s="8"/>
      <c r="P40" s="12"/>
      <c r="Q40" s="13"/>
      <c r="R40" s="9"/>
      <c r="S40" s="13"/>
      <c r="T40" s="13"/>
      <c r="U40" s="13"/>
      <c r="V40" s="13"/>
      <c r="W40" s="13"/>
      <c r="X40" s="18"/>
    </row>
    <row r="41" spans="1:24" ht="20.25" customHeight="1" x14ac:dyDescent="0.35">
      <c r="A41" s="20" t="s">
        <v>58</v>
      </c>
      <c r="B41" s="12">
        <f t="shared" si="1"/>
        <v>0</v>
      </c>
      <c r="C41" s="7"/>
      <c r="D41" s="25"/>
      <c r="E41" s="13"/>
      <c r="F41" s="9"/>
      <c r="G41" s="10"/>
      <c r="H41" s="11"/>
      <c r="I41" s="11"/>
      <c r="J41" s="11"/>
      <c r="K41" s="11"/>
      <c r="L41" s="11"/>
      <c r="M41" s="11"/>
      <c r="N41" s="11"/>
      <c r="O41" s="8"/>
      <c r="P41" s="12"/>
      <c r="Q41" s="13"/>
      <c r="R41" s="9"/>
      <c r="S41" s="13"/>
      <c r="T41" s="13"/>
      <c r="U41" s="13"/>
      <c r="V41" s="13"/>
      <c r="W41" s="13"/>
      <c r="X41" s="18"/>
    </row>
    <row r="42" spans="1:24" ht="20.25" customHeight="1" x14ac:dyDescent="0.35">
      <c r="A42" s="20" t="s">
        <v>58</v>
      </c>
      <c r="B42" s="12">
        <f t="shared" si="1"/>
        <v>0</v>
      </c>
      <c r="C42" s="7"/>
      <c r="D42" s="25"/>
      <c r="E42" s="13"/>
      <c r="F42" s="9"/>
      <c r="G42" s="10"/>
      <c r="H42" s="11"/>
      <c r="I42" s="11"/>
      <c r="J42" s="11"/>
      <c r="K42" s="11"/>
      <c r="L42" s="11"/>
      <c r="M42" s="11"/>
      <c r="N42" s="11"/>
      <c r="O42" s="8"/>
      <c r="P42" s="12"/>
      <c r="Q42" s="13"/>
      <c r="R42" s="9"/>
      <c r="S42" s="13"/>
      <c r="T42" s="13"/>
      <c r="U42" s="13"/>
      <c r="V42" s="13"/>
      <c r="W42" s="13"/>
      <c r="X42" s="18"/>
    </row>
    <row r="43" spans="1:24" ht="20.25" customHeight="1" x14ac:dyDescent="0.35">
      <c r="A43" s="20" t="s">
        <v>58</v>
      </c>
      <c r="B43" s="12">
        <f t="shared" si="1"/>
        <v>0</v>
      </c>
      <c r="C43" s="7"/>
      <c r="D43" s="25"/>
      <c r="E43" s="13"/>
      <c r="F43" s="9"/>
      <c r="G43" s="10"/>
      <c r="H43" s="13"/>
      <c r="I43" s="13"/>
      <c r="J43" s="11"/>
      <c r="K43" s="11"/>
      <c r="L43" s="11"/>
      <c r="M43" s="11"/>
      <c r="N43" s="11"/>
      <c r="O43" s="8"/>
      <c r="P43" s="12"/>
      <c r="Q43" s="13"/>
      <c r="R43" s="9"/>
      <c r="S43" s="13"/>
      <c r="T43" s="13"/>
      <c r="U43" s="13"/>
      <c r="V43" s="13"/>
      <c r="W43" s="13"/>
      <c r="X43" s="18"/>
    </row>
    <row r="44" spans="1:24" ht="20.25" customHeight="1" x14ac:dyDescent="0.35">
      <c r="A44" s="20" t="s">
        <v>58</v>
      </c>
      <c r="B44" s="12">
        <f t="shared" si="1"/>
        <v>0</v>
      </c>
      <c r="C44" s="7"/>
      <c r="D44" s="25"/>
      <c r="E44" s="13"/>
      <c r="F44" s="9"/>
      <c r="G44" s="10"/>
      <c r="H44" s="13"/>
      <c r="I44" s="13"/>
      <c r="J44" s="11"/>
      <c r="K44" s="11"/>
      <c r="L44" s="11"/>
      <c r="M44" s="11"/>
      <c r="N44" s="11"/>
      <c r="O44" s="8"/>
      <c r="P44" s="12"/>
      <c r="Q44" s="13"/>
      <c r="R44" s="9"/>
      <c r="S44" s="13"/>
      <c r="T44" s="13"/>
      <c r="U44" s="13"/>
      <c r="V44" s="13"/>
      <c r="W44" s="13"/>
      <c r="X44" s="18"/>
    </row>
    <row r="45" spans="1:24" ht="20.25" customHeight="1" x14ac:dyDescent="0.35">
      <c r="B45" s="12"/>
      <c r="C45" s="7"/>
      <c r="D45" s="25"/>
      <c r="E45" s="13"/>
      <c r="F45" s="9"/>
      <c r="G45" s="10"/>
      <c r="H45" s="13"/>
      <c r="I45" s="13"/>
      <c r="J45" s="11"/>
      <c r="K45" s="11"/>
      <c r="L45" s="11"/>
      <c r="M45" s="11"/>
      <c r="N45" s="11"/>
      <c r="O45" s="8"/>
      <c r="P45" s="12"/>
      <c r="Q45" s="13"/>
      <c r="R45" s="9"/>
      <c r="S45" s="13"/>
      <c r="T45" s="13"/>
      <c r="U45" s="13"/>
      <c r="V45" s="13"/>
      <c r="W45" s="13"/>
      <c r="X45" s="18"/>
    </row>
    <row r="46" spans="1:24" ht="20.25" customHeight="1" x14ac:dyDescent="0.35">
      <c r="B46" s="12"/>
      <c r="C46" s="7"/>
      <c r="D46" s="25"/>
      <c r="E46" s="13"/>
      <c r="F46" s="9"/>
      <c r="G46" s="10"/>
      <c r="H46" s="13"/>
      <c r="I46" s="13"/>
      <c r="J46" s="13"/>
      <c r="K46" s="11"/>
      <c r="L46" s="11"/>
      <c r="M46" s="11"/>
      <c r="N46" s="11"/>
      <c r="O46" s="13"/>
      <c r="P46" s="12"/>
      <c r="Q46" s="13"/>
      <c r="R46" s="9"/>
      <c r="S46" s="13"/>
      <c r="T46" s="13"/>
      <c r="U46" s="13"/>
      <c r="V46" s="13"/>
      <c r="W46" s="13"/>
      <c r="X46" s="18"/>
    </row>
    <row r="47" spans="1:24" ht="20.25" customHeight="1" x14ac:dyDescent="0.35">
      <c r="B47" s="12"/>
      <c r="C47" s="7"/>
      <c r="D47" s="25"/>
      <c r="E47" s="13"/>
      <c r="F47" s="9"/>
      <c r="G47" s="10"/>
      <c r="H47" s="13"/>
      <c r="I47" s="13"/>
      <c r="J47" s="13"/>
      <c r="K47" s="11"/>
      <c r="L47" s="11"/>
      <c r="M47" s="11"/>
      <c r="N47" s="11"/>
      <c r="O47" s="13"/>
      <c r="P47" s="12"/>
      <c r="Q47" s="13"/>
      <c r="R47" s="9"/>
      <c r="S47" s="13"/>
      <c r="T47" s="13"/>
      <c r="U47" s="13"/>
      <c r="V47" s="13"/>
      <c r="W47" s="13"/>
      <c r="X47" s="18"/>
    </row>
    <row r="48" spans="1:24" ht="20.25" customHeight="1" x14ac:dyDescent="0.35">
      <c r="C48" s="7"/>
      <c r="D48" s="25"/>
      <c r="E48" s="13"/>
      <c r="F48" s="9"/>
      <c r="G48" s="10"/>
      <c r="H48" s="13"/>
      <c r="I48" s="13"/>
      <c r="J48" s="13"/>
      <c r="K48" s="11"/>
      <c r="L48" s="11"/>
      <c r="M48" s="11"/>
      <c r="N48" s="11"/>
      <c r="O48" s="13"/>
      <c r="P48" s="12"/>
      <c r="Q48" s="13"/>
      <c r="R48" s="9"/>
      <c r="S48" s="13"/>
      <c r="T48" s="13"/>
      <c r="U48" s="13"/>
      <c r="V48" s="13"/>
      <c r="W48" s="13"/>
      <c r="X48" s="18"/>
    </row>
    <row r="49" spans="3:24" ht="20.25" customHeight="1" x14ac:dyDescent="0.35">
      <c r="C49" s="7"/>
      <c r="D49" s="25"/>
      <c r="E49" s="13"/>
      <c r="F49" s="9"/>
      <c r="G49" s="10"/>
      <c r="H49" s="13"/>
      <c r="I49" s="13"/>
      <c r="J49" s="13"/>
      <c r="K49" s="11"/>
      <c r="L49" s="11"/>
      <c r="M49" s="11"/>
      <c r="N49" s="11"/>
      <c r="O49" s="13"/>
      <c r="P49" s="12"/>
      <c r="Q49" s="13"/>
      <c r="R49" s="9"/>
      <c r="S49" s="13"/>
      <c r="T49" s="13"/>
      <c r="U49" s="13"/>
      <c r="V49" s="13"/>
      <c r="W49" s="13"/>
      <c r="X49" s="18"/>
    </row>
    <row r="50" spans="3:24" ht="20.25" customHeight="1" x14ac:dyDescent="0.35">
      <c r="C50" s="7"/>
      <c r="D50" s="25"/>
      <c r="E50" s="13"/>
      <c r="F50" s="9"/>
      <c r="G50" s="10"/>
      <c r="H50" s="13"/>
      <c r="I50" s="13"/>
      <c r="J50" s="13"/>
      <c r="K50" s="11"/>
      <c r="L50" s="11"/>
      <c r="M50" s="11"/>
      <c r="N50" s="11"/>
      <c r="O50" s="13"/>
      <c r="P50" s="12"/>
      <c r="Q50" s="13"/>
      <c r="R50" s="9"/>
      <c r="S50" s="13"/>
      <c r="T50" s="13"/>
      <c r="U50" s="13"/>
      <c r="V50" s="13"/>
      <c r="W50" s="13"/>
      <c r="X50" s="18"/>
    </row>
    <row r="51" spans="3:24" ht="20.25" customHeight="1" x14ac:dyDescent="0.35">
      <c r="C51" s="7"/>
      <c r="D51" s="25"/>
      <c r="E51" s="13"/>
      <c r="F51" s="9"/>
      <c r="G51" s="10"/>
      <c r="H51" s="13"/>
      <c r="I51" s="13"/>
      <c r="J51" s="13"/>
      <c r="K51" s="11"/>
      <c r="L51" s="11"/>
      <c r="M51" s="11"/>
      <c r="N51" s="11"/>
      <c r="O51" s="13"/>
      <c r="P51" s="12"/>
      <c r="Q51" s="13"/>
      <c r="R51" s="9"/>
      <c r="S51" s="13"/>
      <c r="T51" s="13"/>
      <c r="U51" s="13"/>
      <c r="V51" s="13"/>
      <c r="W51" s="13"/>
      <c r="X51" s="18"/>
    </row>
    <row r="52" spans="3:24" ht="20.25" customHeight="1" x14ac:dyDescent="0.35">
      <c r="C52" s="7"/>
      <c r="D52" s="25"/>
      <c r="E52" s="13"/>
      <c r="F52" s="9"/>
      <c r="G52" s="10"/>
      <c r="H52" s="13"/>
      <c r="I52" s="13"/>
      <c r="J52" s="13"/>
      <c r="K52" s="13"/>
      <c r="L52" s="11"/>
      <c r="M52" s="11"/>
      <c r="N52" s="11"/>
      <c r="O52" s="13"/>
      <c r="P52" s="12"/>
      <c r="Q52" s="13"/>
      <c r="R52" s="9"/>
      <c r="S52" s="13"/>
      <c r="T52" s="13"/>
      <c r="U52" s="13"/>
      <c r="V52" s="13"/>
      <c r="W52" s="13"/>
      <c r="X52" s="18"/>
    </row>
    <row r="53" spans="3:24" ht="20.25" customHeight="1" x14ac:dyDescent="0.35">
      <c r="C53" s="7"/>
      <c r="D53" s="25"/>
      <c r="E53" s="13"/>
      <c r="F53" s="9"/>
      <c r="G53" s="10"/>
      <c r="H53" s="13"/>
      <c r="I53" s="13"/>
      <c r="J53" s="13"/>
      <c r="K53" s="13"/>
      <c r="L53" s="11"/>
      <c r="M53" s="11"/>
      <c r="N53" s="11"/>
      <c r="O53" s="13"/>
      <c r="P53" s="12"/>
      <c r="Q53" s="13"/>
      <c r="R53" s="9"/>
      <c r="S53" s="13"/>
      <c r="T53" s="13"/>
      <c r="U53" s="13"/>
      <c r="V53" s="13"/>
      <c r="W53" s="13"/>
      <c r="X53" s="18"/>
    </row>
    <row r="54" spans="3:24" ht="20.25" customHeight="1" x14ac:dyDescent="0.35">
      <c r="C54" s="7"/>
      <c r="D54" s="25"/>
      <c r="E54" s="13"/>
      <c r="F54" s="23"/>
      <c r="G54" s="27"/>
      <c r="H54" s="13"/>
      <c r="I54" s="13"/>
      <c r="J54" s="13"/>
      <c r="K54" s="13"/>
      <c r="L54" s="26"/>
      <c r="M54" s="26"/>
      <c r="N54" s="26"/>
      <c r="O54" s="13"/>
      <c r="P54" s="28"/>
      <c r="Q54" s="13"/>
      <c r="R54" s="23"/>
      <c r="S54" s="13"/>
      <c r="T54" s="13"/>
      <c r="U54" s="13"/>
      <c r="V54" s="13"/>
      <c r="W54" s="13"/>
      <c r="X54" s="18"/>
    </row>
    <row r="55" spans="3:24" ht="20.25" customHeight="1" x14ac:dyDescent="0.35"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</row>
    <row r="56" spans="3:24" ht="20.25" customHeight="1" x14ac:dyDescent="0.35"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</row>
    <row r="57" spans="3:24" ht="20.25" customHeight="1" x14ac:dyDescent="0.35"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</row>
    <row r="58" spans="3:24" ht="20.25" customHeight="1" x14ac:dyDescent="0.35"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</row>
    <row r="59" spans="3:24" ht="20.25" customHeight="1" x14ac:dyDescent="0.35"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</row>
    <row r="60" spans="3:24" ht="20.25" customHeight="1" x14ac:dyDescent="0.35"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</row>
    <row r="61" spans="3:24" ht="20.25" customHeight="1" x14ac:dyDescent="0.35"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</row>
    <row r="62" spans="3:24" ht="20.25" customHeight="1" x14ac:dyDescent="0.35"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</row>
    <row r="63" spans="3:24" ht="20.25" customHeight="1" x14ac:dyDescent="0.35"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</row>
    <row r="64" spans="3:24" ht="20.25" customHeight="1" x14ac:dyDescent="0.35"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</row>
    <row r="65" spans="3:24" ht="20.25" customHeight="1" x14ac:dyDescent="0.35"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</row>
    <row r="66" spans="3:24" ht="20.25" customHeight="1" x14ac:dyDescent="0.35"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</row>
    <row r="67" spans="3:24" ht="20.25" customHeight="1" x14ac:dyDescent="0.35"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</row>
    <row r="68" spans="3:24" ht="55.5" customHeight="1" x14ac:dyDescent="0.35"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</row>
    <row r="69" spans="3:24" ht="55.5" customHeight="1" x14ac:dyDescent="0.35"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</row>
    <row r="70" spans="3:24" ht="33" customHeight="1" x14ac:dyDescent="0.35"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</row>
    <row r="71" spans="3:24" ht="33" customHeight="1" x14ac:dyDescent="0.35"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</row>
    <row r="72" spans="3:24" x14ac:dyDescent="0.35"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</row>
    <row r="73" spans="3:24" x14ac:dyDescent="0.35"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</row>
    <row r="74" spans="3:24" x14ac:dyDescent="0.35"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</row>
    <row r="75" spans="3:24" x14ac:dyDescent="0.35"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</row>
    <row r="76" spans="3:24" x14ac:dyDescent="0.35"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</row>
    <row r="77" spans="3:24" x14ac:dyDescent="0.35"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</row>
    <row r="78" spans="3:24" x14ac:dyDescent="0.35"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</row>
    <row r="79" spans="3:24" x14ac:dyDescent="0.35"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</row>
    <row r="80" spans="3:24" x14ac:dyDescent="0.35"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</row>
    <row r="81" spans="3:24" x14ac:dyDescent="0.35"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</row>
    <row r="82" spans="3:24" x14ac:dyDescent="0.35"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</row>
    <row r="83" spans="3:24" x14ac:dyDescent="0.35"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</row>
    <row r="84" spans="3:24" x14ac:dyDescent="0.35"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</row>
    <row r="85" spans="3:24" x14ac:dyDescent="0.35"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</row>
    <row r="86" spans="3:24" x14ac:dyDescent="0.35"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</row>
    <row r="87" spans="3:24" x14ac:dyDescent="0.35"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</row>
    <row r="88" spans="3:24" x14ac:dyDescent="0.35"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</row>
    <row r="89" spans="3:24" x14ac:dyDescent="0.35"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</row>
    <row r="90" spans="3:24" x14ac:dyDescent="0.35"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</row>
    <row r="91" spans="3:24" x14ac:dyDescent="0.35"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</row>
    <row r="92" spans="3:24" x14ac:dyDescent="0.35"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</row>
    <row r="93" spans="3:24" x14ac:dyDescent="0.35"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</row>
    <row r="94" spans="3:24" x14ac:dyDescent="0.35"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</row>
    <row r="95" spans="3:24" x14ac:dyDescent="0.35"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</row>
    <row r="96" spans="3:24" x14ac:dyDescent="0.35"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</row>
    <row r="97" spans="3:24" x14ac:dyDescent="0.35"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</row>
    <row r="98" spans="3:24" x14ac:dyDescent="0.35"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</row>
    <row r="99" spans="3:24" x14ac:dyDescent="0.35"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</row>
    <row r="100" spans="3:24" x14ac:dyDescent="0.35"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</row>
    <row r="101" spans="3:24" x14ac:dyDescent="0.35"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</row>
    <row r="102" spans="3:24" x14ac:dyDescent="0.35"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</row>
    <row r="103" spans="3:24" x14ac:dyDescent="0.35"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</row>
    <row r="104" spans="3:24" x14ac:dyDescent="0.35"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</row>
    <row r="105" spans="3:24" x14ac:dyDescent="0.35"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</row>
    <row r="106" spans="3:24" x14ac:dyDescent="0.35"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</row>
    <row r="107" spans="3:24" x14ac:dyDescent="0.35"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</row>
    <row r="108" spans="3:24" x14ac:dyDescent="0.35"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</row>
    <row r="109" spans="3:24" x14ac:dyDescent="0.35"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</row>
    <row r="110" spans="3:24" x14ac:dyDescent="0.35"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</row>
    <row r="111" spans="3:24" x14ac:dyDescent="0.35"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</row>
    <row r="112" spans="3:24" x14ac:dyDescent="0.35"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</row>
    <row r="113" spans="3:24" x14ac:dyDescent="0.35"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</row>
    <row r="114" spans="3:24" x14ac:dyDescent="0.35"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</row>
    <row r="115" spans="3:24" x14ac:dyDescent="0.35"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</row>
    <row r="116" spans="3:24" x14ac:dyDescent="0.35"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</row>
    <row r="117" spans="3:24" x14ac:dyDescent="0.35"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</row>
    <row r="118" spans="3:24" x14ac:dyDescent="0.35"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</row>
    <row r="119" spans="3:24" x14ac:dyDescent="0.35"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</row>
    <row r="120" spans="3:24" x14ac:dyDescent="0.35"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</row>
    <row r="121" spans="3:24" x14ac:dyDescent="0.35"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</row>
    <row r="122" spans="3:24" x14ac:dyDescent="0.35"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</row>
    <row r="123" spans="3:24" x14ac:dyDescent="0.35"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</row>
    <row r="124" spans="3:24" x14ac:dyDescent="0.35"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</row>
    <row r="125" spans="3:24" x14ac:dyDescent="0.35"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</row>
    <row r="126" spans="3:24" x14ac:dyDescent="0.35"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</row>
    <row r="127" spans="3:24" x14ac:dyDescent="0.35"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</row>
    <row r="128" spans="3:24" x14ac:dyDescent="0.35"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</row>
    <row r="129" spans="3:24" x14ac:dyDescent="0.35"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</row>
    <row r="130" spans="3:24" x14ac:dyDescent="0.35"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</row>
    <row r="131" spans="3:24" x14ac:dyDescent="0.35"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</row>
    <row r="132" spans="3:24" x14ac:dyDescent="0.35"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</row>
    <row r="133" spans="3:24" x14ac:dyDescent="0.35"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</row>
    <row r="134" spans="3:24" x14ac:dyDescent="0.35">
      <c r="R134" s="9"/>
    </row>
  </sheetData>
  <autoFilter ref="C2:X44" xr:uid="{515D241D-488C-4926-87B0-A4322CA1E26C}">
    <filterColumn colId="7" hiddenButton="1" showButton="0"/>
    <filterColumn colId="11" hiddenButton="1" showButton="0"/>
  </autoFilter>
  <mergeCells count="3">
    <mergeCell ref="C1:F1"/>
    <mergeCell ref="G1:P1"/>
    <mergeCell ref="Q1:X1"/>
  </mergeCells>
  <pageMargins left="0.56000000000000005" right="0.38" top="0.5" bottom="0.47" header="0.31496062992125984" footer="0.31496062992125984"/>
  <pageSetup paperSize="9" scale="40" fitToHeight="2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110184E4-65C3-495C-8781-E556675EB8BA}">
          <x14:formula1>
            <xm:f>Liste!$C$9:$C$10</xm:f>
          </x14:formula1>
          <xm:sqref>M3:M25 M27:M133</xm:sqref>
        </x14:dataValidation>
        <x14:dataValidation type="list" allowBlank="1" showInputMessage="1" showErrorMessage="1" xr:uid="{3F5D6273-EAF4-4E3C-BD06-01C80C5D37FB}">
          <x14:formula1>
            <xm:f>Liste!$G$2:$G$3</xm:f>
          </x14:formula1>
          <xm:sqref>R3:R25 R27:R134</xm:sqref>
        </x14:dataValidation>
        <x14:dataValidation type="list" allowBlank="1" showInputMessage="1" showErrorMessage="1" xr:uid="{4845F7B8-9161-448C-92D9-8111F47C4C6B}">
          <x14:formula1>
            <xm:f>Liste!$A$2:$A$4</xm:f>
          </x14:formula1>
          <xm:sqref>P27:P133</xm:sqref>
        </x14:dataValidation>
        <x14:dataValidation type="list" allowBlank="1" showInputMessage="1" showErrorMessage="1" xr:uid="{403BD273-E30B-4853-B41E-EC394E5BD678}">
          <x14:formula1>
            <xm:f>Liste!$C$2:$C$3</xm:f>
          </x14:formula1>
          <xm:sqref>F27:F133</xm:sqref>
        </x14:dataValidation>
        <x14:dataValidation type="list" allowBlank="1" showInputMessage="1" showErrorMessage="1" xr:uid="{85970004-4332-452D-826D-1299DB8F04C3}">
          <x14:formula1>
            <xm:f>Liste!$E$2:$E$15</xm:f>
          </x14:formula1>
          <xm:sqref>G27:G133</xm:sqref>
        </x14:dataValidation>
        <x14:dataValidation type="list" allowBlank="1" showInputMessage="1" showErrorMessage="1" xr:uid="{B91AD8F1-F693-4B99-B2B9-A7BC3A7CB168}">
          <x14:formula1>
            <xm:f>Liste!$I$2:$I$6</xm:f>
          </x14:formula1>
          <xm:sqref>N27:N133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70811-F413-41EC-9D50-532BE96B6678}">
  <sheetPr codeName="Feuil6">
    <tabColor rgb="FFFFC000"/>
  </sheetPr>
  <dimension ref="A1:F9"/>
  <sheetViews>
    <sheetView workbookViewId="0">
      <selection activeCell="D14" sqref="D14"/>
    </sheetView>
  </sheetViews>
  <sheetFormatPr baseColWidth="10" defaultRowHeight="14.25" x14ac:dyDescent="0.45"/>
  <cols>
    <col min="2" max="2" width="13.53125" bestFit="1" customWidth="1"/>
    <col min="4" max="4" width="12.33203125" bestFit="1" customWidth="1"/>
    <col min="6" max="6" width="15" bestFit="1" customWidth="1"/>
  </cols>
  <sheetData>
    <row r="1" spans="1:6" x14ac:dyDescent="0.45">
      <c r="A1" t="s">
        <v>0</v>
      </c>
      <c r="B1" t="s">
        <v>13</v>
      </c>
      <c r="C1" t="s">
        <v>1</v>
      </c>
      <c r="D1" t="s">
        <v>96</v>
      </c>
      <c r="E1" t="s">
        <v>95</v>
      </c>
      <c r="F1" t="s">
        <v>91</v>
      </c>
    </row>
    <row r="2" spans="1:6" x14ac:dyDescent="0.45">
      <c r="A2" t="s">
        <v>97</v>
      </c>
      <c r="B2" t="s">
        <v>92</v>
      </c>
      <c r="C2" t="s">
        <v>99</v>
      </c>
      <c r="D2" t="s">
        <v>93</v>
      </c>
      <c r="E2" t="s">
        <v>84</v>
      </c>
      <c r="F2" t="s">
        <v>84</v>
      </c>
    </row>
    <row r="3" spans="1:6" x14ac:dyDescent="0.45">
      <c r="A3" t="s">
        <v>93</v>
      </c>
      <c r="B3" t="s">
        <v>84</v>
      </c>
      <c r="C3" t="s">
        <v>84</v>
      </c>
      <c r="D3" t="s">
        <v>84</v>
      </c>
      <c r="E3" t="s">
        <v>84</v>
      </c>
      <c r="F3" t="s">
        <v>84</v>
      </c>
    </row>
    <row r="4" spans="1:6" x14ac:dyDescent="0.45">
      <c r="A4" t="s">
        <v>94</v>
      </c>
      <c r="B4" t="s">
        <v>98</v>
      </c>
      <c r="C4" t="s">
        <v>84</v>
      </c>
      <c r="D4" t="s">
        <v>84</v>
      </c>
      <c r="E4" t="s">
        <v>89</v>
      </c>
      <c r="F4" t="s">
        <v>84</v>
      </c>
    </row>
    <row r="5" spans="1:6" x14ac:dyDescent="0.45">
      <c r="A5" t="s">
        <v>92</v>
      </c>
      <c r="B5" t="s">
        <v>99</v>
      </c>
      <c r="C5" t="s">
        <v>93</v>
      </c>
      <c r="D5" t="s">
        <v>84</v>
      </c>
      <c r="E5" t="s">
        <v>89</v>
      </c>
      <c r="F5" t="s">
        <v>84</v>
      </c>
    </row>
    <row r="6" spans="1:6" x14ac:dyDescent="0.45">
      <c r="A6" t="s">
        <v>100</v>
      </c>
      <c r="B6" t="s">
        <v>101</v>
      </c>
      <c r="C6" t="s">
        <v>102</v>
      </c>
      <c r="D6" t="s">
        <v>84</v>
      </c>
      <c r="E6" t="s">
        <v>84</v>
      </c>
      <c r="F6" t="s">
        <v>84</v>
      </c>
    </row>
    <row r="7" spans="1:6" x14ac:dyDescent="0.45">
      <c r="A7" t="s">
        <v>103</v>
      </c>
      <c r="B7" t="s">
        <v>104</v>
      </c>
      <c r="C7" t="s">
        <v>84</v>
      </c>
      <c r="D7" t="s">
        <v>84</v>
      </c>
      <c r="E7" t="s">
        <v>88</v>
      </c>
      <c r="F7" t="s">
        <v>84</v>
      </c>
    </row>
    <row r="8" spans="1:6" x14ac:dyDescent="0.45">
      <c r="A8" t="s">
        <v>94</v>
      </c>
      <c r="B8" t="s">
        <v>105</v>
      </c>
      <c r="C8" t="s">
        <v>106</v>
      </c>
      <c r="D8" t="s">
        <v>84</v>
      </c>
      <c r="E8" t="s">
        <v>81</v>
      </c>
      <c r="F8" t="s">
        <v>84</v>
      </c>
    </row>
    <row r="9" spans="1:6" x14ac:dyDescent="0.45">
      <c r="A9" t="s">
        <v>107</v>
      </c>
      <c r="B9" t="s">
        <v>108</v>
      </c>
      <c r="C9" t="s">
        <v>84</v>
      </c>
      <c r="D9" t="s">
        <v>84</v>
      </c>
      <c r="E9" t="s">
        <v>88</v>
      </c>
      <c r="F9" t="s">
        <v>109</v>
      </c>
    </row>
  </sheetData>
  <autoFilter ref="A1:F2" xr:uid="{A946B4D0-0606-4C25-B31A-846FBFDB3722}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DC2D6-4587-4FF2-B375-B26A13EC274B}">
  <sheetPr codeName="Feuil4"/>
  <dimension ref="A1:W65"/>
  <sheetViews>
    <sheetView workbookViewId="0">
      <selection activeCell="C21" sqref="C21"/>
    </sheetView>
  </sheetViews>
  <sheetFormatPr baseColWidth="10" defaultRowHeight="14.25" x14ac:dyDescent="0.45"/>
  <cols>
    <col min="3" max="3" width="16.73046875" bestFit="1" customWidth="1"/>
    <col min="4" max="4" width="16.73046875" customWidth="1"/>
    <col min="5" max="5" width="20.06640625" bestFit="1" customWidth="1"/>
    <col min="7" max="7" width="14.3984375" customWidth="1"/>
    <col min="9" max="9" width="25.265625" bestFit="1" customWidth="1"/>
    <col min="10" max="10" width="25.265625" customWidth="1"/>
    <col min="11" max="11" width="25.265625" bestFit="1" customWidth="1"/>
  </cols>
  <sheetData>
    <row r="1" spans="1:11" x14ac:dyDescent="0.45">
      <c r="A1" t="s">
        <v>62</v>
      </c>
      <c r="C1" t="s">
        <v>77</v>
      </c>
      <c r="E1" t="s">
        <v>63</v>
      </c>
      <c r="G1" t="s">
        <v>78</v>
      </c>
      <c r="I1" t="s">
        <v>9</v>
      </c>
      <c r="K1" t="s">
        <v>87</v>
      </c>
    </row>
    <row r="2" spans="1:11" x14ac:dyDescent="0.45">
      <c r="A2" t="s">
        <v>21</v>
      </c>
      <c r="C2" t="s">
        <v>19</v>
      </c>
      <c r="E2" t="s">
        <v>20</v>
      </c>
      <c r="G2" t="s">
        <v>22</v>
      </c>
      <c r="I2" t="s">
        <v>32</v>
      </c>
      <c r="K2" t="s">
        <v>81</v>
      </c>
    </row>
    <row r="3" spans="1:11" x14ac:dyDescent="0.45">
      <c r="A3" t="s">
        <v>26</v>
      </c>
      <c r="C3" t="s">
        <v>24</v>
      </c>
      <c r="E3" t="s">
        <v>27</v>
      </c>
      <c r="G3" t="s">
        <v>64</v>
      </c>
      <c r="I3" t="s">
        <v>49</v>
      </c>
      <c r="K3" t="s">
        <v>88</v>
      </c>
    </row>
    <row r="4" spans="1:11" x14ac:dyDescent="0.45">
      <c r="A4" t="s">
        <v>33</v>
      </c>
      <c r="E4" t="s">
        <v>25</v>
      </c>
      <c r="I4" t="s">
        <v>65</v>
      </c>
      <c r="K4" t="s">
        <v>89</v>
      </c>
    </row>
    <row r="5" spans="1:11" x14ac:dyDescent="0.45">
      <c r="E5" t="s">
        <v>66</v>
      </c>
      <c r="I5" t="s">
        <v>67</v>
      </c>
    </row>
    <row r="6" spans="1:11" x14ac:dyDescent="0.45">
      <c r="E6" t="s">
        <v>59</v>
      </c>
      <c r="I6" t="s">
        <v>68</v>
      </c>
    </row>
    <row r="7" spans="1:11" x14ac:dyDescent="0.45">
      <c r="E7" t="s">
        <v>69</v>
      </c>
    </row>
    <row r="8" spans="1:11" x14ac:dyDescent="0.45">
      <c r="C8" t="s">
        <v>73</v>
      </c>
      <c r="E8" t="s">
        <v>41</v>
      </c>
    </row>
    <row r="9" spans="1:11" x14ac:dyDescent="0.45">
      <c r="C9" t="s">
        <v>74</v>
      </c>
      <c r="E9" t="s">
        <v>39</v>
      </c>
    </row>
    <row r="10" spans="1:11" x14ac:dyDescent="0.45">
      <c r="C10" t="s">
        <v>75</v>
      </c>
      <c r="E10" t="s">
        <v>30</v>
      </c>
    </row>
    <row r="11" spans="1:11" x14ac:dyDescent="0.45">
      <c r="E11" t="s">
        <v>71</v>
      </c>
    </row>
    <row r="12" spans="1:11" x14ac:dyDescent="0.45">
      <c r="E12" t="s">
        <v>53</v>
      </c>
      <c r="I12" t="s">
        <v>79</v>
      </c>
    </row>
    <row r="13" spans="1:11" x14ac:dyDescent="0.45">
      <c r="E13" t="s">
        <v>60</v>
      </c>
      <c r="I13" t="s">
        <v>80</v>
      </c>
    </row>
    <row r="14" spans="1:11" x14ac:dyDescent="0.45">
      <c r="E14" t="s">
        <v>61</v>
      </c>
      <c r="I14" t="s">
        <v>81</v>
      </c>
    </row>
    <row r="15" spans="1:11" x14ac:dyDescent="0.45">
      <c r="E15" t="s">
        <v>70</v>
      </c>
      <c r="I15" t="s">
        <v>82</v>
      </c>
    </row>
    <row r="16" spans="1:11" x14ac:dyDescent="0.45">
      <c r="I16" t="s">
        <v>83</v>
      </c>
    </row>
    <row r="65" spans="3:23" x14ac:dyDescent="0.45">
      <c r="C65" t="s">
        <v>86</v>
      </c>
      <c r="D65" t="s">
        <v>84</v>
      </c>
      <c r="E65" t="s">
        <v>84</v>
      </c>
      <c r="F65" t="s">
        <v>84</v>
      </c>
      <c r="G65" t="s">
        <v>25</v>
      </c>
      <c r="H65" t="s">
        <v>84</v>
      </c>
      <c r="I65" t="s">
        <v>84</v>
      </c>
      <c r="J65" t="s">
        <v>84</v>
      </c>
      <c r="K65" t="s">
        <v>84</v>
      </c>
      <c r="L65" t="s">
        <v>84</v>
      </c>
      <c r="M65" t="s">
        <v>84</v>
      </c>
      <c r="N65" t="s">
        <v>84</v>
      </c>
      <c r="O65" t="s">
        <v>84</v>
      </c>
      <c r="P65" t="s">
        <v>84</v>
      </c>
      <c r="Q65" t="s">
        <v>84</v>
      </c>
      <c r="R65" t="s">
        <v>84</v>
      </c>
      <c r="S65" t="s">
        <v>84</v>
      </c>
      <c r="T65" t="s">
        <v>84</v>
      </c>
      <c r="U65" t="s">
        <v>84</v>
      </c>
      <c r="V65" t="s">
        <v>84</v>
      </c>
      <c r="W65" t="s">
        <v>84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98C76-192E-42A2-B6CF-373020123F84}">
  <sheetPr codeName="Feuil2"/>
  <dimension ref="A1"/>
  <sheetViews>
    <sheetView workbookViewId="0">
      <selection activeCell="C18" sqref="C18"/>
    </sheetView>
  </sheetViews>
  <sheetFormatPr baseColWidth="10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Formulaire</vt:lpstr>
      <vt:lpstr>Anomalies</vt:lpstr>
      <vt:lpstr>Suivi  DI</vt:lpstr>
      <vt:lpstr>Liste</vt:lpstr>
      <vt:lpstr>Consignes</vt:lpstr>
      <vt:lpstr>Anomalies</vt:lpstr>
      <vt:lpstr>Liste_apparition_défaut</vt:lpstr>
      <vt:lpstr>Liste_équipe</vt:lpstr>
      <vt:lpstr>Liste_fréquence_défaut</vt:lpstr>
      <vt:lpstr>Liste_nature_défaut</vt:lpstr>
      <vt:lpstr>Liste_oui_non</vt:lpstr>
      <vt:lpstr>Liste_Statut_action</vt:lpstr>
      <vt:lpstr>Liste_statut_DI</vt:lpstr>
      <vt:lpstr>Liste_type_problème</vt:lpstr>
      <vt:lpstr>Anomalies!Zone_d_impression</vt:lpstr>
    </vt:vector>
  </TitlesOfParts>
  <Company>PSB Industries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PERRIER</dc:creator>
  <cp:lastModifiedBy>Laurent PERRIER</cp:lastModifiedBy>
  <cp:lastPrinted>2020-11-20T20:54:48Z</cp:lastPrinted>
  <dcterms:created xsi:type="dcterms:W3CDTF">2020-11-17T10:39:20Z</dcterms:created>
  <dcterms:modified xsi:type="dcterms:W3CDTF">2020-11-22T16:29:07Z</dcterms:modified>
</cp:coreProperties>
</file>