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 1/Documents/UNITÉ PASTORALE/FINANCES UP/9 - Casuels Messes - Casuels Funérailles:Mariages - Collectes/"/>
    </mc:Choice>
  </mc:AlternateContent>
  <xr:revisionPtr revIDLastSave="0" documentId="13_ncr:1_{B75A8EB3-5183-C540-A5C5-204287DA4996}" xr6:coauthVersionLast="36" xr6:coauthVersionMax="36" xr10:uidLastSave="{00000000-0000-0000-0000-000000000000}"/>
  <bookViews>
    <workbookView xWindow="600" yWindow="460" windowWidth="12500" windowHeight="20260" xr2:uid="{8CE9F9BF-33B2-B94A-B65B-EE76A8D734C4}"/>
  </bookViews>
  <sheets>
    <sheet name="Feuille1" sheetId="1" r:id="rId1"/>
    <sheet name="Feuille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</calcChain>
</file>

<file path=xl/sharedStrings.xml><?xml version="1.0" encoding="utf-8"?>
<sst xmlns="http://schemas.openxmlformats.org/spreadsheetml/2006/main" count="103" uniqueCount="15">
  <si>
    <t>Date</t>
  </si>
  <si>
    <t>Matin</t>
  </si>
  <si>
    <t>Après-Midi</t>
  </si>
  <si>
    <t>Indeminté :</t>
  </si>
  <si>
    <t>Marcel</t>
  </si>
  <si>
    <t>Monique</t>
  </si>
  <si>
    <t>Permanences</t>
  </si>
  <si>
    <t>Jean</t>
  </si>
  <si>
    <t>Françoise</t>
  </si>
  <si>
    <t>Yvette</t>
  </si>
  <si>
    <t>Année :</t>
  </si>
  <si>
    <t>Mois :</t>
  </si>
  <si>
    <t>Juin</t>
  </si>
  <si>
    <t>Permanents</t>
  </si>
  <si>
    <t>Rémunération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</si>
</sst>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5" formatCode="[$-80C]dddd\ d\ mmmm\ yyyy;@"/>
  </numFmts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Times Roman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165" fontId="0" fillId="0" borderId="5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165" fontId="0" fillId="0" borderId="2" xfId="0" applyNumberFormat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1" fillId="0" borderId="1" xfId="0" applyFont="1" applyBorder="1" applyAlignment="1">
      <alignment horizontal="left"/>
    </xf>
    <xf numFmtId="164" fontId="1" fillId="0" borderId="1" xfId="0" applyNumberFormat="1" applyFont="1" applyBorder="1" applyAlignment="1" applyProtection="1">
      <alignment horizontal="left"/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5" fontId="0" fillId="0" borderId="11" xfId="0" applyNumberFormat="1" applyBorder="1" applyProtection="1">
      <protection locked="0"/>
    </xf>
    <xf numFmtId="0" fontId="0" fillId="0" borderId="12" xfId="0" applyBorder="1" applyProtection="1">
      <protection locked="0"/>
    </xf>
    <xf numFmtId="165" fontId="0" fillId="0" borderId="13" xfId="0" applyNumberFormat="1" applyBorder="1" applyProtection="1">
      <protection locked="0"/>
    </xf>
    <xf numFmtId="0" fontId="0" fillId="0" borderId="14" xfId="0" applyBorder="1" applyProtection="1">
      <protection locked="0"/>
    </xf>
    <xf numFmtId="0" fontId="2" fillId="0" borderId="0" xfId="0" applyFont="1" applyAlignment="1">
      <alignment horizontal="center"/>
    </xf>
    <xf numFmtId="164" fontId="0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0" fillId="0" borderId="6" xfId="0" applyFont="1" applyBorder="1" applyProtection="1">
      <protection locked="0"/>
    </xf>
    <xf numFmtId="0" fontId="0" fillId="0" borderId="12" xfId="0" applyFont="1" applyBorder="1" applyProtection="1">
      <protection locked="0"/>
    </xf>
    <xf numFmtId="0" fontId="0" fillId="0" borderId="14" xfId="0" applyFont="1" applyBorder="1" applyProtection="1">
      <protection locked="0"/>
    </xf>
    <xf numFmtId="14" fontId="1" fillId="0" borderId="1" xfId="0" applyNumberFormat="1" applyFont="1" applyBorder="1" applyAlignment="1">
      <alignment horizontal="left"/>
    </xf>
    <xf numFmtId="0" fontId="0" fillId="0" borderId="0" xfId="0" applyFont="1"/>
    <xf numFmtId="0" fontId="0" fillId="0" borderId="1" xfId="0" applyFont="1" applyBorder="1" applyAlignment="1">
      <alignment horizontal="right"/>
    </xf>
    <xf numFmtId="164" fontId="0" fillId="0" borderId="0" xfId="0" applyNumberFormat="1" applyFont="1" applyAlignment="1" applyProtection="1">
      <alignment horizontal="left"/>
      <protection locked="0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10" xfId="0" applyFont="1" applyBorder="1" applyProtection="1">
      <protection locked="0"/>
    </xf>
    <xf numFmtId="0" fontId="0" fillId="0" borderId="5" xfId="0" applyFont="1" applyBorder="1" applyProtection="1">
      <protection locked="0"/>
    </xf>
    <xf numFmtId="0" fontId="2" fillId="0" borderId="0" xfId="0" applyFont="1" applyAlignment="1">
      <alignment horizontal="center"/>
    </xf>
    <xf numFmtId="0" fontId="0" fillId="0" borderId="0" xfId="0" applyFont="1" applyBorder="1" applyAlignment="1">
      <alignment horizontal="right"/>
    </xf>
    <xf numFmtId="164" fontId="1" fillId="0" borderId="0" xfId="0" applyNumberFormat="1" applyFont="1" applyBorder="1" applyAlignment="1" applyProtection="1">
      <alignment horizontal="left"/>
      <protection locked="0"/>
    </xf>
    <xf numFmtId="0" fontId="0" fillId="0" borderId="0" xfId="0" applyFont="1" applyBorder="1"/>
    <xf numFmtId="0" fontId="0" fillId="0" borderId="0" xfId="0" applyBorder="1"/>
    <xf numFmtId="0" fontId="3" fillId="0" borderId="0" xfId="0" quotePrefix="1" applyFont="1"/>
    <xf numFmtId="164" fontId="0" fillId="0" borderId="3" xfId="0" applyNumberFormat="1" applyFont="1" applyBorder="1" applyProtection="1">
      <protection locked="0"/>
    </xf>
  </cellXfs>
  <cellStyles count="1">
    <cellStyle name="Normal" xfId="0" builtinId="0"/>
  </cellStyles>
  <dxfs count="15">
    <dxf>
      <font>
        <strike val="0"/>
        <outline val="0"/>
        <shadow val="0"/>
        <u val="none"/>
        <vertAlign val="baseline"/>
        <sz val="12"/>
        <color theme="1"/>
      </font>
      <numFmt numFmtId="164" formatCode="#,##0\ &quot;€&quot;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>
        <top style="thin">
          <color auto="1"/>
        </top>
      </border>
    </dxf>
    <dxf>
      <border outline="0">
        <bottom style="medium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</font>
    </dxf>
    <dxf>
      <font>
        <strike val="0"/>
        <outline val="0"/>
        <shadow val="0"/>
        <u val="none"/>
        <vertAlign val="baseline"/>
        <sz val="12"/>
        <color theme="1"/>
      </font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numFmt numFmtId="165" formatCode="[$-80C]dddd\ d\ mmmm\ yyyy;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>
        <bottom style="medium">
          <color auto="1"/>
        </bottom>
      </border>
    </dxf>
    <dxf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/>
      </border>
    </dxf>
  </dxfs>
  <tableStyles count="0" defaultTableStyle="TableStyleMedium2" defaultPivotStyle="PivotStyleLight16"/>
  <colors>
    <mruColors>
      <color rgb="FF00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0C138B-C351-2D45-91F8-9C599CBCB803}" name="Tableau1" displayName="Tableau1" ref="B5:D49" totalsRowShown="0" headerRowDxfId="14" dataDxfId="12" headerRowBorderDxfId="13" tableBorderDxfId="11" totalsRowBorderDxfId="10">
  <sortState ref="B6:D30">
    <sortCondition ref="B5:B30"/>
  </sortState>
  <tableColumns count="3">
    <tableColumn id="1" xr3:uid="{AE36C57E-A5DA-E24C-8C21-680A72FB1C3B}" name="Date" dataDxfId="9"/>
    <tableColumn id="2" xr3:uid="{CAE4FE9A-665F-7B4B-ABC0-E1DF9BCA6220}" name="Matin" dataDxfId="8"/>
    <tableColumn id="3" xr3:uid="{19F74A90-D855-B04E-9C94-FAC5959B5346}" name="Après-Midi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F7974F-0EE5-CD42-92AD-0EF8E6C42780}" name="Tableau245" displayName="Tableau245" ref="B2:C7" totalsRowShown="0" headerRowDxfId="6" dataDxfId="5" headerRowBorderDxfId="3" tableBorderDxfId="4" totalsRowBorderDxfId="2">
  <sortState ref="B3:C7">
    <sortCondition ref="B8:B13"/>
  </sortState>
  <tableColumns count="2">
    <tableColumn id="1" xr3:uid="{C04FA7CA-93F8-2348-9884-8A9F820D5D2F}" name="Permanents" dataDxfId="1"/>
    <tableColumn id="7" xr3:uid="{A306283E-3552-A145-B55D-656EB4DACDF3}" name="Rémunération" dataDxfId="0">
      <calculatedColumnFormula>COUNTIF(Feuille1!$C$6:$D$50,B3)*Feuille1!F$3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FD25A-A746-A645-A940-28D204529131}">
  <dimension ref="B1:I49"/>
  <sheetViews>
    <sheetView showGridLines="0" tabSelected="1" zoomScale="150" zoomScaleNormal="150" workbookViewId="0">
      <selection activeCell="F18" sqref="F18"/>
    </sheetView>
  </sheetViews>
  <sheetFormatPr baseColWidth="10" defaultRowHeight="16"/>
  <cols>
    <col min="1" max="1" width="1.83203125" customWidth="1"/>
    <col min="2" max="2" width="20.5" bestFit="1" customWidth="1"/>
    <col min="3" max="4" width="11" customWidth="1"/>
    <col min="6" max="6" width="6.5" customWidth="1"/>
  </cols>
  <sheetData>
    <row r="1" spans="2:9" ht="16" customHeight="1">
      <c r="E1" s="24" t="s">
        <v>11</v>
      </c>
      <c r="F1" s="22" t="s">
        <v>12</v>
      </c>
    </row>
    <row r="2" spans="2:9" ht="16" customHeight="1">
      <c r="B2" s="30" t="s">
        <v>6</v>
      </c>
      <c r="C2" s="30"/>
      <c r="D2" s="30"/>
      <c r="E2" s="24" t="s">
        <v>10</v>
      </c>
      <c r="F2" s="7">
        <v>2025</v>
      </c>
      <c r="G2" s="16"/>
      <c r="H2" s="16"/>
      <c r="I2" s="16"/>
    </row>
    <row r="3" spans="2:9" ht="16" customHeight="1">
      <c r="E3" s="24" t="s">
        <v>3</v>
      </c>
      <c r="F3" s="8">
        <v>50</v>
      </c>
      <c r="G3" s="23"/>
      <c r="H3" s="23"/>
      <c r="I3" s="23"/>
    </row>
    <row r="4" spans="2:9" ht="17" thickBot="1">
      <c r="E4" s="31"/>
      <c r="F4" s="32"/>
      <c r="G4" s="33"/>
      <c r="H4" s="23"/>
      <c r="I4" s="23"/>
    </row>
    <row r="5" spans="2:9" ht="17" thickBot="1">
      <c r="B5" s="9" t="s">
        <v>0</v>
      </c>
      <c r="C5" s="10" t="s">
        <v>1</v>
      </c>
      <c r="D5" s="11" t="s">
        <v>2</v>
      </c>
      <c r="F5" s="31"/>
      <c r="G5" s="34"/>
      <c r="I5" s="23"/>
    </row>
    <row r="6" spans="2:9">
      <c r="B6" s="4">
        <v>45748</v>
      </c>
      <c r="C6" s="5" t="s">
        <v>7</v>
      </c>
      <c r="D6" s="6" t="s">
        <v>4</v>
      </c>
      <c r="F6" s="31"/>
      <c r="G6" s="34"/>
      <c r="I6" s="23"/>
    </row>
    <row r="7" spans="2:9">
      <c r="B7" s="1">
        <v>45751</v>
      </c>
      <c r="C7" s="2" t="s">
        <v>4</v>
      </c>
      <c r="D7" s="3" t="s">
        <v>5</v>
      </c>
      <c r="F7" s="31"/>
      <c r="G7" s="34"/>
      <c r="I7" s="23"/>
    </row>
    <row r="8" spans="2:9">
      <c r="B8" s="1">
        <v>45755</v>
      </c>
      <c r="C8" s="2" t="s">
        <v>8</v>
      </c>
      <c r="D8" s="3" t="s">
        <v>9</v>
      </c>
      <c r="F8" s="23"/>
      <c r="G8" s="25"/>
      <c r="H8" s="23"/>
      <c r="I8" s="23"/>
    </row>
    <row r="9" spans="2:9">
      <c r="B9" s="1">
        <v>45758</v>
      </c>
      <c r="C9" s="3" t="s">
        <v>5</v>
      </c>
      <c r="D9" s="3" t="s">
        <v>4</v>
      </c>
    </row>
    <row r="10" spans="2:9">
      <c r="B10" s="1">
        <v>45762</v>
      </c>
      <c r="C10" s="2" t="s">
        <v>7</v>
      </c>
      <c r="D10" s="2" t="s">
        <v>7</v>
      </c>
      <c r="E10" s="35"/>
    </row>
    <row r="11" spans="2:9">
      <c r="B11" s="1">
        <v>45765</v>
      </c>
      <c r="C11" s="2" t="s">
        <v>7</v>
      </c>
      <c r="D11" s="2" t="s">
        <v>8</v>
      </c>
    </row>
    <row r="12" spans="2:9">
      <c r="B12" s="1">
        <v>45769</v>
      </c>
      <c r="C12" s="2" t="s">
        <v>8</v>
      </c>
      <c r="D12" s="3" t="s">
        <v>5</v>
      </c>
    </row>
    <row r="13" spans="2:9">
      <c r="B13" s="1">
        <v>45772</v>
      </c>
      <c r="C13" s="3" t="s">
        <v>4</v>
      </c>
      <c r="D13" s="2" t="s">
        <v>7</v>
      </c>
    </row>
    <row r="14" spans="2:9">
      <c r="B14" s="1">
        <v>45776</v>
      </c>
      <c r="C14" s="2" t="s">
        <v>8</v>
      </c>
      <c r="D14" s="2" t="s">
        <v>7</v>
      </c>
    </row>
    <row r="15" spans="2:9">
      <c r="B15" s="1">
        <v>45779</v>
      </c>
      <c r="C15" s="3" t="s">
        <v>5</v>
      </c>
      <c r="D15" s="3" t="s">
        <v>5</v>
      </c>
    </row>
    <row r="16" spans="2:9">
      <c r="B16" s="1">
        <v>45783</v>
      </c>
      <c r="C16" s="2" t="s">
        <v>8</v>
      </c>
      <c r="D16" s="2" t="s">
        <v>7</v>
      </c>
    </row>
    <row r="17" spans="2:4">
      <c r="B17" s="1">
        <v>45786</v>
      </c>
      <c r="C17" s="3" t="s">
        <v>4</v>
      </c>
      <c r="D17" s="3" t="s">
        <v>4</v>
      </c>
    </row>
    <row r="18" spans="2:4">
      <c r="B18" s="1">
        <v>45790</v>
      </c>
      <c r="C18" s="2" t="s">
        <v>7</v>
      </c>
      <c r="D18" s="2" t="s">
        <v>8</v>
      </c>
    </row>
    <row r="19" spans="2:4">
      <c r="B19" s="1">
        <v>45793</v>
      </c>
      <c r="C19" s="3" t="s">
        <v>9</v>
      </c>
      <c r="D19" s="3" t="s">
        <v>5</v>
      </c>
    </row>
    <row r="20" spans="2:4">
      <c r="B20" s="1">
        <v>45797</v>
      </c>
      <c r="C20" s="3" t="s">
        <v>5</v>
      </c>
      <c r="D20" s="3" t="s">
        <v>9</v>
      </c>
    </row>
    <row r="21" spans="2:4">
      <c r="B21" s="1">
        <v>45800</v>
      </c>
      <c r="C21" s="3" t="s">
        <v>9</v>
      </c>
      <c r="D21" s="3" t="s">
        <v>9</v>
      </c>
    </row>
    <row r="22" spans="2:4">
      <c r="B22" s="1">
        <v>45804</v>
      </c>
      <c r="C22" s="3" t="s">
        <v>9</v>
      </c>
      <c r="D22" s="3" t="s">
        <v>4</v>
      </c>
    </row>
    <row r="23" spans="2:4" ht="17" thickBot="1">
      <c r="B23" s="12">
        <v>45807</v>
      </c>
      <c r="C23" s="13" t="s">
        <v>7</v>
      </c>
      <c r="D23" s="13" t="s">
        <v>7</v>
      </c>
    </row>
    <row r="24" spans="2:4" ht="17" thickTop="1">
      <c r="B24" s="14">
        <v>45811</v>
      </c>
      <c r="C24" s="21" t="s">
        <v>7</v>
      </c>
      <c r="D24" s="21" t="s">
        <v>8</v>
      </c>
    </row>
    <row r="25" spans="2:4">
      <c r="B25" s="1">
        <v>45814</v>
      </c>
      <c r="C25" s="18" t="s">
        <v>8</v>
      </c>
      <c r="D25" s="19" t="s">
        <v>5</v>
      </c>
    </row>
    <row r="26" spans="2:4">
      <c r="B26" s="1">
        <v>45818</v>
      </c>
      <c r="C26" s="19" t="s">
        <v>4</v>
      </c>
      <c r="D26" s="18" t="s">
        <v>7</v>
      </c>
    </row>
    <row r="27" spans="2:4">
      <c r="B27" s="1">
        <v>45821</v>
      </c>
      <c r="C27" s="18" t="s">
        <v>8</v>
      </c>
      <c r="D27" s="18" t="s">
        <v>7</v>
      </c>
    </row>
    <row r="28" spans="2:4">
      <c r="B28" s="1">
        <v>45825</v>
      </c>
      <c r="C28" s="19" t="s">
        <v>5</v>
      </c>
      <c r="D28" s="19" t="s">
        <v>5</v>
      </c>
    </row>
    <row r="29" spans="2:4">
      <c r="B29" s="1">
        <v>45828</v>
      </c>
      <c r="C29" s="18" t="s">
        <v>8</v>
      </c>
      <c r="D29" s="18" t="s">
        <v>7</v>
      </c>
    </row>
    <row r="30" spans="2:4">
      <c r="B30" s="1">
        <v>45832</v>
      </c>
      <c r="C30" s="19" t="s">
        <v>4</v>
      </c>
      <c r="D30" s="19" t="s">
        <v>4</v>
      </c>
    </row>
    <row r="31" spans="2:4">
      <c r="B31" s="1">
        <v>45835</v>
      </c>
      <c r="C31" s="18" t="s">
        <v>7</v>
      </c>
      <c r="D31" s="18" t="s">
        <v>8</v>
      </c>
    </row>
    <row r="32" spans="2:4">
      <c r="B32" s="1">
        <v>45839</v>
      </c>
      <c r="C32" s="19" t="s">
        <v>9</v>
      </c>
      <c r="D32" s="19" t="s">
        <v>5</v>
      </c>
    </row>
    <row r="33" spans="2:4">
      <c r="B33" s="1">
        <v>45842</v>
      </c>
      <c r="C33" s="19" t="s">
        <v>5</v>
      </c>
      <c r="D33" s="19" t="s">
        <v>9</v>
      </c>
    </row>
    <row r="34" spans="2:4">
      <c r="B34" s="1">
        <v>45846</v>
      </c>
      <c r="C34" s="19" t="s">
        <v>9</v>
      </c>
      <c r="D34" s="19" t="s">
        <v>9</v>
      </c>
    </row>
    <row r="35" spans="2:4">
      <c r="B35" s="1">
        <v>45849</v>
      </c>
      <c r="C35" s="19" t="s">
        <v>9</v>
      </c>
      <c r="D35" s="19" t="s">
        <v>4</v>
      </c>
    </row>
    <row r="36" spans="2:4">
      <c r="B36" s="1">
        <v>45853</v>
      </c>
      <c r="C36" s="19" t="s">
        <v>5</v>
      </c>
      <c r="D36" s="19" t="s">
        <v>5</v>
      </c>
    </row>
    <row r="37" spans="2:4">
      <c r="B37" s="1">
        <v>45856</v>
      </c>
      <c r="C37" s="18" t="s">
        <v>8</v>
      </c>
      <c r="D37" s="18" t="s">
        <v>7</v>
      </c>
    </row>
    <row r="38" spans="2:4">
      <c r="B38" s="1">
        <v>45860</v>
      </c>
      <c r="C38" s="19" t="s">
        <v>4</v>
      </c>
      <c r="D38" s="19" t="s">
        <v>4</v>
      </c>
    </row>
    <row r="39" spans="2:4">
      <c r="B39" s="1">
        <v>45863</v>
      </c>
      <c r="C39" s="18" t="s">
        <v>7</v>
      </c>
      <c r="D39" s="18" t="s">
        <v>8</v>
      </c>
    </row>
    <row r="40" spans="2:4" ht="17" thickBot="1">
      <c r="B40" s="12">
        <v>45867</v>
      </c>
      <c r="C40" s="20" t="s">
        <v>9</v>
      </c>
      <c r="D40" s="20" t="s">
        <v>5</v>
      </c>
    </row>
    <row r="41" spans="2:4" ht="17" thickTop="1">
      <c r="B41" s="14">
        <v>45870</v>
      </c>
      <c r="C41" s="15" t="s">
        <v>5</v>
      </c>
      <c r="D41" s="15" t="s">
        <v>9</v>
      </c>
    </row>
    <row r="42" spans="2:4">
      <c r="B42" s="1">
        <v>45874</v>
      </c>
      <c r="C42" s="3" t="s">
        <v>9</v>
      </c>
      <c r="D42" s="3" t="s">
        <v>9</v>
      </c>
    </row>
    <row r="43" spans="2:4">
      <c r="B43" s="1">
        <v>45877</v>
      </c>
      <c r="C43" s="3" t="s">
        <v>9</v>
      </c>
      <c r="D43" s="3" t="s">
        <v>4</v>
      </c>
    </row>
    <row r="44" spans="2:4">
      <c r="B44" s="1">
        <v>45881</v>
      </c>
      <c r="C44" s="2" t="s">
        <v>7</v>
      </c>
      <c r="D44" s="2" t="s">
        <v>7</v>
      </c>
    </row>
    <row r="45" spans="2:4">
      <c r="B45" s="1">
        <v>45884</v>
      </c>
      <c r="C45" s="2" t="s">
        <v>7</v>
      </c>
      <c r="D45" s="2" t="s">
        <v>8</v>
      </c>
    </row>
    <row r="46" spans="2:4">
      <c r="B46" s="1">
        <v>45888</v>
      </c>
      <c r="C46" s="2" t="s">
        <v>8</v>
      </c>
      <c r="D46" s="3" t="s">
        <v>5</v>
      </c>
    </row>
    <row r="47" spans="2:4">
      <c r="B47" s="1">
        <v>45891</v>
      </c>
      <c r="C47" s="3" t="s">
        <v>4</v>
      </c>
      <c r="D47" s="2" t="s">
        <v>7</v>
      </c>
    </row>
    <row r="48" spans="2:4">
      <c r="B48" s="1">
        <v>45895</v>
      </c>
      <c r="C48" s="2" t="s">
        <v>8</v>
      </c>
      <c r="D48" s="2" t="s">
        <v>7</v>
      </c>
    </row>
    <row r="49" spans="2:4">
      <c r="B49" s="1">
        <v>45898</v>
      </c>
      <c r="C49" s="3" t="s">
        <v>5</v>
      </c>
      <c r="D49" s="3" t="s">
        <v>5</v>
      </c>
    </row>
  </sheetData>
  <sheetProtection selectLockedCells="1"/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59926-FE92-A549-B3A4-26A9D1DEF6AA}">
  <dimension ref="B1:C7"/>
  <sheetViews>
    <sheetView zoomScale="150" zoomScaleNormal="150" workbookViewId="0">
      <selection activeCell="B4" sqref="B4"/>
    </sheetView>
  </sheetViews>
  <sheetFormatPr baseColWidth="10" defaultRowHeight="16"/>
  <cols>
    <col min="1" max="1" width="3.33203125" customWidth="1"/>
    <col min="3" max="3" width="13.1640625" bestFit="1" customWidth="1"/>
  </cols>
  <sheetData>
    <row r="1" spans="2:3" ht="17" thickBot="1"/>
    <row r="2" spans="2:3" ht="17" thickBot="1">
      <c r="B2" s="26" t="s">
        <v>13</v>
      </c>
      <c r="C2" s="27" t="s">
        <v>14</v>
      </c>
    </row>
    <row r="3" spans="2:3">
      <c r="B3" s="28" t="s">
        <v>8</v>
      </c>
      <c r="C3" s="36">
        <f>COUNTIF(Feuille1!$C$6:$D$50,B3)*Feuille1!F$3</f>
        <v>800</v>
      </c>
    </row>
    <row r="4" spans="2:3">
      <c r="B4" s="29" t="s">
        <v>7</v>
      </c>
      <c r="C4" s="17">
        <f>COUNTIF(Feuille1!$C$6:$D$50,B4)*Feuille1!F$3</f>
        <v>1100</v>
      </c>
    </row>
    <row r="5" spans="2:3">
      <c r="B5" s="29" t="s">
        <v>4</v>
      </c>
      <c r="C5" s="17">
        <f>COUNTIF(Feuille1!$C$6:$D$50,B5)*Feuille1!F$3</f>
        <v>750</v>
      </c>
    </row>
    <row r="6" spans="2:3">
      <c r="B6" s="29" t="s">
        <v>5</v>
      </c>
      <c r="C6" s="17">
        <f>COUNTIF(Feuille1!$C$6:$D$50,B6)*Feuille1!F$3</f>
        <v>950</v>
      </c>
    </row>
    <row r="7" spans="2:3">
      <c r="B7" s="29" t="s">
        <v>9</v>
      </c>
      <c r="C7" s="17">
        <f>COUNTIF(Feuille1!$C$6:$D$50,B7)*Feuille1!F$3</f>
        <v>800</v>
      </c>
    </row>
  </sheetData>
  <pageMargins left="0.7" right="0.7" top="0.75" bottom="0.75" header="0.3" footer="0.3"/>
  <pageSetup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2025-05-25T06:44:54Z</dcterms:created>
  <dcterms:modified xsi:type="dcterms:W3CDTF">2025-05-27T20:03:59Z</dcterms:modified>
</cp:coreProperties>
</file>