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tmaneAITKHELIFA\Downloads\"/>
    </mc:Choice>
  </mc:AlternateContent>
  <xr:revisionPtr revIDLastSave="0" documentId="8_{1487A664-518B-42ED-B6F1-D4879BD51757}" xr6:coauthVersionLast="47" xr6:coauthVersionMax="47" xr10:uidLastSave="{00000000-0000-0000-0000-000000000000}"/>
  <bookViews>
    <workbookView xWindow="-110" yWindow="-110" windowWidth="19420" windowHeight="10420" xr2:uid="{FEBF3B3B-CDED-4AEF-907E-8C545DDD7D69}"/>
  </bookViews>
  <sheets>
    <sheet name="Sessions" sheetId="1" r:id="rId1"/>
    <sheet name="Référentiel formateurs" sheetId="2" r:id="rId2"/>
  </sheets>
  <definedNames>
    <definedName name="_xlnm._FilterDatabase" localSheetId="0" hidden="1">Sessions!$A$1:$E$11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1" l="1" a="1"/>
  <c r="C2" i="1" s="1"/>
  <c r="C3" i="1" a="1"/>
  <c r="C3" i="1" s="1"/>
  <c r="C4" i="1" a="1"/>
  <c r="C4" i="1" s="1"/>
  <c r="C5" i="1" a="1"/>
  <c r="C5" i="1" s="1"/>
  <c r="C6" i="1" a="1"/>
  <c r="C6" i="1" s="1"/>
  <c r="C7" i="1" a="1"/>
  <c r="C7" i="1"/>
  <c r="C8" i="1" a="1"/>
  <c r="C8" i="1" s="1"/>
  <c r="C9" i="1" a="1"/>
  <c r="C9" i="1" s="1"/>
  <c r="C10" i="1" a="1"/>
  <c r="C10" i="1" s="1"/>
  <c r="C11" i="1" a="1"/>
  <c r="C11" i="1" s="1"/>
  <c r="D3" i="1"/>
  <c r="D4" i="1"/>
  <c r="D5" i="1"/>
  <c r="D6" i="1"/>
  <c r="D7" i="1"/>
  <c r="D8" i="1"/>
  <c r="D9" i="1"/>
  <c r="D10" i="1"/>
  <c r="D11" i="1"/>
  <c r="D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<sst xmlns="http://schemas.openxmlformats.org/spreadsheetml/2006/main" count="47" uniqueCount="35">
  <si>
    <t>Zinedine ZIDANE</t>
  </si>
  <si>
    <t>Didier DESCHAMPS</t>
  </si>
  <si>
    <t>Bixente LIZARAZU</t>
  </si>
  <si>
    <t>Code session</t>
  </si>
  <si>
    <t>Formateurs</t>
  </si>
  <si>
    <t>Laurent BLANC</t>
  </si>
  <si>
    <t>Thierry HENRY</t>
  </si>
  <si>
    <t>DD7</t>
  </si>
  <si>
    <t>ZZ10</t>
  </si>
  <si>
    <t>BL3</t>
  </si>
  <si>
    <t>LB5</t>
  </si>
  <si>
    <t>TH12</t>
  </si>
  <si>
    <t>Session - 74</t>
  </si>
  <si>
    <t>Session - 57</t>
  </si>
  <si>
    <t>Session - 79</t>
  </si>
  <si>
    <t>Session - 56</t>
  </si>
  <si>
    <t>Session - 54</t>
  </si>
  <si>
    <t>Session - 55</t>
  </si>
  <si>
    <t>Session - 46</t>
  </si>
  <si>
    <t>Session - 92</t>
  </si>
  <si>
    <t>Session - 96</t>
  </si>
  <si>
    <t>Session - 1</t>
  </si>
  <si>
    <t>Didier DESCHAMPS ; Laurent BLANC</t>
  </si>
  <si>
    <t>Thierry HENRY ; Laurent BLANC</t>
  </si>
  <si>
    <t>Zinedine ZIDANE ; Bixente LIZARAZU ; Didier DESCHAMPS ; Thierry HENRY</t>
  </si>
  <si>
    <t>Bixente LIZARAZU ; Didier DESCHAMPS ; Thierry HENRY</t>
  </si>
  <si>
    <t>BL3 ; DD7 ; TH12</t>
  </si>
  <si>
    <t>DD7 ; LB5</t>
  </si>
  <si>
    <t>ZZ10 ; BL3 ; DD7 ; TH12</t>
  </si>
  <si>
    <t>TH12 ; LB5</t>
  </si>
  <si>
    <t>Résultat attendu</t>
  </si>
  <si>
    <t>Matricules des formateurs</t>
  </si>
  <si>
    <t>Nom et prénom des formateurs</t>
  </si>
  <si>
    <t>Matricule des formateurs</t>
  </si>
  <si>
    <t>Matricules des formateurs (Avec @)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</si>
</sst>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F4FAA7-EF14-432B-BCA6-FB0BD1D60ED8}">
  <dimension ref="A1:E11"/>
  <sheetViews>
    <sheetView tabSelected="1" workbookViewId="0"/>
  </sheetViews>
  <sheetFormatPr baseColWidth="10" defaultRowHeight="14.5" x14ac:dyDescent="0.35"/>
  <cols>
    <col min="1" max="1" width="14.26953125" customWidth="1"/>
    <col min="2" max="2" width="59.81640625" bestFit="1" customWidth="1"/>
    <col min="3" max="3" width="26.81640625" customWidth="1"/>
    <col min="4" max="4" width="31.453125" customWidth="1"/>
    <col min="5" max="5" width="24.1796875" bestFit="1" customWidth="1"/>
  </cols>
  <sheetData>
    <row r="1" spans="1:5" x14ac:dyDescent="0.35">
      <c r="A1" t="s">
        <v>3</v>
      </c>
      <c r="B1" t="s">
        <v>4</v>
      </c>
      <c r="C1" s="3" t="s">
        <v>31</v>
      </c>
      <c r="D1" s="2" t="s">
        <v>34</v>
      </c>
      <c r="E1" s="1" t="s">
        <v>30</v>
      </c>
    </row>
    <row r="2" spans="1:5" x14ac:dyDescent="0.35">
      <c r="A2" t="s">
        <v>21</v>
      </c>
      <c r="B2" t="s">
        <v>23</v>
      </c>
      <c r="C2" t="str" cm="1">
        <f t="array" ref="C2">_xlfn.TEXTJOIN(" ; ",,_xlfn.XLOOKUP(_xlfn.TEXTSPLIT(B2," ; "),'Référentiel formateurs'!A:A,'Référentiel formateurs'!B:B,""))</f>
        <v>TH12 ; LB5</v>
      </c>
      <c r="D2" t="str">
        <f>_xlfn.TEXTJOIN(" ; ",,_xlfn.XLOOKUP(_xlfn.TEXTSPLIT(B2," ; "),'Référentiel formateurs'!A:A,'Référentiel formateurs'!B:B,""))</f>
        <v>TH12</v>
      </c>
      <c r="E2" t="s">
        <v>29</v>
      </c>
    </row>
    <row r="3" spans="1:5" x14ac:dyDescent="0.35">
      <c r="A3" t="s">
        <v>18</v>
      </c>
      <c r="B3" t="s">
        <v>24</v>
      </c>
      <c r="C3" t="str" cm="1">
        <f t="array" ref="C3">_xlfn.TEXTJOIN(" ; ",,_xlfn.XLOOKUP(_xlfn.TEXTSPLIT(B3," ; "),'Référentiel formateurs'!A:A,'Référentiel formateurs'!B:B,""))</f>
        <v>ZZ10 ; BL3 ; DD7 ; TH12</v>
      </c>
      <c r="D3" t="str">
        <f>_xlfn.TEXTJOIN(" ; ",,_xlfn.XLOOKUP(_xlfn.TEXTSPLIT(B3," ; "),'Référentiel formateurs'!A:A,'Référentiel formateurs'!B:B,""))</f>
        <v>ZZ10</v>
      </c>
      <c r="E3" t="s">
        <v>28</v>
      </c>
    </row>
    <row r="4" spans="1:5" x14ac:dyDescent="0.35">
      <c r="A4" t="s">
        <v>16</v>
      </c>
      <c r="B4" t="s">
        <v>5</v>
      </c>
      <c r="C4" t="str" cm="1">
        <f t="array" ref="C4">_xlfn.TEXTJOIN(" ; ",,_xlfn.XLOOKUP(_xlfn.TEXTSPLIT(B4," ; "),'Référentiel formateurs'!A:A,'Référentiel formateurs'!B:B,""))</f>
        <v>LB5</v>
      </c>
      <c r="D4" t="str">
        <f>_xlfn.TEXTJOIN(" ; ",,_xlfn.XLOOKUP(_xlfn.TEXTSPLIT(B4," ; "),'Référentiel formateurs'!A:A,'Référentiel formateurs'!B:B,""))</f>
        <v>LB5</v>
      </c>
      <c r="E4" t="s">
        <v>10</v>
      </c>
    </row>
    <row r="5" spans="1:5" x14ac:dyDescent="0.35">
      <c r="A5" t="s">
        <v>17</v>
      </c>
      <c r="B5" t="s">
        <v>6</v>
      </c>
      <c r="C5" t="str" cm="1">
        <f t="array" ref="C5">_xlfn.TEXTJOIN(" ; ",,_xlfn.XLOOKUP(_xlfn.TEXTSPLIT(B5," ; "),'Référentiel formateurs'!A:A,'Référentiel formateurs'!B:B,""))</f>
        <v>TH12</v>
      </c>
      <c r="D5" t="str">
        <f>_xlfn.TEXTJOIN(" ; ",,_xlfn.XLOOKUP(_xlfn.TEXTSPLIT(B5," ; "),'Référentiel formateurs'!A:A,'Référentiel formateurs'!B:B,""))</f>
        <v>TH12</v>
      </c>
      <c r="E5" t="s">
        <v>11</v>
      </c>
    </row>
    <row r="6" spans="1:5" x14ac:dyDescent="0.35">
      <c r="A6" t="s">
        <v>15</v>
      </c>
      <c r="B6" t="s">
        <v>22</v>
      </c>
      <c r="C6" t="str" cm="1">
        <f t="array" ref="C6">_xlfn.TEXTJOIN(" ; ",,_xlfn.XLOOKUP(_xlfn.TEXTSPLIT(B6," ; "),'Référentiel formateurs'!A:A,'Référentiel formateurs'!B:B,""))</f>
        <v>DD7 ; LB5</v>
      </c>
      <c r="D6" t="str">
        <f>_xlfn.TEXTJOIN(" ; ",,_xlfn.XLOOKUP(_xlfn.TEXTSPLIT(B6," ; "),'Référentiel formateurs'!A:A,'Référentiel formateurs'!B:B,""))</f>
        <v>DD7</v>
      </c>
      <c r="E6" t="s">
        <v>27</v>
      </c>
    </row>
    <row r="7" spans="1:5" x14ac:dyDescent="0.35">
      <c r="A7" t="s">
        <v>13</v>
      </c>
      <c r="B7" t="s">
        <v>25</v>
      </c>
      <c r="C7" t="str" cm="1">
        <f t="array" ref="C7">_xlfn.TEXTJOIN(" ; ",,_xlfn.XLOOKUP(_xlfn.TEXTSPLIT(B7," ; "),'Référentiel formateurs'!A:A,'Référentiel formateurs'!B:B,""))</f>
        <v>BL3 ; DD7 ; TH12</v>
      </c>
      <c r="D7" t="str">
        <f>_xlfn.TEXTJOIN(" ; ",,_xlfn.XLOOKUP(_xlfn.TEXTSPLIT(B7," ; "),'Référentiel formateurs'!A:A,'Référentiel formateurs'!B:B,""))</f>
        <v>BL3</v>
      </c>
      <c r="E7" t="s">
        <v>26</v>
      </c>
    </row>
    <row r="8" spans="1:5" x14ac:dyDescent="0.35">
      <c r="A8" t="s">
        <v>12</v>
      </c>
      <c r="B8" t="s">
        <v>1</v>
      </c>
      <c r="C8" t="str" cm="1">
        <f t="array" ref="C8">_xlfn.TEXTJOIN(" ; ",,_xlfn.XLOOKUP(_xlfn.TEXTSPLIT(B8," ; "),'Référentiel formateurs'!A:A,'Référentiel formateurs'!B:B,""))</f>
        <v>DD7</v>
      </c>
      <c r="D8" t="str">
        <f>_xlfn.TEXTJOIN(" ; ",,_xlfn.XLOOKUP(_xlfn.TEXTSPLIT(B8," ; "),'Référentiel formateurs'!A:A,'Référentiel formateurs'!B:B,""))</f>
        <v>DD7</v>
      </c>
      <c r="E8" t="s">
        <v>7</v>
      </c>
    </row>
    <row r="9" spans="1:5" x14ac:dyDescent="0.35">
      <c r="A9" t="s">
        <v>14</v>
      </c>
      <c r="B9" t="s">
        <v>5</v>
      </c>
      <c r="C9" t="str" cm="1">
        <f t="array" ref="C9">_xlfn.TEXTJOIN(" ; ",,_xlfn.XLOOKUP(_xlfn.TEXTSPLIT(B9," ; "),'Référentiel formateurs'!A:A,'Référentiel formateurs'!B:B,""))</f>
        <v>LB5</v>
      </c>
      <c r="D9" t="str">
        <f>_xlfn.TEXTJOIN(" ; ",,_xlfn.XLOOKUP(_xlfn.TEXTSPLIT(B9," ; "),'Référentiel formateurs'!A:A,'Référentiel formateurs'!B:B,""))</f>
        <v>LB5</v>
      </c>
      <c r="E9" t="s">
        <v>10</v>
      </c>
    </row>
    <row r="10" spans="1:5" x14ac:dyDescent="0.35">
      <c r="A10" t="s">
        <v>19</v>
      </c>
      <c r="B10" t="s">
        <v>0</v>
      </c>
      <c r="C10" t="str" cm="1">
        <f t="array" ref="C10">_xlfn.TEXTJOIN(" ; ",,_xlfn.XLOOKUP(_xlfn.TEXTSPLIT(B10," ; "),'Référentiel formateurs'!A:A,'Référentiel formateurs'!B:B,""))</f>
        <v>ZZ10</v>
      </c>
      <c r="D10" t="str">
        <f>_xlfn.TEXTJOIN(" ; ",,_xlfn.XLOOKUP(_xlfn.TEXTSPLIT(B10," ; "),'Référentiel formateurs'!A:A,'Référentiel formateurs'!B:B,""))</f>
        <v>ZZ10</v>
      </c>
      <c r="E10" t="s">
        <v>8</v>
      </c>
    </row>
    <row r="11" spans="1:5" x14ac:dyDescent="0.35">
      <c r="A11" t="s">
        <v>20</v>
      </c>
      <c r="B11" t="s">
        <v>2</v>
      </c>
      <c r="C11" t="str" cm="1">
        <f t="array" ref="C11">_xlfn.TEXTJOIN(" ; ",,_xlfn.XLOOKUP(_xlfn.TEXTSPLIT(B11," ; "),'Référentiel formateurs'!A:A,'Référentiel formateurs'!B:B,""))</f>
        <v>BL3</v>
      </c>
      <c r="D11" t="str">
        <f>_xlfn.TEXTJOIN(" ; ",,_xlfn.XLOOKUP(_xlfn.TEXTSPLIT(B11," ; "),'Référentiel formateurs'!A:A,'Référentiel formateurs'!B:B,""))</f>
        <v>BL3</v>
      </c>
      <c r="E11" t="s">
        <v>9</v>
      </c>
    </row>
  </sheetData>
  <autoFilter ref="A1:E11" xr:uid="{C2F4FAA7-EF14-432B-BCA6-FB0BD1D60ED8}">
    <sortState xmlns:xlrd2="http://schemas.microsoft.com/office/spreadsheetml/2017/richdata2" ref="A2:E11">
      <sortCondition ref="A1:A11"/>
    </sortState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67756C-EB72-4146-9895-65DF7CB80E2A}">
  <dimension ref="A1:B6"/>
  <sheetViews>
    <sheetView workbookViewId="0">
      <selection activeCell="B2" sqref="B2"/>
    </sheetView>
  </sheetViews>
  <sheetFormatPr baseColWidth="10" defaultRowHeight="14.5" x14ac:dyDescent="0.35"/>
  <cols>
    <col min="1" max="1" width="25.90625" bestFit="1" customWidth="1"/>
    <col min="2" max="2" width="21.1796875" bestFit="1" customWidth="1"/>
  </cols>
  <sheetData>
    <row r="1" spans="1:2" x14ac:dyDescent="0.35">
      <c r="A1" t="s">
        <v>32</v>
      </c>
      <c r="B1" t="s">
        <v>33</v>
      </c>
    </row>
    <row r="2" spans="1:2" x14ac:dyDescent="0.35">
      <c r="A2" t="s">
        <v>1</v>
      </c>
      <c r="B2" t="s">
        <v>7</v>
      </c>
    </row>
    <row r="3" spans="1:2" x14ac:dyDescent="0.35">
      <c r="A3" t="s">
        <v>0</v>
      </c>
      <c r="B3" t="s">
        <v>8</v>
      </c>
    </row>
    <row r="4" spans="1:2" x14ac:dyDescent="0.35">
      <c r="A4" t="s">
        <v>2</v>
      </c>
      <c r="B4" t="s">
        <v>9</v>
      </c>
    </row>
    <row r="5" spans="1:2" x14ac:dyDescent="0.35">
      <c r="A5" t="s">
        <v>5</v>
      </c>
      <c r="B5" t="s">
        <v>10</v>
      </c>
    </row>
    <row r="6" spans="1:2" x14ac:dyDescent="0.35">
      <c r="A6" t="s">
        <v>6</v>
      </c>
      <c r="B6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Sessions</vt:lpstr>
      <vt:lpstr>Référentiel formateurs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Atmane AIT KHELIFA</dc:creator>
  <cp:lastModifiedBy>Atmane AIT KHELIFA</cp:lastModifiedBy>
  <dcterms:created xsi:type="dcterms:W3CDTF">2024-02-26T17:06:59Z</dcterms:created>
  <dcterms:modified xsi:type="dcterms:W3CDTF">2024-02-27T10:37:05Z</dcterms:modified>
</cp:coreProperties>
</file>