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bdelhak.benhammou\Downloads\"/>
    </mc:Choice>
  </mc:AlternateContent>
  <bookViews>
    <workbookView xWindow="0" yWindow="0" windowWidth="20175" windowHeight="8250"/>
  </bookViews>
  <sheets>
    <sheet name="Suivi NCF CYTO " sheetId="4" r:id="rId1"/>
    <sheet name="Feuil1" sheetId="14" state="hidden" r:id="rId2"/>
  </sheets>
  <definedNames>
    <definedName name="_xlnm._FilterDatabase" localSheetId="0" hidden="1">'Suivi NCF CYTO '!$A$1:$B$123</definedName>
    <definedName name="_xlcn.WorksheetConnection_SuiviAnalyses_PWP.xlsxDonnees" hidden="1">Donnees[]</definedName>
    <definedName name="DonnéesExternes_1" localSheetId="1" hidden="1">Feuil1!$A$3:$H$139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Donnees" name="Donnees" connection="WorksheetConnection_Suivi Analyses_PWP.xlsx!Donne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4" i="4" l="1"/>
  <c r="D65" i="4"/>
  <c r="D67" i="4"/>
  <c r="D68" i="4"/>
  <c r="D70" i="4"/>
  <c r="D72" i="4"/>
  <c r="D73" i="4"/>
  <c r="D75" i="4"/>
  <c r="D76" i="4"/>
  <c r="D77" i="4"/>
  <c r="D78" i="4"/>
  <c r="D79" i="4"/>
  <c r="D80" i="4"/>
  <c r="D81" i="4"/>
  <c r="D82" i="4"/>
  <c r="D84" i="4"/>
  <c r="D85" i="4"/>
  <c r="D86" i="4"/>
  <c r="D87" i="4"/>
  <c r="D89" i="4"/>
  <c r="D90" i="4"/>
  <c r="D91" i="4"/>
  <c r="D92" i="4"/>
  <c r="D93" i="4"/>
  <c r="D94" i="4"/>
  <c r="D95" i="4"/>
  <c r="D97" i="4"/>
  <c r="D99" i="4"/>
  <c r="D100" i="4"/>
  <c r="D102" i="4"/>
  <c r="D104" i="4"/>
  <c r="D106" i="4"/>
  <c r="D108" i="4"/>
  <c r="D109" i="4"/>
  <c r="D30" i="4" l="1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6" i="4"/>
  <c r="D69" i="4"/>
  <c r="D71" i="4"/>
  <c r="D74" i="4"/>
  <c r="D83" i="4"/>
  <c r="D88" i="4"/>
  <c r="D96" i="4"/>
  <c r="D98" i="4"/>
  <c r="D101" i="4"/>
  <c r="D103" i="4"/>
  <c r="D105" i="4"/>
  <c r="D107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</calcChain>
</file>

<file path=xl/connections.xml><?xml version="1.0" encoding="utf-8"?>
<connections xmlns="http://schemas.openxmlformats.org/spreadsheetml/2006/main">
  <connection id="1" keepAlive="1" name="ModelConnection_DonnéesExternes_1" description="Modèle de données" type="5" refreshedVersion="5" minRefreshableVersion="5" saveData="1">
    <dbPr connection="Data Model Connection" command="DRILLTHROUGH MAXROWS 1000 SELECT FROM [Model] WHERE ([Measures].[Nombre distinct de Code article])" commandType="4"/>
    <extLst>
      <ext xmlns:x15="http://schemas.microsoft.com/office/spreadsheetml/2010/11/main" uri="{DE250136-89BD-433C-8126-D09CA5730AF9}">
        <x15:connection id="" model="1"/>
      </ext>
    </extLst>
  </connection>
  <connection id="2" keepAlive="1" name="ThisWorkbookDataModel" description="Cette connexion est utilisée par Excel pour les communications entre le classeur et les données PowerPivot incorporées. Il est recommandé de ne pas la modifier ou la supprimer manuellement." type="5" refreshedVersion="5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name="WorksheetConnection_Suivi Analyses_PWP.xlsx!Donnees" type="102" refreshedVersion="5" background="1">
    <extLst>
      <ext xmlns:x15="http://schemas.microsoft.com/office/spreadsheetml/2010/11/main" uri="{DE250136-89BD-433C-8126-D09CA5730AF9}">
        <x15:connection id="Donnees">
          <x15:rangePr sourceName="_xlcn.WorksheetConnection_SuiviAnalyses_PWP.xlsxDonnees"/>
        </x15:connection>
      </ext>
    </extLst>
  </connection>
</connections>
</file>

<file path=xl/sharedStrings.xml><?xml version="1.0" encoding="utf-8"?>
<sst xmlns="http://schemas.openxmlformats.org/spreadsheetml/2006/main" count="1249" uniqueCount="384">
  <si>
    <t>Catégorie</t>
  </si>
  <si>
    <t>Code article</t>
  </si>
  <si>
    <t>MP</t>
  </si>
  <si>
    <t>PF</t>
  </si>
  <si>
    <t>VRAC</t>
  </si>
  <si>
    <t>G061352</t>
  </si>
  <si>
    <t>G061275</t>
  </si>
  <si>
    <t>G651208</t>
  </si>
  <si>
    <t>G061196</t>
  </si>
  <si>
    <t>G061353</t>
  </si>
  <si>
    <t>G041759</t>
  </si>
  <si>
    <t>G553798</t>
  </si>
  <si>
    <t>G643010</t>
  </si>
  <si>
    <t>G651177</t>
  </si>
  <si>
    <t>G651291</t>
  </si>
  <si>
    <t>G651059</t>
  </si>
  <si>
    <t>G042879</t>
  </si>
  <si>
    <t>G042027</t>
  </si>
  <si>
    <t>G042808</t>
  </si>
  <si>
    <t>G060387</t>
  </si>
  <si>
    <t>G042115</t>
  </si>
  <si>
    <t>G060967</t>
  </si>
  <si>
    <t>G651263</t>
  </si>
  <si>
    <t>G061102</t>
  </si>
  <si>
    <t>G042320</t>
  </si>
  <si>
    <t>G060885</t>
  </si>
  <si>
    <t>G061202</t>
  </si>
  <si>
    <t>G061124</t>
  </si>
  <si>
    <t>G642784</t>
  </si>
  <si>
    <t>G042029</t>
  </si>
  <si>
    <t>FF71</t>
  </si>
  <si>
    <t>G554259</t>
  </si>
  <si>
    <t>G651349</t>
  </si>
  <si>
    <t>G061119</t>
  </si>
  <si>
    <t>G554542</t>
  </si>
  <si>
    <t>G061400</t>
  </si>
  <si>
    <t>G553379</t>
  </si>
  <si>
    <t>H00001466</t>
  </si>
  <si>
    <t>G554079</t>
  </si>
  <si>
    <t>G553583</t>
  </si>
  <si>
    <t>G042078</t>
  </si>
  <si>
    <t>Libellé produit</t>
  </si>
  <si>
    <t>8M01</t>
  </si>
  <si>
    <t>CF</t>
  </si>
  <si>
    <t>S-FACE IS-1001P MB</t>
  </si>
  <si>
    <t>8A01</t>
  </si>
  <si>
    <t>REFLECKS DIM. SHINY ROUGE</t>
  </si>
  <si>
    <t>9A01</t>
  </si>
  <si>
    <t>FRESH - BULK BT MASK 13-086</t>
  </si>
  <si>
    <t>8M02</t>
  </si>
  <si>
    <t>ABEILLE ROYALE 2019 CREME JOUR LXXXXX</t>
  </si>
  <si>
    <t>RHAMNOSOFT 1.5 P</t>
  </si>
  <si>
    <t>8M03</t>
  </si>
  <si>
    <t>BF - 69003772 - BULK GOGO TINT P1038</t>
  </si>
  <si>
    <t>FRESH - BULK LOTUS FACE CREAM F160 SO</t>
  </si>
  <si>
    <t>SUNSHINE SUPER RUSSET C84-6273</t>
  </si>
  <si>
    <t>GASTRODIA ELATA ROOT EXTRACT</t>
  </si>
  <si>
    <t>SPHERICA BA-1</t>
  </si>
  <si>
    <t>REFLECKS DIM.SPARKLING GOLD</t>
  </si>
  <si>
    <t>9A02</t>
  </si>
  <si>
    <t>ECOSKIN</t>
  </si>
  <si>
    <t>HYDRANOV P</t>
  </si>
  <si>
    <t>9A03</t>
  </si>
  <si>
    <t>SUNSHINE GLITTER WHITE C80-3400</t>
  </si>
  <si>
    <t>BORON NITRIDE SHP-6</t>
  </si>
  <si>
    <t>IMERCARE 11T</t>
  </si>
  <si>
    <t>OI 18 CR/YEUX POT 15ML</t>
  </si>
  <si>
    <t>8L03.1</t>
  </si>
  <si>
    <t>AB/ROY 17 CR/YEUX POT 15ML</t>
  </si>
  <si>
    <t>SPECTRAFLEX FOCUS GOLD C88-1011</t>
  </si>
  <si>
    <t>BF - 24027 - ITS POTENT EYE CREAM R2</t>
  </si>
  <si>
    <t>CORNEOSTICKER DS</t>
  </si>
  <si>
    <t>BF - 26180 - PWDR PALETTE P1602 Rose</t>
  </si>
  <si>
    <t>FRESH - BULK BT EYE CONC F194 SO</t>
  </si>
  <si>
    <t>KOBOGUARD 5400 CCT</t>
  </si>
  <si>
    <t>AB/ROY 17 CR/YEUX SACH 0,75ML</t>
  </si>
  <si>
    <t>FRESH - BULK BT FIRMING MASK 13-011</t>
  </si>
  <si>
    <t>9A06</t>
  </si>
  <si>
    <t>9B01</t>
  </si>
  <si>
    <t>SUNSHINE GLITTER RED C81-3430</t>
  </si>
  <si>
    <t>SUNSHINE SUPER RED C81-3230</t>
  </si>
  <si>
    <t>SPECTRAFLEX FOCUS WHITE C88-1001</t>
  </si>
  <si>
    <t>SUNSHINE SUPER GREEN C81-3260</t>
  </si>
  <si>
    <t>9B02</t>
  </si>
  <si>
    <t>STRAWBERRY POWDER TYPE "S" (D.1MM)</t>
  </si>
  <si>
    <t>FRESH - BULK ROSE FLORAL TONER F199 SO</t>
  </si>
  <si>
    <t>9B07</t>
  </si>
  <si>
    <t>SUNSHINE SUPER BRONZE C84-6282</t>
  </si>
  <si>
    <t>MIRACARE 2 MHT</t>
  </si>
  <si>
    <t>MUFE MIST ET FIX HYDRATANTE</t>
  </si>
  <si>
    <t>9B05</t>
  </si>
  <si>
    <t>HARMONIANCE</t>
  </si>
  <si>
    <t>JOJOBA GLAZE HV</t>
  </si>
  <si>
    <t>9B03</t>
  </si>
  <si>
    <t>SUNSHINE GLITTER COPPER C84-6490</t>
  </si>
  <si>
    <t>SUNSHINE GLITTER GOLD C81-3410</t>
  </si>
  <si>
    <t>LING 16 FDT FLUI 00N US</t>
  </si>
  <si>
    <t>INSTT 05 CONC BOOSTER</t>
  </si>
  <si>
    <t>EMULMETIK 950 INF CFU/G PCR NEGATIF</t>
  </si>
  <si>
    <t>AB ROY CR JR NORM POT</t>
  </si>
  <si>
    <t>FRESH STRAWBERRY SUGAR POLISH 19-016</t>
  </si>
  <si>
    <t>9B09</t>
  </si>
  <si>
    <t>AB/ROY 16 G2 LOT FL POMPE 150ML</t>
  </si>
  <si>
    <t>9B10</t>
  </si>
  <si>
    <t>FRESH - BULK U/CLAY FACE TREAT F117</t>
  </si>
  <si>
    <t>9B04</t>
  </si>
  <si>
    <t>DR WHITE POUDRE LIBRE SPF15 PA++ R1 OTC</t>
  </si>
  <si>
    <t>SUNSHINE SUPER VIOLET C81-3240</t>
  </si>
  <si>
    <t>9C01</t>
  </si>
  <si>
    <t>FRESH - BULK CA HONEY MASK F126 SO</t>
  </si>
  <si>
    <t>9B11</t>
  </si>
  <si>
    <t>9C03</t>
  </si>
  <si>
    <t>BF - 21733 - BULK POSITINT</t>
  </si>
  <si>
    <t>9C02</t>
  </si>
  <si>
    <t>SA-EXCEL MICA JP-2</t>
  </si>
  <si>
    <t>ESS 19 FDT FLUI 00W DEMO US</t>
  </si>
  <si>
    <t>OI BRIGHT 18 UV SHIELD TB 30ML</t>
  </si>
  <si>
    <t>SUPERAQUA 13 LIGHT SER FL 50ML DEMO</t>
  </si>
  <si>
    <t>MET 19 MY PALETTE 02 CLAIR TR</t>
  </si>
  <si>
    <t>TIMIRON HALO WHITE</t>
  </si>
  <si>
    <t>MICROZEST LOTUS 25 - G307</t>
  </si>
  <si>
    <t>KSP-100</t>
  </si>
  <si>
    <t>UNIPURE RED LC 383</t>
  </si>
  <si>
    <t>9C04</t>
  </si>
  <si>
    <t>IMERCARE PHARMA 00T</t>
  </si>
  <si>
    <t>ABEILLE ROYALE 2017 HUILE H/BILLE L11473</t>
  </si>
  <si>
    <t>9C09</t>
  </si>
  <si>
    <t>MICROPATCH HYDRATANT VEG A00132</t>
  </si>
  <si>
    <t>03/01/2019</t>
  </si>
  <si>
    <t>09/01/2019</t>
  </si>
  <si>
    <t>11/01/2019</t>
  </si>
  <si>
    <t>15/01/2019</t>
  </si>
  <si>
    <t>16/01/2019</t>
  </si>
  <si>
    <t>17/01/2019</t>
  </si>
  <si>
    <t>18/01/2019</t>
  </si>
  <si>
    <t>22/01/2019</t>
  </si>
  <si>
    <t>23/01/2019</t>
  </si>
  <si>
    <t>24/01/2019</t>
  </si>
  <si>
    <t>25/01/2019</t>
  </si>
  <si>
    <t>29/01/2019</t>
  </si>
  <si>
    <t>30/01/2019</t>
  </si>
  <si>
    <t>31/01/2019</t>
  </si>
  <si>
    <t>01/02/2019</t>
  </si>
  <si>
    <t>05/02/2019</t>
  </si>
  <si>
    <t>06/02/2019</t>
  </si>
  <si>
    <t>08/02/2019</t>
  </si>
  <si>
    <t>12/02/2019</t>
  </si>
  <si>
    <t>13/02/2019</t>
  </si>
  <si>
    <t>14/02/2019</t>
  </si>
  <si>
    <t>15/02/2019</t>
  </si>
  <si>
    <t>19/02/2019</t>
  </si>
  <si>
    <t>20/02/2019</t>
  </si>
  <si>
    <t>21/02/2019</t>
  </si>
  <si>
    <t>22/02/2019</t>
  </si>
  <si>
    <t>26/02/2019</t>
  </si>
  <si>
    <t>27/02/2019</t>
  </si>
  <si>
    <t>28/02/2019</t>
  </si>
  <si>
    <t>01/03/2019</t>
  </si>
  <si>
    <t>04/03/2019</t>
  </si>
  <si>
    <t>05/03/2019</t>
  </si>
  <si>
    <t>06/03/2019</t>
  </si>
  <si>
    <t>07/03/2019</t>
  </si>
  <si>
    <t>08/03/2019</t>
  </si>
  <si>
    <t>12/03/2019</t>
  </si>
  <si>
    <t>13/03/2019</t>
  </si>
  <si>
    <t>14/03/2019</t>
  </si>
  <si>
    <t>15/03/2019</t>
  </si>
  <si>
    <t>19/03/2019</t>
  </si>
  <si>
    <t>20/03/2019</t>
  </si>
  <si>
    <t>21/03/2019</t>
  </si>
  <si>
    <t>22/03/2019</t>
  </si>
  <si>
    <t>25/03/2019</t>
  </si>
  <si>
    <t>27/03/2019</t>
  </si>
  <si>
    <t>28/03/2019</t>
  </si>
  <si>
    <t>29/03/2019</t>
  </si>
  <si>
    <t>[$Donnees].[Date analyse]</t>
  </si>
  <si>
    <t>[$Donnees].[Catégorie]</t>
  </si>
  <si>
    <t>[$Donnees].[Code article]</t>
  </si>
  <si>
    <t>[$Donnees].[Libellé produit]</t>
  </si>
  <si>
    <t>[$Donnees].[Lot MM]</t>
  </si>
  <si>
    <t>[$Donnees].[Date recontrôle  BP]</t>
  </si>
  <si>
    <t>[$Donnees].[Résultat]</t>
  </si>
  <si>
    <t>[$Donnees].[Commentaire]</t>
  </si>
  <si>
    <t>7403031246</t>
  </si>
  <si>
    <t>7403036995</t>
  </si>
  <si>
    <t>OI 18 CR/YEUX POT 30ML INSTT</t>
  </si>
  <si>
    <t>6300300025</t>
  </si>
  <si>
    <t>7421040893</t>
  </si>
  <si>
    <t>SF 7ML CR/YEUX AB/ROY 18</t>
  </si>
  <si>
    <t>6890196770</t>
  </si>
  <si>
    <t>7403037475</t>
  </si>
  <si>
    <t>6900003772</t>
  </si>
  <si>
    <t>6900002030</t>
  </si>
  <si>
    <t>TERRA 14 FDT JOLI TEINT NATUREL</t>
  </si>
  <si>
    <t>7403031910</t>
  </si>
  <si>
    <t>7403037461</t>
  </si>
  <si>
    <t>7403042829</t>
  </si>
  <si>
    <t>7403031835</t>
  </si>
  <si>
    <t>7403039551</t>
  </si>
  <si>
    <t>7403046985</t>
  </si>
  <si>
    <t>7403031897</t>
  </si>
  <si>
    <t>7403036635</t>
  </si>
  <si>
    <t>7403036914</t>
  </si>
  <si>
    <t>PAR/GOLD 15 FDT FLUI 03 DEMO BEI N</t>
  </si>
  <si>
    <t>SUPERAQUA 19 LOT FL 40ML MINI</t>
  </si>
  <si>
    <t>7403037227</t>
  </si>
  <si>
    <t>6900003002</t>
  </si>
  <si>
    <t>7403000516</t>
  </si>
  <si>
    <t>REFLECKS VISIONS OF VIOLET (G530L)</t>
  </si>
  <si>
    <t>7403049820</t>
  </si>
  <si>
    <t>6900005990</t>
  </si>
  <si>
    <t>6900002475</t>
  </si>
  <si>
    <t xml:space="preserve"> AB/ROY 16 CR/NUIT TB 3ML</t>
  </si>
  <si>
    <t>7403038813</t>
  </si>
  <si>
    <t>6300300012</t>
  </si>
  <si>
    <t>7403020939</t>
  </si>
  <si>
    <t>SAM 102</t>
  </si>
  <si>
    <t>7403031905</t>
  </si>
  <si>
    <t>7403031900</t>
  </si>
  <si>
    <t>7403000433</t>
  </si>
  <si>
    <t>HUILE PEPINS RAISIN STAB. BHT 0.025%</t>
  </si>
  <si>
    <t>OI 18 CR/YEUX SACH 1ML ME</t>
  </si>
  <si>
    <t>OI 16 SER YEUX TB 2ML ME</t>
  </si>
  <si>
    <t>7403031912</t>
  </si>
  <si>
    <t>SUNSHINE GLITTER GOLDEN C84-3412</t>
  </si>
  <si>
    <t>7403037229</t>
  </si>
  <si>
    <t>7403031903</t>
  </si>
  <si>
    <t>PAR/GOLD 15 FDT COMP 01 BEIGE PALE</t>
  </si>
  <si>
    <t>7403051250</t>
  </si>
  <si>
    <t>ESS 19 FDT FLUI 04C</t>
  </si>
  <si>
    <t>8740004000</t>
  </si>
  <si>
    <t>AEROSIL 200</t>
  </si>
  <si>
    <t>8910520000</t>
  </si>
  <si>
    <t>CARBONATE MAGNESIUM EXT</t>
  </si>
  <si>
    <t>6900002361</t>
  </si>
  <si>
    <t>7403031911</t>
  </si>
  <si>
    <t>7421040901</t>
  </si>
  <si>
    <t>SF 25ML SER AB/ROY 18 DR SF2</t>
  </si>
  <si>
    <t>SUPERAQUA 10 SER CORPS FL 200ML</t>
  </si>
  <si>
    <t>8740015670</t>
  </si>
  <si>
    <t>TERRA 16 PDR/BRONZ 02 NAT BLONDES H/US</t>
  </si>
  <si>
    <t>8720011653</t>
  </si>
  <si>
    <t>AMILON</t>
  </si>
  <si>
    <t>OI 13 FDT POT 30ML 01 BEI PAL</t>
  </si>
  <si>
    <t>6900003720</t>
  </si>
  <si>
    <t>7403051511</t>
  </si>
  <si>
    <t>7403032516</t>
  </si>
  <si>
    <t>AB/ROY 17 HUILE LIFTANTE SACH 0,5ML</t>
  </si>
  <si>
    <t>OI 15 WHITE SER FL POMPE 50ML INSTT</t>
  </si>
  <si>
    <t>7421035813</t>
  </si>
  <si>
    <t>SACHET ECH LING 16 FDT FLUI 03 INPACK</t>
  </si>
  <si>
    <t>7403031917</t>
  </si>
  <si>
    <t>7403031904</t>
  </si>
  <si>
    <t>7421040204</t>
  </si>
  <si>
    <t>SF 25ML SER AB/ROY 18 DR</t>
  </si>
  <si>
    <t>8720010930</t>
  </si>
  <si>
    <t>6300300168</t>
  </si>
  <si>
    <t>NETTOYER 15 DEMAQ/EAU 200ML</t>
  </si>
  <si>
    <t>OI 17 4G CR/JR POT 7ML</t>
  </si>
  <si>
    <t>PAR/GOLD 15 FDT COMP 03 BEIGE NAT</t>
  </si>
  <si>
    <t>6900001880</t>
  </si>
  <si>
    <t>6751935320</t>
  </si>
  <si>
    <t>7403031901</t>
  </si>
  <si>
    <t>6900001913</t>
  </si>
  <si>
    <t>It's Potent Eye Cream BC SC EYE</t>
  </si>
  <si>
    <t>OI 18 CR/YEUX POT 15ML DEMO</t>
  </si>
  <si>
    <t>7403020991</t>
  </si>
  <si>
    <t>ARISTOFLEX AVC</t>
  </si>
  <si>
    <t>PAR/GOLD 18 FDT FLUI 01 SACH WW</t>
  </si>
  <si>
    <t>6900000953</t>
  </si>
  <si>
    <t>NETTOYER 15 DEMAQ/BIPH YEUX FL 125ML</t>
  </si>
  <si>
    <t>7403025959</t>
  </si>
  <si>
    <t>6890196891</t>
  </si>
  <si>
    <t>METEOR BILLES FDM 19 Champagne L13086</t>
  </si>
  <si>
    <t>7403050455</t>
  </si>
  <si>
    <t>BT INSTANT PERFECTING MASK 100ml</t>
  </si>
  <si>
    <t>7403035640</t>
  </si>
  <si>
    <t>7403026329</t>
  </si>
  <si>
    <t>7403033612</t>
  </si>
  <si>
    <t>LING 16 FDT FLUI 05N DEMO FONCE</t>
  </si>
  <si>
    <t>TERRA 14 FDT JOLI TEINT DEMO NATUREL</t>
  </si>
  <si>
    <t>6890196705</t>
  </si>
  <si>
    <t>DUO BLUSH 3 R1 LXXXXX</t>
  </si>
  <si>
    <t>BDP 16 RECH FDT COMP 01 BEIGE</t>
  </si>
  <si>
    <t>8720002810</t>
  </si>
  <si>
    <t>6890195833</t>
  </si>
  <si>
    <t>01/04/2019</t>
  </si>
  <si>
    <t>03/04/2019</t>
  </si>
  <si>
    <t>7403038464</t>
  </si>
  <si>
    <t>04/04/2019</t>
  </si>
  <si>
    <t>Données renvoyées pour Nombre NC - Récurrents (1000 premières lignes).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</si>
  <si>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</si>
  <si>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</si>
  <si>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</si>
  <si>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</si>
  <si>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</si>
  <si>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</si>
  <si>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</si>
  <si>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</si>
  <si>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</si>
  <si>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</si>
  <si>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</si>
  <si>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</si>
  <si>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</si>
  <si>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aaaa</t>
  </si>
  <si>
    <t>bbbbbb</t>
  </si>
  <si>
    <t>ccccccc</t>
  </si>
  <si>
    <t>ddddd</t>
  </si>
  <si>
    <t>eeeee</t>
  </si>
  <si>
    <t>fffff</t>
  </si>
  <si>
    <t>ggggggggggggg</t>
  </si>
  <si>
    <t>hhhhhh</t>
  </si>
  <si>
    <t>iiiiiiiiiii</t>
  </si>
  <si>
    <t>jjjjjjjjjjj</t>
  </si>
  <si>
    <t>kkkkkkkk</t>
  </si>
  <si>
    <t>llllll</t>
  </si>
  <si>
    <t>mmmmmmmmm</t>
  </si>
  <si>
    <t>pppppppp</t>
  </si>
  <si>
    <t>qqqqqqqqqq</t>
  </si>
  <si>
    <t>rrrrrrr</t>
  </si>
  <si>
    <t>ssssssssssss</t>
  </si>
  <si>
    <t>tttttttttttttt</t>
  </si>
  <si>
    <t>uuuuuu</t>
  </si>
  <si>
    <t>vvvvvvvvv</t>
  </si>
  <si>
    <t>wwwwwwwwwww</t>
  </si>
  <si>
    <t>xxxxxxxxxxxx</t>
  </si>
  <si>
    <t>yyyyyyyyyy</t>
  </si>
  <si>
    <t>zzzzzzzzz</t>
  </si>
  <si>
    <t>aaaaabbbbb</t>
  </si>
  <si>
    <t>bbbccccc</t>
  </si>
  <si>
    <t>ccccddd</t>
  </si>
  <si>
    <t>ddddeee</t>
  </si>
  <si>
    <t>ggghhh</t>
  </si>
  <si>
    <t>hhhiiii</t>
  </si>
  <si>
    <t>iiiijjj</t>
  </si>
  <si>
    <t>jjjkkk</t>
  </si>
  <si>
    <t>kklll</t>
  </si>
  <si>
    <t>lllmmm</t>
  </si>
  <si>
    <t>mmmnnnnn</t>
  </si>
  <si>
    <t>nnoo</t>
  </si>
  <si>
    <t>ooopp</t>
  </si>
  <si>
    <t>pppqqq</t>
  </si>
  <si>
    <t>qqrr</t>
  </si>
  <si>
    <t>rrsss</t>
  </si>
  <si>
    <t>sstt</t>
  </si>
  <si>
    <t>tttuuu</t>
  </si>
  <si>
    <t>uuvv</t>
  </si>
  <si>
    <t>vvww</t>
  </si>
  <si>
    <t>wwwxxx</t>
  </si>
  <si>
    <t>xxxyyy</t>
  </si>
  <si>
    <t>yyyzzz</t>
  </si>
  <si>
    <t>zzz111</t>
  </si>
  <si>
    <t>111aaa</t>
  </si>
  <si>
    <t>222bbb</t>
  </si>
  <si>
    <t>33ccc</t>
  </si>
  <si>
    <t>444dd</t>
  </si>
  <si>
    <t>555ee</t>
  </si>
  <si>
    <t>666fff</t>
  </si>
  <si>
    <t>777ggg</t>
  </si>
  <si>
    <t>888hhh</t>
  </si>
  <si>
    <t>999iii</t>
  </si>
  <si>
    <t>10jjj</t>
  </si>
  <si>
    <t>111kkk</t>
  </si>
  <si>
    <t>12lll</t>
  </si>
  <si>
    <t>13mmmm</t>
  </si>
  <si>
    <t>14nnn</t>
  </si>
  <si>
    <t>15ooo</t>
  </si>
  <si>
    <t>16pppp</t>
  </si>
  <si>
    <t>17qqqq</t>
  </si>
  <si>
    <t>18rrr</t>
  </si>
  <si>
    <t>19sss</t>
  </si>
  <si>
    <t>20ssss</t>
  </si>
  <si>
    <t>21tttttt</t>
  </si>
  <si>
    <t>22uuuu</t>
  </si>
  <si>
    <t>23vvvvv</t>
  </si>
  <si>
    <t>24wwwww</t>
  </si>
  <si>
    <t>25xxx</t>
  </si>
  <si>
    <t>26yyyyy</t>
  </si>
  <si>
    <t>27zzzzzzz</t>
  </si>
  <si>
    <t>etc..</t>
  </si>
  <si>
    <t>LIBELLE</t>
  </si>
  <si>
    <t>NOMBRE</t>
  </si>
  <si>
    <t>EXEMPLE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</si>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</sst>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AD004D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horizontal="left"/>
    </xf>
    <xf numFmtId="0" fontId="2" fillId="2" borderId="5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1" xfId="0" applyBorder="1"/>
    <xf numFmtId="0" fontId="0" fillId="0" borderId="6" xfId="0" applyBorder="1"/>
  </cellXfs>
  <cellStyles count="1">
    <cellStyle name="Normal" xfId="0" builtinId="0"/>
  </cellStyles>
  <dxfs count="8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67A2D7"/>
      <color rgb="FF4CB0EE"/>
      <color rgb="FF76ABDC"/>
      <color rgb="FFFFDDEC"/>
      <color rgb="FFFFC5DF"/>
      <color rgb="FFFFAFD3"/>
      <color rgb="FF86003D"/>
      <color rgb="FFAD00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29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queryTables/queryTable1.xml><?xml version="1.0" encoding="utf-8"?>
<queryTable xmlns="http://schemas.openxmlformats.org/spreadsheetml/2006/main" name="DonnéesExternes_1" backgroundRefresh="0" connectionId="1" autoFormatId="16" applyNumberFormats="0" applyBorderFormats="0" applyFontFormats="0" applyPatternFormats="0" applyAlignmentFormats="0" applyWidthHeightFormats="0">
  <queryTableRefresh nextId="9">
    <queryTableFields count="8">
      <queryTableField id="1" name="[$Donnees].[Date analyse]" tableColumnId="1"/>
      <queryTableField id="2" name="[$Donnees].[Catégorie]" tableColumnId="2"/>
      <queryTableField id="3" name="[$Donnees].[Code article]" tableColumnId="3"/>
      <queryTableField id="4" name="[$Donnees].[Libellé produit]" tableColumnId="4"/>
      <queryTableField id="5" name="[$Donnees].[Lot MM]" tableColumnId="5"/>
      <queryTableField id="6" name="[$Donnees].[Date recontrôle  BP]" tableColumnId="6"/>
      <queryTableField id="7" name="[$Donnees].[Résultat]" tableColumnId="7"/>
      <queryTableField id="8" name="[$Donnees].[Commentaire]" tableColumnId="8"/>
    </queryTableFields>
  </queryTableRefresh>
  <extLst>
    <ext xmlns:x15="http://schemas.microsoft.com/office/spreadsheetml/2010/11/main" uri="{883FBD77-0823-4a55-B5E3-86C4891E6966}">
      <x15:queryTable drillThrough="1"/>
    </ext>
  </extLst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1:D123" totalsRowShown="0" headerRowBorderDxfId="5" tableBorderDxfId="6" totalsRowBorderDxfId="4">
  <sortState ref="A2:D123">
    <sortCondition ref="C1:C123"/>
  </sortState>
  <tableColumns count="4">
    <tableColumn id="2" name="Catégorie" dataDxfId="3"/>
    <tableColumn id="3" name="Code article" dataDxfId="2"/>
    <tableColumn id="4" name="Libellé produit" dataDxfId="1"/>
    <tableColumn id="1" name="Colonne1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_DonnéesExternes_1" displayName="Tableau_DonnéesExternes_1" ref="A3:H139" tableType="queryTable" totalsRowShown="0">
  <autoFilter ref="A3:H139"/>
  <tableColumns count="8">
    <tableColumn id="1" uniqueName="1" name="[$Donnees].[Date analyse]" queryTableFieldId="1"/>
    <tableColumn id="2" uniqueName="2" name="[$Donnees].[Catégorie]" queryTableFieldId="2"/>
    <tableColumn id="3" uniqueName="3" name="[$Donnees].[Code article]" queryTableFieldId="3"/>
    <tableColumn id="4" uniqueName="4" name="[$Donnees].[Libellé produit]" queryTableFieldId="4"/>
    <tableColumn id="5" uniqueName="5" name="[$Donnees].[Lot MM]" queryTableFieldId="5"/>
    <tableColumn id="6" uniqueName="6" name="[$Donnees].[Date recontrôle  BP]" queryTableFieldId="6"/>
    <tableColumn id="7" uniqueName="7" name="[$Donnees].[Résultat]" queryTableFieldId="7"/>
    <tableColumn id="8" uniqueName="8" name="[$Donnees].[Commentaire]" queryTableField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F123"/>
  <sheetViews>
    <sheetView tabSelected="1" zoomScaleNormal="100" workbookViewId="0">
      <pane ySplit="1" topLeftCell="A57" activePane="bottomLeft" state="frozen"/>
      <selection pane="bottomLeft" activeCell="G62" sqref="G62"/>
    </sheetView>
  </sheetViews>
  <sheetFormatPr baseColWidth="10" defaultColWidth="11.42578125" defaultRowHeight="15" x14ac:dyDescent="0.25"/>
  <cols>
    <col min="1" max="1" width="15" style="5" bestFit="1" customWidth="1"/>
    <col min="2" max="2" width="16.42578125" style="5" bestFit="1" customWidth="1"/>
    <col min="3" max="3" width="43.7109375" style="6" bestFit="1" customWidth="1"/>
    <col min="4" max="16384" width="11.42578125" style="6"/>
  </cols>
  <sheetData>
    <row r="1" spans="1:4" customFormat="1" ht="36" customHeight="1" x14ac:dyDescent="0.25">
      <c r="A1" s="3" t="s">
        <v>0</v>
      </c>
      <c r="B1" s="4" t="s">
        <v>1</v>
      </c>
      <c r="C1" s="8" t="s">
        <v>41</v>
      </c>
      <c r="D1" s="12" t="s">
        <v>383</v>
      </c>
    </row>
    <row r="2" spans="1:4" customFormat="1" x14ac:dyDescent="0.25">
      <c r="A2" s="1" t="s">
        <v>3</v>
      </c>
      <c r="B2" s="2" t="s">
        <v>29</v>
      </c>
      <c r="C2" s="7" t="s">
        <v>361</v>
      </c>
      <c r="D2">
        <f>COUNTIF(Donnees[Libellé produit],Donnees[[#This Row],[Libellé produit]])</f>
        <v>1</v>
      </c>
    </row>
    <row r="3" spans="1:4" customFormat="1" x14ac:dyDescent="0.25">
      <c r="A3" s="1" t="s">
        <v>3</v>
      </c>
      <c r="B3" s="2" t="s">
        <v>30</v>
      </c>
      <c r="C3" s="7" t="s">
        <v>352</v>
      </c>
      <c r="D3">
        <f>COUNTIF(Donnees[Libellé produit],Donnees[[#This Row],[Libellé produit]])</f>
        <v>1</v>
      </c>
    </row>
    <row r="4" spans="1:4" customFormat="1" x14ac:dyDescent="0.25">
      <c r="A4" s="1" t="s">
        <v>3</v>
      </c>
      <c r="B4" s="2" t="s">
        <v>35</v>
      </c>
      <c r="C4" s="7" t="s">
        <v>362</v>
      </c>
      <c r="D4">
        <f>COUNTIF(Donnees[Libellé produit],Donnees[[#This Row],[Libellé produit]])</f>
        <v>1</v>
      </c>
    </row>
    <row r="5" spans="1:4" customFormat="1" x14ac:dyDescent="0.25">
      <c r="A5" s="1" t="s">
        <v>3</v>
      </c>
      <c r="B5" s="2" t="s">
        <v>36</v>
      </c>
      <c r="C5" s="7" t="s">
        <v>363</v>
      </c>
      <c r="D5">
        <f>COUNTIF(Donnees[Libellé produit],Donnees[[#This Row],[Libellé produit]])</f>
        <v>1</v>
      </c>
    </row>
    <row r="6" spans="1:4" customFormat="1" x14ac:dyDescent="0.25">
      <c r="A6" s="1" t="s">
        <v>2</v>
      </c>
      <c r="B6" s="2">
        <v>7403050455</v>
      </c>
      <c r="C6" s="7" t="s">
        <v>364</v>
      </c>
      <c r="D6">
        <f>COUNTIF(Donnees[Libellé produit],Donnees[[#This Row],[Libellé produit]])</f>
        <v>1</v>
      </c>
    </row>
    <row r="7" spans="1:4" customFormat="1" x14ac:dyDescent="0.25">
      <c r="A7" s="1" t="s">
        <v>3</v>
      </c>
      <c r="B7" s="2" t="s">
        <v>37</v>
      </c>
      <c r="C7" s="7" t="s">
        <v>365</v>
      </c>
      <c r="D7">
        <f>COUNTIF(Donnees[Libellé produit],Donnees[[#This Row],[Libellé produit]])</f>
        <v>1</v>
      </c>
    </row>
    <row r="8" spans="1:4" customFormat="1" x14ac:dyDescent="0.25">
      <c r="A8" s="1" t="s">
        <v>2</v>
      </c>
      <c r="B8" s="2">
        <v>7403035640</v>
      </c>
      <c r="C8" s="7" t="s">
        <v>366</v>
      </c>
      <c r="D8">
        <f>COUNTIF(Donnees[Libellé produit],Donnees[[#This Row],[Libellé produit]])</f>
        <v>1</v>
      </c>
    </row>
    <row r="9" spans="1:4" customFormat="1" x14ac:dyDescent="0.25">
      <c r="A9" s="1" t="s">
        <v>2</v>
      </c>
      <c r="B9" s="2">
        <v>7403033612</v>
      </c>
      <c r="C9" s="7" t="s">
        <v>367</v>
      </c>
      <c r="D9">
        <f>COUNTIF(Donnees[Libellé produit],Donnees[[#This Row],[Libellé produit]])</f>
        <v>1</v>
      </c>
    </row>
    <row r="10" spans="1:4" customFormat="1" x14ac:dyDescent="0.25">
      <c r="A10" s="1" t="s">
        <v>3</v>
      </c>
      <c r="B10" s="2" t="s">
        <v>38</v>
      </c>
      <c r="C10" s="7" t="s">
        <v>368</v>
      </c>
      <c r="D10">
        <f>COUNTIF(Donnees[Libellé produit],Donnees[[#This Row],[Libellé produit]])</f>
        <v>1</v>
      </c>
    </row>
    <row r="11" spans="1:4" customFormat="1" x14ac:dyDescent="0.25">
      <c r="A11" s="1" t="s">
        <v>3</v>
      </c>
      <c r="B11" s="2" t="s">
        <v>39</v>
      </c>
      <c r="C11" s="7" t="s">
        <v>369</v>
      </c>
      <c r="D11">
        <f>COUNTIF(Donnees[Libellé produit],Donnees[[#This Row],[Libellé produit]])</f>
        <v>1</v>
      </c>
    </row>
    <row r="12" spans="1:4" customFormat="1" x14ac:dyDescent="0.25">
      <c r="A12" s="1" t="s">
        <v>4</v>
      </c>
      <c r="B12" s="2">
        <v>6890196705</v>
      </c>
      <c r="C12" s="7" t="s">
        <v>370</v>
      </c>
      <c r="D12">
        <f>COUNTIF(Donnees[Libellé produit],Donnees[[#This Row],[Libellé produit]])</f>
        <v>1</v>
      </c>
    </row>
    <row r="13" spans="1:4" customFormat="1" x14ac:dyDescent="0.25">
      <c r="A13" s="1" t="s">
        <v>3</v>
      </c>
      <c r="B13" s="2" t="s">
        <v>40</v>
      </c>
      <c r="C13" s="7" t="s">
        <v>371</v>
      </c>
      <c r="D13">
        <f>COUNTIF(Donnees[Libellé produit],Donnees[[#This Row],[Libellé produit]])</f>
        <v>1</v>
      </c>
    </row>
    <row r="14" spans="1:4" customFormat="1" x14ac:dyDescent="0.25">
      <c r="A14" s="9" t="s">
        <v>2</v>
      </c>
      <c r="B14" s="10">
        <v>7403041414</v>
      </c>
      <c r="C14" s="7" t="s">
        <v>372</v>
      </c>
      <c r="D14">
        <f>COUNTIF(Donnees[Libellé produit],Donnees[[#This Row],[Libellé produit]])</f>
        <v>1</v>
      </c>
    </row>
    <row r="15" spans="1:4" customFormat="1" x14ac:dyDescent="0.25">
      <c r="A15" s="1" t="s">
        <v>3</v>
      </c>
      <c r="B15" s="2" t="s">
        <v>31</v>
      </c>
      <c r="C15" s="7" t="s">
        <v>353</v>
      </c>
      <c r="D15">
        <f>COUNTIF(Donnees[Libellé produit],Donnees[[#This Row],[Libellé produit]])</f>
        <v>1</v>
      </c>
    </row>
    <row r="16" spans="1:4" customFormat="1" x14ac:dyDescent="0.25">
      <c r="A16" s="9" t="s">
        <v>2</v>
      </c>
      <c r="B16" s="10">
        <v>7403039847</v>
      </c>
      <c r="C16" s="7" t="s">
        <v>373</v>
      </c>
      <c r="D16">
        <f>COUNTIF(Donnees[Libellé produit],Donnees[[#This Row],[Libellé produit]])</f>
        <v>1</v>
      </c>
    </row>
    <row r="17" spans="1:4" customFormat="1" x14ac:dyDescent="0.25">
      <c r="A17" s="9" t="s">
        <v>4</v>
      </c>
      <c r="B17" s="10">
        <v>6900003720</v>
      </c>
      <c r="C17" s="7" t="s">
        <v>374</v>
      </c>
      <c r="D17">
        <f>COUNTIF(Donnees[Libellé produit],Donnees[[#This Row],[Libellé produit]])</f>
        <v>1</v>
      </c>
    </row>
    <row r="18" spans="1:4" customFormat="1" x14ac:dyDescent="0.25">
      <c r="A18" s="9" t="s">
        <v>2</v>
      </c>
      <c r="B18" s="10">
        <v>7403031904</v>
      </c>
      <c r="C18" s="7" t="s">
        <v>375</v>
      </c>
      <c r="D18">
        <f>COUNTIF(Donnees[Libellé produit],Donnees[[#This Row],[Libellé produit]])</f>
        <v>1</v>
      </c>
    </row>
    <row r="19" spans="1:4" customFormat="1" x14ac:dyDescent="0.25">
      <c r="A19" s="9" t="s">
        <v>2</v>
      </c>
      <c r="B19" s="10">
        <v>7403031899</v>
      </c>
      <c r="C19" s="7" t="s">
        <v>376</v>
      </c>
      <c r="D19">
        <f>COUNTIF(Donnees[Libellé produit],Donnees[[#This Row],[Libellé produit]])</f>
        <v>1</v>
      </c>
    </row>
    <row r="20" spans="1:4" customFormat="1" x14ac:dyDescent="0.25">
      <c r="A20" s="9" t="s">
        <v>2</v>
      </c>
      <c r="B20" s="10">
        <v>7403031914</v>
      </c>
      <c r="C20" s="7" t="s">
        <v>377</v>
      </c>
      <c r="D20">
        <f>COUNTIF(Donnees[Libellé produit],Donnees[[#This Row],[Libellé produit]])</f>
        <v>1</v>
      </c>
    </row>
    <row r="21" spans="1:4" customFormat="1" x14ac:dyDescent="0.25">
      <c r="A21" s="9" t="s">
        <v>4</v>
      </c>
      <c r="B21" s="10">
        <v>9600699</v>
      </c>
      <c r="C21" s="7" t="s">
        <v>378</v>
      </c>
      <c r="D21">
        <f>COUNTIF(Donnees[Libellé produit],Donnees[[#This Row],[Libellé produit]])</f>
        <v>1</v>
      </c>
    </row>
    <row r="22" spans="1:4" customFormat="1" x14ac:dyDescent="0.25">
      <c r="A22" s="1" t="s">
        <v>2</v>
      </c>
      <c r="B22" s="2">
        <v>7403020991</v>
      </c>
      <c r="C22" s="7" t="s">
        <v>354</v>
      </c>
      <c r="D22">
        <f>COUNTIF(Donnees[Libellé produit],Donnees[[#This Row],[Libellé produit]])</f>
        <v>1</v>
      </c>
    </row>
    <row r="23" spans="1:4" customFormat="1" x14ac:dyDescent="0.25">
      <c r="A23" s="1" t="s">
        <v>3</v>
      </c>
      <c r="B23" s="2" t="s">
        <v>32</v>
      </c>
      <c r="C23" s="7" t="s">
        <v>355</v>
      </c>
      <c r="D23">
        <f>COUNTIF(Donnees[Libellé produit],Donnees[[#This Row],[Libellé produit]])</f>
        <v>1</v>
      </c>
    </row>
    <row r="24" spans="1:4" customFormat="1" x14ac:dyDescent="0.25">
      <c r="A24" s="1" t="s">
        <v>4</v>
      </c>
      <c r="B24" s="2">
        <v>6900000953</v>
      </c>
      <c r="C24" s="7" t="s">
        <v>356</v>
      </c>
      <c r="D24">
        <f>COUNTIF(Donnees[Libellé produit],Donnees[[#This Row],[Libellé produit]])</f>
        <v>1</v>
      </c>
    </row>
    <row r="25" spans="1:4" customFormat="1" x14ac:dyDescent="0.25">
      <c r="A25" s="1" t="s">
        <v>3</v>
      </c>
      <c r="B25" s="2" t="s">
        <v>33</v>
      </c>
      <c r="C25" s="7" t="s">
        <v>357</v>
      </c>
      <c r="D25">
        <f>COUNTIF(Donnees[Libellé produit],Donnees[[#This Row],[Libellé produit]])</f>
        <v>1</v>
      </c>
    </row>
    <row r="26" spans="1:4" customFormat="1" x14ac:dyDescent="0.25">
      <c r="A26" s="1" t="s">
        <v>2</v>
      </c>
      <c r="B26" s="2">
        <v>7403025959</v>
      </c>
      <c r="C26" s="7" t="s">
        <v>358</v>
      </c>
      <c r="D26">
        <f>COUNTIF(Donnees[Libellé produit],Donnees[[#This Row],[Libellé produit]])</f>
        <v>1</v>
      </c>
    </row>
    <row r="27" spans="1:4" customFormat="1" x14ac:dyDescent="0.25">
      <c r="A27" s="1" t="s">
        <v>4</v>
      </c>
      <c r="B27" s="2">
        <v>6890196891</v>
      </c>
      <c r="C27" s="7" t="s">
        <v>359</v>
      </c>
      <c r="D27">
        <f>COUNTIF(Donnees[Libellé produit],Donnees[[#This Row],[Libellé produit]])</f>
        <v>1</v>
      </c>
    </row>
    <row r="28" spans="1:4" customFormat="1" x14ac:dyDescent="0.25">
      <c r="A28" s="1" t="s">
        <v>3</v>
      </c>
      <c r="B28" s="2" t="s">
        <v>34</v>
      </c>
      <c r="C28" s="7" t="s">
        <v>360</v>
      </c>
      <c r="D28">
        <f>COUNTIF(Donnees[Libellé produit],Donnees[[#This Row],[Libellé produit]])</f>
        <v>1</v>
      </c>
    </row>
    <row r="29" spans="1:4" customFormat="1" x14ac:dyDescent="0.25">
      <c r="A29" s="1" t="s">
        <v>2</v>
      </c>
      <c r="B29" s="2">
        <v>7403031246</v>
      </c>
      <c r="C29" s="7" t="s">
        <v>304</v>
      </c>
      <c r="D29">
        <f>COUNTIF(Donnees[Libellé produit],Donnees[[#This Row],[Libellé produit]])</f>
        <v>1</v>
      </c>
    </row>
    <row r="30" spans="1:4" customFormat="1" x14ac:dyDescent="0.25">
      <c r="A30" s="1" t="s">
        <v>2</v>
      </c>
      <c r="B30" s="2">
        <v>7403038813</v>
      </c>
      <c r="C30" s="7" t="s">
        <v>328</v>
      </c>
      <c r="D30">
        <f>COUNTIF(Donnees[Libellé produit],Donnees[[#This Row],[Libellé produit]])</f>
        <v>1</v>
      </c>
    </row>
    <row r="31" spans="1:4" customFormat="1" x14ac:dyDescent="0.25">
      <c r="A31" s="1" t="s">
        <v>2</v>
      </c>
      <c r="B31" s="2">
        <v>7403036995</v>
      </c>
      <c r="C31" s="7" t="s">
        <v>305</v>
      </c>
      <c r="D31">
        <f>COUNTIF(Donnees[Libellé produit],Donnees[[#This Row],[Libellé produit]])</f>
        <v>1</v>
      </c>
    </row>
    <row r="32" spans="1:4" customFormat="1" x14ac:dyDescent="0.25">
      <c r="A32" s="1" t="s">
        <v>4</v>
      </c>
      <c r="B32" s="2">
        <v>6300300012</v>
      </c>
      <c r="C32" s="7" t="s">
        <v>329</v>
      </c>
      <c r="D32">
        <f>COUNTIF(Donnees[Libellé produit],Donnees[[#This Row],[Libellé produit]])</f>
        <v>1</v>
      </c>
    </row>
    <row r="33" spans="1:4" customFormat="1" x14ac:dyDescent="0.25">
      <c r="A33" s="1" t="s">
        <v>3</v>
      </c>
      <c r="B33" s="2" t="s">
        <v>9</v>
      </c>
      <c r="C33" s="7" t="s">
        <v>306</v>
      </c>
      <c r="D33">
        <f>COUNTIF(Donnees[Libellé produit],Donnees[[#This Row],[Libellé produit]])</f>
        <v>1</v>
      </c>
    </row>
    <row r="34" spans="1:4" customFormat="1" x14ac:dyDescent="0.25">
      <c r="A34" s="1" t="s">
        <v>2</v>
      </c>
      <c r="B34" s="2">
        <v>7403020939</v>
      </c>
      <c r="C34" s="7" t="s">
        <v>330</v>
      </c>
      <c r="D34">
        <f>COUNTIF(Donnees[Libellé produit],Donnees[[#This Row],[Libellé produit]])</f>
        <v>1</v>
      </c>
    </row>
    <row r="35" spans="1:4" customFormat="1" x14ac:dyDescent="0.25">
      <c r="A35" s="1" t="s">
        <v>3</v>
      </c>
      <c r="B35" s="2">
        <v>7421040893</v>
      </c>
      <c r="C35" s="7" t="s">
        <v>307</v>
      </c>
      <c r="D35">
        <f>COUNTIF(Donnees[Libellé produit],Donnees[[#This Row],[Libellé produit]])</f>
        <v>1</v>
      </c>
    </row>
    <row r="36" spans="1:4" customFormat="1" x14ac:dyDescent="0.25">
      <c r="A36" s="1" t="s">
        <v>2</v>
      </c>
      <c r="B36" s="2">
        <v>7403031905</v>
      </c>
      <c r="C36" s="7" t="s">
        <v>331</v>
      </c>
      <c r="D36">
        <f>COUNTIF(Donnees[Libellé produit],Donnees[[#This Row],[Libellé produit]])</f>
        <v>1</v>
      </c>
    </row>
    <row r="37" spans="1:4" customFormat="1" x14ac:dyDescent="0.25">
      <c r="A37" s="1" t="s">
        <v>4</v>
      </c>
      <c r="B37" s="2">
        <v>6890196770</v>
      </c>
      <c r="C37" s="7" t="s">
        <v>308</v>
      </c>
      <c r="D37">
        <f>COUNTIF(Donnees[Libellé produit],Donnees[[#This Row],[Libellé produit]])</f>
        <v>1</v>
      </c>
    </row>
    <row r="38" spans="1:4" customFormat="1" x14ac:dyDescent="0.25">
      <c r="A38" s="1" t="s">
        <v>2</v>
      </c>
      <c r="B38" s="2">
        <v>7403037475</v>
      </c>
      <c r="C38" s="7" t="s">
        <v>309</v>
      </c>
      <c r="D38">
        <f>COUNTIF(Donnees[Libellé produit],Donnees[[#This Row],[Libellé produit]])</f>
        <v>1</v>
      </c>
    </row>
    <row r="39" spans="1:4" customFormat="1" x14ac:dyDescent="0.25">
      <c r="A39" s="1" t="s">
        <v>4</v>
      </c>
      <c r="B39" s="2">
        <v>6900003772</v>
      </c>
      <c r="C39" s="7" t="s">
        <v>310</v>
      </c>
      <c r="D39">
        <f>COUNTIF(Donnees[Libellé produit],Donnees[[#This Row],[Libellé produit]])</f>
        <v>1</v>
      </c>
    </row>
    <row r="40" spans="1:4" customFormat="1" x14ac:dyDescent="0.25">
      <c r="A40" s="1" t="s">
        <v>2</v>
      </c>
      <c r="B40" s="2">
        <v>7403000433</v>
      </c>
      <c r="C40" s="7" t="s">
        <v>332</v>
      </c>
      <c r="D40">
        <f>COUNTIF(Donnees[Libellé produit],Donnees[[#This Row],[Libellé produit]])</f>
        <v>1</v>
      </c>
    </row>
    <row r="41" spans="1:4" customFormat="1" x14ac:dyDescent="0.25">
      <c r="A41" s="1" t="s">
        <v>4</v>
      </c>
      <c r="B41" s="2">
        <v>6900002030</v>
      </c>
      <c r="C41" s="7" t="s">
        <v>311</v>
      </c>
      <c r="D41">
        <f>COUNTIF(Donnees[Libellé produit],Donnees[[#This Row],[Libellé produit]])</f>
        <v>1</v>
      </c>
    </row>
    <row r="42" spans="1:4" customFormat="1" x14ac:dyDescent="0.25">
      <c r="A42" s="1" t="s">
        <v>3</v>
      </c>
      <c r="B42" s="2" t="s">
        <v>14</v>
      </c>
      <c r="C42" s="7" t="s">
        <v>333</v>
      </c>
      <c r="D42">
        <f>COUNTIF(Donnees[Libellé produit],Donnees[[#This Row],[Libellé produit]])</f>
        <v>1</v>
      </c>
    </row>
    <row r="43" spans="1:4" customFormat="1" x14ac:dyDescent="0.25">
      <c r="A43" s="1" t="s">
        <v>3</v>
      </c>
      <c r="B43" s="2" t="s">
        <v>10</v>
      </c>
      <c r="C43" s="7" t="s">
        <v>312</v>
      </c>
      <c r="D43">
        <f>COUNTIF(Donnees[Libellé produit],Donnees[[#This Row],[Libellé produit]])</f>
        <v>1</v>
      </c>
    </row>
    <row r="44" spans="1:4" customFormat="1" x14ac:dyDescent="0.25">
      <c r="A44" s="1" t="s">
        <v>3</v>
      </c>
      <c r="B44" s="2" t="s">
        <v>15</v>
      </c>
      <c r="C44" s="7" t="s">
        <v>334</v>
      </c>
      <c r="D44">
        <f>COUNTIF(Donnees[Libellé produit],Donnees[[#This Row],[Libellé produit]])</f>
        <v>1</v>
      </c>
    </row>
    <row r="45" spans="1:4" customFormat="1" x14ac:dyDescent="0.25">
      <c r="A45" s="1" t="s">
        <v>2</v>
      </c>
      <c r="B45" s="2">
        <v>7403031910</v>
      </c>
      <c r="C45" s="7" t="s">
        <v>313</v>
      </c>
      <c r="D45">
        <f>COUNTIF(Donnees[Libellé produit],Donnees[[#This Row],[Libellé produit]])</f>
        <v>1</v>
      </c>
    </row>
    <row r="46" spans="1:4" customFormat="1" x14ac:dyDescent="0.25">
      <c r="A46" s="1" t="s">
        <v>2</v>
      </c>
      <c r="B46" s="2">
        <v>7403037229</v>
      </c>
      <c r="C46" s="7" t="s">
        <v>335</v>
      </c>
      <c r="D46">
        <f>COUNTIF(Donnees[Libellé produit],Donnees[[#This Row],[Libellé produit]])</f>
        <v>1</v>
      </c>
    </row>
    <row r="47" spans="1:4" customFormat="1" x14ac:dyDescent="0.25">
      <c r="A47" s="1" t="s">
        <v>2</v>
      </c>
      <c r="B47" s="2">
        <v>7403037461</v>
      </c>
      <c r="C47" s="7" t="s">
        <v>314</v>
      </c>
      <c r="D47">
        <f>COUNTIF(Donnees[Libellé produit],Donnees[[#This Row],[Libellé produit]])</f>
        <v>1</v>
      </c>
    </row>
    <row r="48" spans="1:4" customFormat="1" x14ac:dyDescent="0.25">
      <c r="A48" s="1" t="s">
        <v>3</v>
      </c>
      <c r="B48" s="2" t="s">
        <v>17</v>
      </c>
      <c r="C48" s="7" t="s">
        <v>336</v>
      </c>
      <c r="D48">
        <f>COUNTIF(Donnees[Libellé produit],Donnees[[#This Row],[Libellé produit]])</f>
        <v>1</v>
      </c>
    </row>
    <row r="49" spans="1:6" customFormat="1" x14ac:dyDescent="0.25">
      <c r="A49" s="1" t="s">
        <v>2</v>
      </c>
      <c r="B49" s="2">
        <v>7403042829</v>
      </c>
      <c r="C49" s="7" t="s">
        <v>315</v>
      </c>
      <c r="D49">
        <f>COUNTIF(Donnees[Libellé produit],Donnees[[#This Row],[Libellé produit]])</f>
        <v>1</v>
      </c>
    </row>
    <row r="50" spans="1:6" customFormat="1" x14ac:dyDescent="0.25">
      <c r="A50" s="1" t="s">
        <v>3</v>
      </c>
      <c r="B50" s="2" t="s">
        <v>18</v>
      </c>
      <c r="C50" s="7" t="s">
        <v>337</v>
      </c>
      <c r="D50">
        <f>COUNTIF(Donnees[Libellé produit],Donnees[[#This Row],[Libellé produit]])</f>
        <v>1</v>
      </c>
    </row>
    <row r="51" spans="1:6" customFormat="1" x14ac:dyDescent="0.25">
      <c r="A51" s="1" t="s">
        <v>2</v>
      </c>
      <c r="B51" s="2">
        <v>7403031835</v>
      </c>
      <c r="C51" s="7" t="s">
        <v>316</v>
      </c>
      <c r="D51">
        <f>COUNTIF(Donnees[Libellé produit],Donnees[[#This Row],[Libellé produit]])</f>
        <v>1</v>
      </c>
    </row>
    <row r="52" spans="1:6" customFormat="1" x14ac:dyDescent="0.25">
      <c r="A52" s="1" t="s">
        <v>2</v>
      </c>
      <c r="B52" s="2">
        <v>8740004000</v>
      </c>
      <c r="C52" s="7" t="s">
        <v>338</v>
      </c>
      <c r="D52">
        <f>COUNTIF(Donnees[Libellé produit],Donnees[[#This Row],[Libellé produit]])</f>
        <v>1</v>
      </c>
    </row>
    <row r="53" spans="1:6" customFormat="1" x14ac:dyDescent="0.25">
      <c r="A53" s="1" t="s">
        <v>2</v>
      </c>
      <c r="B53" s="2">
        <v>8910520000</v>
      </c>
      <c r="C53" s="7" t="s">
        <v>339</v>
      </c>
      <c r="D53">
        <f>COUNTIF(Donnees[Libellé produit],Donnees[[#This Row],[Libellé produit]])</f>
        <v>1</v>
      </c>
      <c r="E53" t="s">
        <v>382</v>
      </c>
    </row>
    <row r="54" spans="1:6" customFormat="1" x14ac:dyDescent="0.25">
      <c r="A54" s="1" t="s">
        <v>4</v>
      </c>
      <c r="B54" s="2">
        <v>6900002361</v>
      </c>
      <c r="C54" s="7" t="s">
        <v>340</v>
      </c>
      <c r="D54">
        <f>COUNTIF(Donnees[Libellé produit],Donnees[[#This Row],[Libellé produit]])</f>
        <v>1</v>
      </c>
      <c r="E54" s="11" t="s">
        <v>380</v>
      </c>
      <c r="F54" s="11" t="s">
        <v>381</v>
      </c>
    </row>
    <row r="55" spans="1:6" customFormat="1" x14ac:dyDescent="0.25">
      <c r="A55" s="1" t="s">
        <v>2</v>
      </c>
      <c r="B55" s="2">
        <v>7403031897</v>
      </c>
      <c r="C55" s="7" t="s">
        <v>317</v>
      </c>
      <c r="D55">
        <f>COUNTIF(Donnees[Libellé produit],Donnees[[#This Row],[Libellé produit]])</f>
        <v>1</v>
      </c>
      <c r="E55" s="11" t="s">
        <v>291</v>
      </c>
      <c r="F55" s="11">
        <v>4</v>
      </c>
    </row>
    <row r="56" spans="1:6" customFormat="1" x14ac:dyDescent="0.25">
      <c r="A56" s="1" t="s">
        <v>2</v>
      </c>
      <c r="B56" s="2">
        <v>7403031911</v>
      </c>
      <c r="C56" s="7" t="s">
        <v>341</v>
      </c>
      <c r="D56">
        <f>COUNTIF(Donnees[Libellé produit],Donnees[[#This Row],[Libellé produit]])</f>
        <v>1</v>
      </c>
      <c r="E56" s="11" t="s">
        <v>292</v>
      </c>
      <c r="F56" s="11">
        <v>3</v>
      </c>
    </row>
    <row r="57" spans="1:6" customFormat="1" x14ac:dyDescent="0.25">
      <c r="A57" s="1" t="s">
        <v>2</v>
      </c>
      <c r="B57" s="2">
        <v>7403036635</v>
      </c>
      <c r="C57" s="7" t="s">
        <v>318</v>
      </c>
      <c r="D57">
        <f>COUNTIF(Donnees[Libellé produit],Donnees[[#This Row],[Libellé produit]])</f>
        <v>1</v>
      </c>
      <c r="E57" s="11" t="s">
        <v>293</v>
      </c>
      <c r="F57" s="11">
        <v>6</v>
      </c>
    </row>
    <row r="58" spans="1:6" customFormat="1" x14ac:dyDescent="0.25">
      <c r="A58" s="1" t="s">
        <v>3</v>
      </c>
      <c r="B58" s="2">
        <v>7421040901</v>
      </c>
      <c r="C58" s="7" t="s">
        <v>342</v>
      </c>
      <c r="D58">
        <f>COUNTIF(Donnees[Libellé produit],Donnees[[#This Row],[Libellé produit]])</f>
        <v>1</v>
      </c>
      <c r="E58" s="11" t="s">
        <v>379</v>
      </c>
      <c r="F58" s="11"/>
    </row>
    <row r="59" spans="1:6" customFormat="1" x14ac:dyDescent="0.25">
      <c r="A59" s="1" t="s">
        <v>3</v>
      </c>
      <c r="B59" s="2" t="s">
        <v>11</v>
      </c>
      <c r="C59" s="7" t="s">
        <v>319</v>
      </c>
      <c r="D59">
        <f>COUNTIF(Donnees[Libellé produit],Donnees[[#This Row],[Libellé produit]])</f>
        <v>1</v>
      </c>
    </row>
    <row r="60" spans="1:6" customFormat="1" x14ac:dyDescent="0.25">
      <c r="A60" s="1" t="s">
        <v>3</v>
      </c>
      <c r="B60" s="2" t="s">
        <v>19</v>
      </c>
      <c r="C60" s="7" t="s">
        <v>343</v>
      </c>
      <c r="D60">
        <f>COUNTIF(Donnees[Libellé produit],Donnees[[#This Row],[Libellé produit]])</f>
        <v>1</v>
      </c>
    </row>
    <row r="61" spans="1:6" customFormat="1" x14ac:dyDescent="0.25">
      <c r="A61" s="1" t="s">
        <v>3</v>
      </c>
      <c r="B61" s="2" t="s">
        <v>5</v>
      </c>
      <c r="C61" s="7" t="s">
        <v>320</v>
      </c>
      <c r="D61">
        <f>COUNTIF(Donnees[Libellé produit],Donnees[[#This Row],[Libellé produit]])</f>
        <v>1</v>
      </c>
    </row>
    <row r="62" spans="1:6" customFormat="1" x14ac:dyDescent="0.25">
      <c r="A62" s="1" t="s">
        <v>2</v>
      </c>
      <c r="B62" s="2">
        <v>8740015670</v>
      </c>
      <c r="C62" s="7" t="s">
        <v>344</v>
      </c>
      <c r="D62">
        <f>COUNTIF(Donnees[Libellé produit],Donnees[[#This Row],[Libellé produit]])</f>
        <v>1</v>
      </c>
    </row>
    <row r="63" spans="1:6" customFormat="1" x14ac:dyDescent="0.25">
      <c r="A63" s="1" t="s">
        <v>3</v>
      </c>
      <c r="B63" s="2" t="s">
        <v>7</v>
      </c>
      <c r="C63" s="7" t="s">
        <v>291</v>
      </c>
      <c r="D63">
        <f>COUNTIF(Donnees[Libellé produit],Donnees[[#This Row],[Libellé produit]])</f>
        <v>3</v>
      </c>
    </row>
    <row r="64" spans="1:6" customFormat="1" hidden="1" x14ac:dyDescent="0.25">
      <c r="A64" s="1" t="s">
        <v>3</v>
      </c>
      <c r="B64" s="2" t="s">
        <v>7</v>
      </c>
      <c r="C64" s="7" t="s">
        <v>291</v>
      </c>
      <c r="D64">
        <f>COUNTIF(Donnees[Libellé produit],Donnees[[#This Row],[Libellé produit]])</f>
        <v>3</v>
      </c>
    </row>
    <row r="65" spans="1:4" customFormat="1" hidden="1" x14ac:dyDescent="0.25">
      <c r="A65" s="1" t="s">
        <v>3</v>
      </c>
      <c r="B65" s="2" t="s">
        <v>7</v>
      </c>
      <c r="C65" s="7" t="s">
        <v>291</v>
      </c>
      <c r="D65">
        <f>COUNTIF(Donnees[Libellé produit],Donnees[[#This Row],[Libellé produit]])</f>
        <v>3</v>
      </c>
    </row>
    <row r="66" spans="1:4" customFormat="1" x14ac:dyDescent="0.25">
      <c r="A66" s="1" t="s">
        <v>2</v>
      </c>
      <c r="B66" s="2">
        <v>7403031912</v>
      </c>
      <c r="C66" s="7" t="s">
        <v>300</v>
      </c>
      <c r="D66">
        <f>COUNTIF(Donnees[Libellé produit],Donnees[[#This Row],[Libellé produit]])</f>
        <v>3</v>
      </c>
    </row>
    <row r="67" spans="1:4" customFormat="1" hidden="1" x14ac:dyDescent="0.25">
      <c r="A67" s="1" t="s">
        <v>2</v>
      </c>
      <c r="B67" s="2">
        <v>7403031912</v>
      </c>
      <c r="C67" s="7" t="s">
        <v>300</v>
      </c>
      <c r="D67">
        <f>COUNTIF(Donnees[Libellé produit],Donnees[[#This Row],[Libellé produit]])</f>
        <v>3</v>
      </c>
    </row>
    <row r="68" spans="1:4" customFormat="1" hidden="1" x14ac:dyDescent="0.25">
      <c r="A68" s="1" t="s">
        <v>2</v>
      </c>
      <c r="B68" s="2">
        <v>7403031912</v>
      </c>
      <c r="C68" s="7" t="s">
        <v>300</v>
      </c>
      <c r="D68">
        <f>COUNTIF(Donnees[Libellé produit],Donnees[[#This Row],[Libellé produit]])</f>
        <v>3</v>
      </c>
    </row>
    <row r="69" spans="1:4" customFormat="1" x14ac:dyDescent="0.25">
      <c r="A69" s="1" t="s">
        <v>2</v>
      </c>
      <c r="B69" s="2">
        <v>7403031903</v>
      </c>
      <c r="C69" s="7" t="s">
        <v>301</v>
      </c>
      <c r="D69">
        <f>COUNTIF(Donnees[Libellé produit],Donnees[[#This Row],[Libellé produit]])</f>
        <v>2</v>
      </c>
    </row>
    <row r="70" spans="1:4" customFormat="1" hidden="1" x14ac:dyDescent="0.25">
      <c r="A70" s="1" t="s">
        <v>2</v>
      </c>
      <c r="B70" s="2">
        <v>7403031903</v>
      </c>
      <c r="C70" s="7" t="s">
        <v>301</v>
      </c>
      <c r="D70">
        <f>COUNTIF(Donnees[Libellé produit],Donnees[[#This Row],[Libellé produit]])</f>
        <v>2</v>
      </c>
    </row>
    <row r="71" spans="1:4" customFormat="1" x14ac:dyDescent="0.25">
      <c r="A71" s="1" t="s">
        <v>3</v>
      </c>
      <c r="B71" s="2" t="s">
        <v>16</v>
      </c>
      <c r="C71" s="7" t="s">
        <v>302</v>
      </c>
      <c r="D71">
        <f>COUNTIF(Donnees[Libellé produit],Donnees[[#This Row],[Libellé produit]])</f>
        <v>3</v>
      </c>
    </row>
    <row r="72" spans="1:4" customFormat="1" hidden="1" x14ac:dyDescent="0.25">
      <c r="A72" s="1" t="s">
        <v>3</v>
      </c>
      <c r="B72" s="2" t="s">
        <v>16</v>
      </c>
      <c r="C72" s="7" t="s">
        <v>302</v>
      </c>
      <c r="D72">
        <f>COUNTIF(Donnees[Libellé produit],Donnees[[#This Row],[Libellé produit]])</f>
        <v>3</v>
      </c>
    </row>
    <row r="73" spans="1:4" customFormat="1" hidden="1" x14ac:dyDescent="0.25">
      <c r="A73" s="1" t="s">
        <v>3</v>
      </c>
      <c r="B73" s="2" t="s">
        <v>16</v>
      </c>
      <c r="C73" s="7" t="s">
        <v>302</v>
      </c>
      <c r="D73">
        <f>COUNTIF(Donnees[Libellé produit],Donnees[[#This Row],[Libellé produit]])</f>
        <v>3</v>
      </c>
    </row>
    <row r="74" spans="1:4" customFormat="1" x14ac:dyDescent="0.25">
      <c r="A74" s="1" t="s">
        <v>2</v>
      </c>
      <c r="B74" s="2">
        <v>7403051250</v>
      </c>
      <c r="C74" s="7" t="s">
        <v>303</v>
      </c>
      <c r="D74">
        <f>COUNTIF(Donnees[Libellé produit],Donnees[[#This Row],[Libellé produit]])</f>
        <v>9</v>
      </c>
    </row>
    <row r="75" spans="1:4" customFormat="1" hidden="1" x14ac:dyDescent="0.25">
      <c r="A75" s="1" t="s">
        <v>2</v>
      </c>
      <c r="B75" s="2">
        <v>7403051250</v>
      </c>
      <c r="C75" s="7" t="s">
        <v>303</v>
      </c>
      <c r="D75">
        <f>COUNTIF(Donnees[Libellé produit],Donnees[[#This Row],[Libellé produit]])</f>
        <v>9</v>
      </c>
    </row>
    <row r="76" spans="1:4" customFormat="1" hidden="1" x14ac:dyDescent="0.25">
      <c r="A76" s="1" t="s">
        <v>2</v>
      </c>
      <c r="B76" s="2">
        <v>7403051250</v>
      </c>
      <c r="C76" s="7" t="s">
        <v>303</v>
      </c>
      <c r="D76">
        <f>COUNTIF(Donnees[Libellé produit],Donnees[[#This Row],[Libellé produit]])</f>
        <v>9</v>
      </c>
    </row>
    <row r="77" spans="1:4" customFormat="1" hidden="1" x14ac:dyDescent="0.25">
      <c r="A77" s="1" t="s">
        <v>2</v>
      </c>
      <c r="B77" s="2">
        <v>7403051250</v>
      </c>
      <c r="C77" s="7" t="s">
        <v>303</v>
      </c>
      <c r="D77">
        <f>COUNTIF(Donnees[Libellé produit],Donnees[[#This Row],[Libellé produit]])</f>
        <v>9</v>
      </c>
    </row>
    <row r="78" spans="1:4" customFormat="1" hidden="1" x14ac:dyDescent="0.25">
      <c r="A78" s="1" t="s">
        <v>2</v>
      </c>
      <c r="B78" s="2">
        <v>7403051250</v>
      </c>
      <c r="C78" s="7" t="s">
        <v>303</v>
      </c>
      <c r="D78">
        <f>COUNTIF(Donnees[Libellé produit],Donnees[[#This Row],[Libellé produit]])</f>
        <v>9</v>
      </c>
    </row>
    <row r="79" spans="1:4" customFormat="1" hidden="1" x14ac:dyDescent="0.25">
      <c r="A79" s="1" t="s">
        <v>2</v>
      </c>
      <c r="B79" s="2">
        <v>7403051250</v>
      </c>
      <c r="C79" s="7" t="s">
        <v>303</v>
      </c>
      <c r="D79">
        <f>COUNTIF(Donnees[Libellé produit],Donnees[[#This Row],[Libellé produit]])</f>
        <v>9</v>
      </c>
    </row>
    <row r="80" spans="1:4" customFormat="1" hidden="1" x14ac:dyDescent="0.25">
      <c r="A80" s="1" t="s">
        <v>2</v>
      </c>
      <c r="B80" s="2">
        <v>7403051250</v>
      </c>
      <c r="C80" s="7" t="s">
        <v>303</v>
      </c>
      <c r="D80">
        <f>COUNTIF(Donnees[Libellé produit],Donnees[[#This Row],[Libellé produit]])</f>
        <v>9</v>
      </c>
    </row>
    <row r="81" spans="1:4" customFormat="1" hidden="1" x14ac:dyDescent="0.25">
      <c r="A81" s="1" t="s">
        <v>2</v>
      </c>
      <c r="B81" s="2">
        <v>7403051250</v>
      </c>
      <c r="C81" s="7" t="s">
        <v>303</v>
      </c>
      <c r="D81">
        <f>COUNTIF(Donnees[Libellé produit],Donnees[[#This Row],[Libellé produit]])</f>
        <v>9</v>
      </c>
    </row>
    <row r="82" spans="1:4" customFormat="1" hidden="1" x14ac:dyDescent="0.25">
      <c r="A82" s="1" t="s">
        <v>2</v>
      </c>
      <c r="B82" s="2">
        <v>7403051250</v>
      </c>
      <c r="C82" s="7" t="s">
        <v>303</v>
      </c>
      <c r="D82">
        <f>COUNTIF(Donnees[Libellé produit],Donnees[[#This Row],[Libellé produit]])</f>
        <v>9</v>
      </c>
    </row>
    <row r="83" spans="1:4" customFormat="1" x14ac:dyDescent="0.25">
      <c r="A83" s="1" t="s">
        <v>3</v>
      </c>
      <c r="B83" s="2" t="s">
        <v>8</v>
      </c>
      <c r="C83" s="7" t="s">
        <v>292</v>
      </c>
      <c r="D83">
        <f>COUNTIF(Donnees[Libellé produit],Donnees[[#This Row],[Libellé produit]])</f>
        <v>5</v>
      </c>
    </row>
    <row r="84" spans="1:4" customFormat="1" hidden="1" x14ac:dyDescent="0.25">
      <c r="A84" s="1" t="s">
        <v>3</v>
      </c>
      <c r="B84" s="2" t="s">
        <v>8</v>
      </c>
      <c r="C84" s="7" t="s">
        <v>292</v>
      </c>
      <c r="D84">
        <f>COUNTIF(Donnees[Libellé produit],Donnees[[#This Row],[Libellé produit]])</f>
        <v>5</v>
      </c>
    </row>
    <row r="85" spans="1:4" customFormat="1" hidden="1" x14ac:dyDescent="0.25">
      <c r="A85" s="1" t="s">
        <v>3</v>
      </c>
      <c r="B85" s="2" t="s">
        <v>8</v>
      </c>
      <c r="C85" s="7" t="s">
        <v>292</v>
      </c>
      <c r="D85">
        <f>COUNTIF(Donnees[Libellé produit],Donnees[[#This Row],[Libellé produit]])</f>
        <v>5</v>
      </c>
    </row>
    <row r="86" spans="1:4" customFormat="1" hidden="1" x14ac:dyDescent="0.25">
      <c r="A86" s="1" t="s">
        <v>3</v>
      </c>
      <c r="B86" s="2" t="s">
        <v>8</v>
      </c>
      <c r="C86" s="7" t="s">
        <v>292</v>
      </c>
      <c r="D86">
        <f>COUNTIF(Donnees[Libellé produit],Donnees[[#This Row],[Libellé produit]])</f>
        <v>5</v>
      </c>
    </row>
    <row r="87" spans="1:4" customFormat="1" hidden="1" x14ac:dyDescent="0.25">
      <c r="A87" s="1" t="s">
        <v>3</v>
      </c>
      <c r="B87" s="2" t="s">
        <v>8</v>
      </c>
      <c r="C87" s="7" t="s">
        <v>292</v>
      </c>
      <c r="D87">
        <f>COUNTIF(Donnees[Libellé produit],Donnees[[#This Row],[Libellé produit]])</f>
        <v>5</v>
      </c>
    </row>
    <row r="88" spans="1:4" customFormat="1" x14ac:dyDescent="0.25">
      <c r="A88" s="1" t="s">
        <v>4</v>
      </c>
      <c r="B88" s="2">
        <v>6300300025</v>
      </c>
      <c r="C88" s="7" t="s">
        <v>293</v>
      </c>
      <c r="D88">
        <f>COUNTIF(Donnees[Libellé produit],Donnees[[#This Row],[Libellé produit]])</f>
        <v>8</v>
      </c>
    </row>
    <row r="89" spans="1:4" customFormat="1" hidden="1" x14ac:dyDescent="0.25">
      <c r="A89" s="1" t="s">
        <v>4</v>
      </c>
      <c r="B89" s="2">
        <v>6300300025</v>
      </c>
      <c r="C89" s="7" t="s">
        <v>293</v>
      </c>
      <c r="D89">
        <f>COUNTIF(Donnees[Libellé produit],Donnees[[#This Row],[Libellé produit]])</f>
        <v>8</v>
      </c>
    </row>
    <row r="90" spans="1:4" customFormat="1" hidden="1" x14ac:dyDescent="0.25">
      <c r="A90" s="1" t="s">
        <v>4</v>
      </c>
      <c r="B90" s="2">
        <v>6300300025</v>
      </c>
      <c r="C90" s="7" t="s">
        <v>293</v>
      </c>
      <c r="D90">
        <f>COUNTIF(Donnees[Libellé produit],Donnees[[#This Row],[Libellé produit]])</f>
        <v>8</v>
      </c>
    </row>
    <row r="91" spans="1:4" customFormat="1" hidden="1" x14ac:dyDescent="0.25">
      <c r="A91" s="1" t="s">
        <v>4</v>
      </c>
      <c r="B91" s="2">
        <v>6300300025</v>
      </c>
      <c r="C91" s="7" t="s">
        <v>293</v>
      </c>
      <c r="D91">
        <f>COUNTIF(Donnees[Libellé produit],Donnees[[#This Row],[Libellé produit]])</f>
        <v>8</v>
      </c>
    </row>
    <row r="92" spans="1:4" customFormat="1" hidden="1" x14ac:dyDescent="0.25">
      <c r="A92" s="1" t="s">
        <v>4</v>
      </c>
      <c r="B92" s="2">
        <v>6300300025</v>
      </c>
      <c r="C92" s="7" t="s">
        <v>293</v>
      </c>
      <c r="D92">
        <f>COUNTIF(Donnees[Libellé produit],Donnees[[#This Row],[Libellé produit]])</f>
        <v>8</v>
      </c>
    </row>
    <row r="93" spans="1:4" customFormat="1" hidden="1" x14ac:dyDescent="0.25">
      <c r="A93" s="1" t="s">
        <v>4</v>
      </c>
      <c r="B93" s="2">
        <v>6300300025</v>
      </c>
      <c r="C93" s="7" t="s">
        <v>293</v>
      </c>
      <c r="D93">
        <f>COUNTIF(Donnees[Libellé produit],Donnees[[#This Row],[Libellé produit]])</f>
        <v>8</v>
      </c>
    </row>
    <row r="94" spans="1:4" customFormat="1" hidden="1" x14ac:dyDescent="0.25">
      <c r="A94" s="1" t="s">
        <v>4</v>
      </c>
      <c r="B94" s="2">
        <v>6300300025</v>
      </c>
      <c r="C94" s="7" t="s">
        <v>293</v>
      </c>
      <c r="D94">
        <f>COUNTIF(Donnees[Libellé produit],Donnees[[#This Row],[Libellé produit]])</f>
        <v>8</v>
      </c>
    </row>
    <row r="95" spans="1:4" customFormat="1" hidden="1" x14ac:dyDescent="0.25">
      <c r="A95" s="9" t="s">
        <v>4</v>
      </c>
      <c r="B95" s="10">
        <v>6300300025</v>
      </c>
      <c r="C95" s="7" t="s">
        <v>293</v>
      </c>
      <c r="D95">
        <f>COUNTIF(Donnees[Libellé produit],Donnees[[#This Row],[Libellé produit]])</f>
        <v>8</v>
      </c>
    </row>
    <row r="96" spans="1:4" customFormat="1" x14ac:dyDescent="0.25">
      <c r="A96" s="1" t="s">
        <v>2</v>
      </c>
      <c r="B96" s="2">
        <v>7403039551</v>
      </c>
      <c r="C96" s="7" t="s">
        <v>294</v>
      </c>
      <c r="D96">
        <f>COUNTIF(Donnees[Libellé produit],Donnees[[#This Row],[Libellé produit]])</f>
        <v>2</v>
      </c>
    </row>
    <row r="97" spans="1:4" customFormat="1" hidden="1" x14ac:dyDescent="0.25">
      <c r="A97" s="1" t="s">
        <v>2</v>
      </c>
      <c r="B97" s="2">
        <v>7403039551</v>
      </c>
      <c r="C97" s="7" t="s">
        <v>294</v>
      </c>
      <c r="D97">
        <f>COUNTIF(Donnees[Libellé produit],Donnees[[#This Row],[Libellé produit]])</f>
        <v>2</v>
      </c>
    </row>
    <row r="98" spans="1:4" customFormat="1" x14ac:dyDescent="0.25">
      <c r="A98" s="1" t="s">
        <v>2</v>
      </c>
      <c r="B98" s="2">
        <v>7403046985</v>
      </c>
      <c r="C98" s="7" t="s">
        <v>295</v>
      </c>
      <c r="D98">
        <f>COUNTIF(Donnees[Libellé produit],Donnees[[#This Row],[Libellé produit]])</f>
        <v>3</v>
      </c>
    </row>
    <row r="99" spans="1:4" customFormat="1" hidden="1" x14ac:dyDescent="0.25">
      <c r="A99" s="1" t="s">
        <v>2</v>
      </c>
      <c r="B99" s="2">
        <v>7403046985</v>
      </c>
      <c r="C99" s="7" t="s">
        <v>295</v>
      </c>
      <c r="D99">
        <f>COUNTIF(Donnees[Libellé produit],Donnees[[#This Row],[Libellé produit]])</f>
        <v>3</v>
      </c>
    </row>
    <row r="100" spans="1:4" customFormat="1" hidden="1" x14ac:dyDescent="0.25">
      <c r="A100" s="1" t="s">
        <v>2</v>
      </c>
      <c r="B100" s="2">
        <v>7403046985</v>
      </c>
      <c r="C100" s="7" t="s">
        <v>295</v>
      </c>
      <c r="D100">
        <f>COUNTIF(Donnees[Libellé produit],Donnees[[#This Row],[Libellé produit]])</f>
        <v>3</v>
      </c>
    </row>
    <row r="101" spans="1:4" customFormat="1" x14ac:dyDescent="0.25">
      <c r="A101" s="1" t="s">
        <v>2</v>
      </c>
      <c r="B101" s="2">
        <v>7403036914</v>
      </c>
      <c r="C101" s="7" t="s">
        <v>296</v>
      </c>
      <c r="D101">
        <f>COUNTIF(Donnees[Libellé produit],Donnees[[#This Row],[Libellé produit]])</f>
        <v>2</v>
      </c>
    </row>
    <row r="102" spans="1:4" customFormat="1" hidden="1" x14ac:dyDescent="0.25">
      <c r="A102" s="1" t="s">
        <v>2</v>
      </c>
      <c r="B102" s="2">
        <v>7403036914</v>
      </c>
      <c r="C102" s="7" t="s">
        <v>296</v>
      </c>
      <c r="D102">
        <f>COUNTIF(Donnees[Libellé produit],Donnees[[#This Row],[Libellé produit]])</f>
        <v>2</v>
      </c>
    </row>
    <row r="103" spans="1:4" customFormat="1" x14ac:dyDescent="0.25">
      <c r="A103" s="1" t="s">
        <v>2</v>
      </c>
      <c r="B103" s="2">
        <v>7403049820</v>
      </c>
      <c r="C103" s="7" t="s">
        <v>297</v>
      </c>
      <c r="D103">
        <f>COUNTIF(Donnees[Libellé produit],Donnees[[#This Row],[Libellé produit]])</f>
        <v>2</v>
      </c>
    </row>
    <row r="104" spans="1:4" customFormat="1" hidden="1" x14ac:dyDescent="0.25">
      <c r="A104" s="1" t="s">
        <v>2</v>
      </c>
      <c r="B104" s="2">
        <v>7403049820</v>
      </c>
      <c r="C104" s="7" t="s">
        <v>297</v>
      </c>
      <c r="D104">
        <f>COUNTIF(Donnees[Libellé produit],Donnees[[#This Row],[Libellé produit]])</f>
        <v>2</v>
      </c>
    </row>
    <row r="105" spans="1:4" customFormat="1" x14ac:dyDescent="0.25">
      <c r="A105" s="1" t="s">
        <v>4</v>
      </c>
      <c r="B105" s="2">
        <v>6900005990</v>
      </c>
      <c r="C105" s="7" t="s">
        <v>298</v>
      </c>
      <c r="D105">
        <f>COUNTIF(Donnees[Libellé produit],Donnees[[#This Row],[Libellé produit]])</f>
        <v>2</v>
      </c>
    </row>
    <row r="106" spans="1:4" customFormat="1" hidden="1" x14ac:dyDescent="0.25">
      <c r="A106" s="1" t="s">
        <v>4</v>
      </c>
      <c r="B106" s="2">
        <v>6900005990</v>
      </c>
      <c r="C106" s="7" t="s">
        <v>298</v>
      </c>
      <c r="D106">
        <f>COUNTIF(Donnees[Libellé produit],Donnees[[#This Row],[Libellé produit]])</f>
        <v>2</v>
      </c>
    </row>
    <row r="107" spans="1:4" customFormat="1" x14ac:dyDescent="0.25">
      <c r="A107" s="1" t="s">
        <v>2</v>
      </c>
      <c r="B107" s="2">
        <v>7403031900</v>
      </c>
      <c r="C107" s="7" t="s">
        <v>299</v>
      </c>
      <c r="D107">
        <f>COUNTIF(Donnees[Libellé produit],Donnees[[#This Row],[Libellé produit]])</f>
        <v>3</v>
      </c>
    </row>
    <row r="108" spans="1:4" customFormat="1" hidden="1" x14ac:dyDescent="0.25">
      <c r="A108" s="9" t="s">
        <v>2</v>
      </c>
      <c r="B108" s="10">
        <v>7403031900</v>
      </c>
      <c r="C108" s="7" t="s">
        <v>299</v>
      </c>
      <c r="D108">
        <f>COUNTIF(Donnees[Libellé produit],Donnees[[#This Row],[Libellé produit]])</f>
        <v>3</v>
      </c>
    </row>
    <row r="109" spans="1:4" customFormat="1" hidden="1" x14ac:dyDescent="0.25">
      <c r="A109" s="9" t="s">
        <v>2</v>
      </c>
      <c r="B109" s="10">
        <v>7403031900</v>
      </c>
      <c r="C109" s="7" t="s">
        <v>299</v>
      </c>
      <c r="D109">
        <f>COUNTIF(Donnees[Libellé produit],Donnees[[#This Row],[Libellé produit]])</f>
        <v>3</v>
      </c>
    </row>
    <row r="110" spans="1:4" customFormat="1" x14ac:dyDescent="0.25">
      <c r="A110" s="1" t="s">
        <v>3</v>
      </c>
      <c r="B110" s="2" t="s">
        <v>12</v>
      </c>
      <c r="C110" s="7" t="s">
        <v>321</v>
      </c>
      <c r="D110">
        <f>COUNTIF(Donnees[Libellé produit],Donnees[[#This Row],[Libellé produit]])</f>
        <v>1</v>
      </c>
    </row>
    <row r="111" spans="1:4" customFormat="1" x14ac:dyDescent="0.25">
      <c r="A111" s="1" t="s">
        <v>3</v>
      </c>
      <c r="B111" s="2" t="s">
        <v>20</v>
      </c>
      <c r="C111" s="7" t="s">
        <v>345</v>
      </c>
      <c r="D111">
        <f>COUNTIF(Donnees[Libellé produit],Donnees[[#This Row],[Libellé produit]])</f>
        <v>1</v>
      </c>
    </row>
    <row r="112" spans="1:4" customFormat="1" x14ac:dyDescent="0.25">
      <c r="A112" s="1" t="s">
        <v>3</v>
      </c>
      <c r="B112" s="2" t="s">
        <v>6</v>
      </c>
      <c r="C112" s="7" t="s">
        <v>322</v>
      </c>
      <c r="D112">
        <f>COUNTIF(Donnees[Libellé produit],Donnees[[#This Row],[Libellé produit]])</f>
        <v>1</v>
      </c>
    </row>
    <row r="113" spans="1:4" customFormat="1" x14ac:dyDescent="0.25">
      <c r="A113" s="1" t="s">
        <v>2</v>
      </c>
      <c r="B113" s="2">
        <v>8720011653</v>
      </c>
      <c r="C113" s="7" t="s">
        <v>346</v>
      </c>
      <c r="D113">
        <f>COUNTIF(Donnees[Libellé produit],Donnees[[#This Row],[Libellé produit]])</f>
        <v>1</v>
      </c>
    </row>
    <row r="114" spans="1:4" x14ac:dyDescent="0.25">
      <c r="A114" s="1" t="s">
        <v>2</v>
      </c>
      <c r="B114" s="2">
        <v>7403037227</v>
      </c>
      <c r="C114" s="7" t="s">
        <v>323</v>
      </c>
      <c r="D114">
        <f>COUNTIF(Donnees[Libellé produit],Donnees[[#This Row],[Libellé produit]])</f>
        <v>1</v>
      </c>
    </row>
    <row r="115" spans="1:4" x14ac:dyDescent="0.25">
      <c r="A115" s="1" t="s">
        <v>3</v>
      </c>
      <c r="B115" s="2" t="s">
        <v>21</v>
      </c>
      <c r="C115" s="7" t="s">
        <v>347</v>
      </c>
      <c r="D115">
        <f>COUNTIF(Donnees[Libellé produit],Donnees[[#This Row],[Libellé produit]])</f>
        <v>1</v>
      </c>
    </row>
    <row r="116" spans="1:4" x14ac:dyDescent="0.25">
      <c r="A116" s="1" t="s">
        <v>4</v>
      </c>
      <c r="B116" s="2">
        <v>6900003002</v>
      </c>
      <c r="C116" s="7" t="s">
        <v>324</v>
      </c>
      <c r="D116">
        <f>COUNTIF(Donnees[Libellé produit],Donnees[[#This Row],[Libellé produit]])</f>
        <v>1</v>
      </c>
    </row>
    <row r="117" spans="1:4" x14ac:dyDescent="0.25">
      <c r="A117" s="1" t="s">
        <v>3</v>
      </c>
      <c r="B117" s="2" t="s">
        <v>28</v>
      </c>
      <c r="C117" s="7" t="s">
        <v>348</v>
      </c>
      <c r="D117">
        <f>COUNTIF(Donnees[Libellé produit],Donnees[[#This Row],[Libellé produit]])</f>
        <v>1</v>
      </c>
    </row>
    <row r="118" spans="1:4" x14ac:dyDescent="0.25">
      <c r="A118" s="1" t="s">
        <v>2</v>
      </c>
      <c r="B118" s="2">
        <v>7403000516</v>
      </c>
      <c r="C118" s="7" t="s">
        <v>325</v>
      </c>
      <c r="D118">
        <f>COUNTIF(Donnees[Libellé produit],Donnees[[#This Row],[Libellé produit]])</f>
        <v>1</v>
      </c>
    </row>
    <row r="119" spans="1:4" x14ac:dyDescent="0.25">
      <c r="A119" s="1" t="s">
        <v>2</v>
      </c>
      <c r="B119" s="2">
        <v>6751935320</v>
      </c>
      <c r="C119" s="7" t="s">
        <v>349</v>
      </c>
      <c r="D119">
        <f>COUNTIF(Donnees[Libellé produit],Donnees[[#This Row],[Libellé produit]])</f>
        <v>1</v>
      </c>
    </row>
    <row r="120" spans="1:4" x14ac:dyDescent="0.25">
      <c r="A120" s="1" t="s">
        <v>4</v>
      </c>
      <c r="B120" s="2">
        <v>6900002475</v>
      </c>
      <c r="C120" s="7" t="s">
        <v>326</v>
      </c>
      <c r="D120">
        <f>COUNTIF(Donnees[Libellé produit],Donnees[[#This Row],[Libellé produit]])</f>
        <v>1</v>
      </c>
    </row>
    <row r="121" spans="1:4" x14ac:dyDescent="0.25">
      <c r="A121" s="1" t="s">
        <v>2</v>
      </c>
      <c r="B121" s="2">
        <v>7403031901</v>
      </c>
      <c r="C121" s="7" t="s">
        <v>350</v>
      </c>
      <c r="D121">
        <f>COUNTIF(Donnees[Libellé produit],Donnees[[#This Row],[Libellé produit]])</f>
        <v>1</v>
      </c>
    </row>
    <row r="122" spans="1:4" x14ac:dyDescent="0.25">
      <c r="A122" s="1" t="s">
        <v>4</v>
      </c>
      <c r="B122" s="2">
        <v>6900001913</v>
      </c>
      <c r="C122" s="7" t="s">
        <v>351</v>
      </c>
      <c r="D122">
        <f>COUNTIF(Donnees[Libellé produit],Donnees[[#This Row],[Libellé produit]])</f>
        <v>1</v>
      </c>
    </row>
    <row r="123" spans="1:4" x14ac:dyDescent="0.25">
      <c r="A123" s="1" t="s">
        <v>3</v>
      </c>
      <c r="B123" s="2" t="s">
        <v>13</v>
      </c>
      <c r="C123" s="7" t="s">
        <v>327</v>
      </c>
      <c r="D123">
        <f>COUNTIF(Donnees[Libellé produit],Donnees[[#This Row],[Libellé produit]])</f>
        <v>1</v>
      </c>
    </row>
  </sheetData>
  <conditionalFormatting sqref="B1:C1048576">
    <cfRule type="duplicateValues" dxfId="7" priority="1"/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9"/>
  <sheetViews>
    <sheetView topLeftCell="A120" workbookViewId="0"/>
  </sheetViews>
  <sheetFormatPr baseColWidth="10" defaultRowHeight="15" x14ac:dyDescent="0.25"/>
  <cols>
    <col min="1" max="1" width="25.7109375" bestFit="1" customWidth="1"/>
    <col min="2" max="2" width="22.85546875" bestFit="1" customWidth="1"/>
    <col min="3" max="3" width="24.85546875" bestFit="1" customWidth="1"/>
    <col min="4" max="4" width="38.85546875" bestFit="1" customWidth="1"/>
    <col min="5" max="5" width="21.5703125" bestFit="1" customWidth="1"/>
    <col min="6" max="6" width="31.28515625" bestFit="1" customWidth="1"/>
    <col min="7" max="7" width="21.7109375" bestFit="1" customWidth="1"/>
    <col min="8" max="8" width="26.42578125" bestFit="1" customWidth="1"/>
  </cols>
  <sheetData>
    <row r="1" spans="1:8" x14ac:dyDescent="0.25">
      <c r="A1" t="s">
        <v>290</v>
      </c>
    </row>
    <row r="3" spans="1:8" x14ac:dyDescent="0.25">
      <c r="A3" t="s">
        <v>175</v>
      </c>
      <c r="B3" t="s">
        <v>176</v>
      </c>
      <c r="C3" t="s">
        <v>177</v>
      </c>
      <c r="D3" t="s">
        <v>178</v>
      </c>
      <c r="E3" t="s">
        <v>179</v>
      </c>
      <c r="F3" t="s">
        <v>180</v>
      </c>
      <c r="G3" t="s">
        <v>181</v>
      </c>
      <c r="H3" t="s">
        <v>182</v>
      </c>
    </row>
    <row r="4" spans="1:8" x14ac:dyDescent="0.25">
      <c r="A4" t="s">
        <v>128</v>
      </c>
      <c r="B4" t="s">
        <v>3</v>
      </c>
      <c r="C4" t="s">
        <v>7</v>
      </c>
      <c r="D4" t="s">
        <v>75</v>
      </c>
      <c r="E4" t="s">
        <v>42</v>
      </c>
      <c r="F4" t="s">
        <v>128</v>
      </c>
      <c r="G4" t="s">
        <v>43</v>
      </c>
    </row>
    <row r="5" spans="1:8" x14ac:dyDescent="0.25">
      <c r="A5" t="s">
        <v>128</v>
      </c>
      <c r="B5" t="s">
        <v>3</v>
      </c>
      <c r="C5" t="s">
        <v>8</v>
      </c>
      <c r="D5" t="s">
        <v>102</v>
      </c>
      <c r="E5" t="s">
        <v>42</v>
      </c>
      <c r="F5" t="s">
        <v>128</v>
      </c>
      <c r="G5" t="s">
        <v>43</v>
      </c>
    </row>
    <row r="6" spans="1:8" x14ac:dyDescent="0.25">
      <c r="A6" t="s">
        <v>129</v>
      </c>
      <c r="B6" t="s">
        <v>3</v>
      </c>
      <c r="C6" t="s">
        <v>7</v>
      </c>
      <c r="D6" t="s">
        <v>75</v>
      </c>
      <c r="E6" t="s">
        <v>42</v>
      </c>
      <c r="F6" t="s">
        <v>129</v>
      </c>
      <c r="G6" t="s">
        <v>43</v>
      </c>
    </row>
    <row r="7" spans="1:8" x14ac:dyDescent="0.25">
      <c r="A7" t="s">
        <v>129</v>
      </c>
      <c r="B7" t="s">
        <v>2</v>
      </c>
      <c r="C7" t="s">
        <v>183</v>
      </c>
      <c r="D7" t="s">
        <v>44</v>
      </c>
      <c r="E7" t="s">
        <v>45</v>
      </c>
      <c r="F7" t="s">
        <v>129</v>
      </c>
      <c r="G7" t="s">
        <v>43</v>
      </c>
    </row>
    <row r="8" spans="1:8" x14ac:dyDescent="0.25">
      <c r="A8" t="s">
        <v>129</v>
      </c>
      <c r="B8" t="s">
        <v>2</v>
      </c>
      <c r="C8" t="s">
        <v>184</v>
      </c>
      <c r="D8" t="s">
        <v>46</v>
      </c>
      <c r="E8" t="s">
        <v>47</v>
      </c>
      <c r="F8" t="s">
        <v>129</v>
      </c>
      <c r="G8" t="s">
        <v>43</v>
      </c>
    </row>
    <row r="9" spans="1:8" x14ac:dyDescent="0.25">
      <c r="A9" t="s">
        <v>129</v>
      </c>
      <c r="B9" t="s">
        <v>3</v>
      </c>
      <c r="C9" t="s">
        <v>9</v>
      </c>
      <c r="D9" t="s">
        <v>185</v>
      </c>
      <c r="E9" t="s">
        <v>42</v>
      </c>
      <c r="F9" t="s">
        <v>129</v>
      </c>
      <c r="G9" t="s">
        <v>43</v>
      </c>
    </row>
    <row r="10" spans="1:8" x14ac:dyDescent="0.25">
      <c r="A10" t="s">
        <v>129</v>
      </c>
      <c r="B10" t="s">
        <v>4</v>
      </c>
      <c r="C10" t="s">
        <v>186</v>
      </c>
      <c r="D10" t="s">
        <v>48</v>
      </c>
      <c r="E10" t="s">
        <v>49</v>
      </c>
      <c r="F10" t="s">
        <v>129</v>
      </c>
      <c r="G10" t="s">
        <v>43</v>
      </c>
    </row>
    <row r="11" spans="1:8" x14ac:dyDescent="0.25">
      <c r="A11" t="s">
        <v>130</v>
      </c>
      <c r="B11" t="s">
        <v>3</v>
      </c>
      <c r="C11" t="s">
        <v>187</v>
      </c>
      <c r="D11" t="s">
        <v>188</v>
      </c>
      <c r="E11" t="s">
        <v>47</v>
      </c>
      <c r="F11" t="s">
        <v>130</v>
      </c>
      <c r="G11" t="s">
        <v>43</v>
      </c>
    </row>
    <row r="12" spans="1:8" x14ac:dyDescent="0.25">
      <c r="A12" t="s">
        <v>130</v>
      </c>
      <c r="B12" t="s">
        <v>4</v>
      </c>
      <c r="C12" t="s">
        <v>189</v>
      </c>
      <c r="D12" t="s">
        <v>50</v>
      </c>
      <c r="E12" t="s">
        <v>47</v>
      </c>
      <c r="F12" t="s">
        <v>130</v>
      </c>
      <c r="G12" t="s">
        <v>43</v>
      </c>
    </row>
    <row r="13" spans="1:8" x14ac:dyDescent="0.25">
      <c r="A13" t="s">
        <v>130</v>
      </c>
      <c r="B13" t="s">
        <v>2</v>
      </c>
      <c r="C13" t="s">
        <v>190</v>
      </c>
      <c r="D13" t="s">
        <v>51</v>
      </c>
      <c r="E13" t="s">
        <v>47</v>
      </c>
      <c r="F13" t="s">
        <v>130</v>
      </c>
      <c r="G13" t="s">
        <v>43</v>
      </c>
    </row>
    <row r="14" spans="1:8" x14ac:dyDescent="0.25">
      <c r="A14" t="s">
        <v>130</v>
      </c>
      <c r="B14" t="s">
        <v>4</v>
      </c>
      <c r="C14" t="s">
        <v>186</v>
      </c>
      <c r="D14" t="s">
        <v>48</v>
      </c>
      <c r="E14" t="s">
        <v>52</v>
      </c>
      <c r="F14" t="s">
        <v>130</v>
      </c>
      <c r="G14" t="s">
        <v>43</v>
      </c>
    </row>
    <row r="15" spans="1:8" x14ac:dyDescent="0.25">
      <c r="A15" t="s">
        <v>131</v>
      </c>
      <c r="B15" t="s">
        <v>4</v>
      </c>
      <c r="C15" t="s">
        <v>191</v>
      </c>
      <c r="D15" t="s">
        <v>53</v>
      </c>
      <c r="E15" t="s">
        <v>47</v>
      </c>
      <c r="F15" t="s">
        <v>132</v>
      </c>
      <c r="G15" t="s">
        <v>43</v>
      </c>
    </row>
    <row r="16" spans="1:8" x14ac:dyDescent="0.25">
      <c r="A16" t="s">
        <v>131</v>
      </c>
      <c r="B16" t="s">
        <v>4</v>
      </c>
      <c r="C16" t="s">
        <v>192</v>
      </c>
      <c r="D16" t="s">
        <v>54</v>
      </c>
      <c r="E16" t="s">
        <v>47</v>
      </c>
      <c r="F16" t="s">
        <v>132</v>
      </c>
      <c r="G16" t="s">
        <v>43</v>
      </c>
    </row>
    <row r="17" spans="1:7" x14ac:dyDescent="0.25">
      <c r="A17" t="s">
        <v>132</v>
      </c>
      <c r="B17" t="s">
        <v>3</v>
      </c>
      <c r="C17" t="s">
        <v>10</v>
      </c>
      <c r="D17" t="s">
        <v>193</v>
      </c>
      <c r="E17" t="s">
        <v>47</v>
      </c>
      <c r="F17" t="s">
        <v>133</v>
      </c>
      <c r="G17" t="s">
        <v>43</v>
      </c>
    </row>
    <row r="18" spans="1:7" x14ac:dyDescent="0.25">
      <c r="A18" t="s">
        <v>132</v>
      </c>
      <c r="B18" t="s">
        <v>2</v>
      </c>
      <c r="C18" t="s">
        <v>194</v>
      </c>
      <c r="D18" t="s">
        <v>55</v>
      </c>
      <c r="E18" t="s">
        <v>47</v>
      </c>
      <c r="F18" t="s">
        <v>133</v>
      </c>
      <c r="G18" t="s">
        <v>43</v>
      </c>
    </row>
    <row r="19" spans="1:7" x14ac:dyDescent="0.25">
      <c r="A19" t="s">
        <v>133</v>
      </c>
      <c r="B19" t="s">
        <v>2</v>
      </c>
      <c r="C19" t="s">
        <v>195</v>
      </c>
      <c r="D19" t="s">
        <v>56</v>
      </c>
      <c r="E19" t="s">
        <v>47</v>
      </c>
      <c r="F19" t="s">
        <v>133</v>
      </c>
      <c r="G19" t="s">
        <v>43</v>
      </c>
    </row>
    <row r="20" spans="1:7" x14ac:dyDescent="0.25">
      <c r="A20" t="s">
        <v>133</v>
      </c>
      <c r="B20" t="s">
        <v>2</v>
      </c>
      <c r="C20" t="s">
        <v>196</v>
      </c>
      <c r="D20" t="s">
        <v>57</v>
      </c>
      <c r="E20" t="s">
        <v>47</v>
      </c>
      <c r="F20" t="s">
        <v>133</v>
      </c>
      <c r="G20" t="s">
        <v>43</v>
      </c>
    </row>
    <row r="21" spans="1:7" x14ac:dyDescent="0.25">
      <c r="A21" t="s">
        <v>134</v>
      </c>
      <c r="B21" t="s">
        <v>2</v>
      </c>
      <c r="C21" t="s">
        <v>197</v>
      </c>
      <c r="D21" t="s">
        <v>58</v>
      </c>
      <c r="E21" t="s">
        <v>59</v>
      </c>
      <c r="F21" t="s">
        <v>134</v>
      </c>
      <c r="G21" t="s">
        <v>43</v>
      </c>
    </row>
    <row r="22" spans="1:7" x14ac:dyDescent="0.25">
      <c r="A22" t="s">
        <v>134</v>
      </c>
      <c r="B22" t="s">
        <v>2</v>
      </c>
      <c r="C22" t="s">
        <v>198</v>
      </c>
      <c r="D22" t="s">
        <v>60</v>
      </c>
      <c r="E22" t="s">
        <v>47</v>
      </c>
      <c r="F22" t="s">
        <v>134</v>
      </c>
      <c r="G22" t="s">
        <v>43</v>
      </c>
    </row>
    <row r="23" spans="1:7" x14ac:dyDescent="0.25">
      <c r="A23" t="s">
        <v>135</v>
      </c>
      <c r="B23" t="s">
        <v>2</v>
      </c>
      <c r="C23" t="s">
        <v>199</v>
      </c>
      <c r="D23" t="s">
        <v>61</v>
      </c>
      <c r="E23" t="s">
        <v>62</v>
      </c>
      <c r="F23" t="s">
        <v>135</v>
      </c>
      <c r="G23" t="s">
        <v>43</v>
      </c>
    </row>
    <row r="24" spans="1:7" x14ac:dyDescent="0.25">
      <c r="A24" t="s">
        <v>136</v>
      </c>
      <c r="B24" t="s">
        <v>2</v>
      </c>
      <c r="C24" t="s">
        <v>200</v>
      </c>
      <c r="D24" t="s">
        <v>63</v>
      </c>
      <c r="E24" t="s">
        <v>47</v>
      </c>
      <c r="F24" t="s">
        <v>136</v>
      </c>
      <c r="G24" t="s">
        <v>43</v>
      </c>
    </row>
    <row r="25" spans="1:7" x14ac:dyDescent="0.25">
      <c r="A25" t="s">
        <v>136</v>
      </c>
      <c r="B25" t="s">
        <v>2</v>
      </c>
      <c r="C25" t="s">
        <v>201</v>
      </c>
      <c r="D25" t="s">
        <v>64</v>
      </c>
      <c r="E25" t="s">
        <v>47</v>
      </c>
      <c r="F25" t="s">
        <v>136</v>
      </c>
      <c r="G25" t="s">
        <v>43</v>
      </c>
    </row>
    <row r="26" spans="1:7" x14ac:dyDescent="0.25">
      <c r="A26" t="s">
        <v>137</v>
      </c>
      <c r="B26" t="s">
        <v>2</v>
      </c>
      <c r="C26" t="s">
        <v>202</v>
      </c>
      <c r="D26" t="s">
        <v>65</v>
      </c>
      <c r="E26" t="s">
        <v>47</v>
      </c>
      <c r="F26" t="s">
        <v>137</v>
      </c>
      <c r="G26" t="s">
        <v>43</v>
      </c>
    </row>
    <row r="27" spans="1:7" x14ac:dyDescent="0.25">
      <c r="A27" t="s">
        <v>137</v>
      </c>
      <c r="B27" t="s">
        <v>3</v>
      </c>
      <c r="C27" t="s">
        <v>11</v>
      </c>
      <c r="D27" t="s">
        <v>203</v>
      </c>
      <c r="E27" t="s">
        <v>47</v>
      </c>
      <c r="F27" t="s">
        <v>137</v>
      </c>
      <c r="G27" t="s">
        <v>43</v>
      </c>
    </row>
    <row r="28" spans="1:7" x14ac:dyDescent="0.25">
      <c r="A28" t="s">
        <v>138</v>
      </c>
      <c r="B28" t="s">
        <v>3</v>
      </c>
      <c r="C28" t="s">
        <v>5</v>
      </c>
      <c r="D28" t="s">
        <v>66</v>
      </c>
      <c r="E28" t="s">
        <v>67</v>
      </c>
      <c r="F28" t="s">
        <v>138</v>
      </c>
      <c r="G28" t="s">
        <v>43</v>
      </c>
    </row>
    <row r="29" spans="1:7" x14ac:dyDescent="0.25">
      <c r="A29" t="s">
        <v>138</v>
      </c>
      <c r="B29" t="s">
        <v>3</v>
      </c>
      <c r="C29" t="s">
        <v>12</v>
      </c>
      <c r="D29" t="s">
        <v>204</v>
      </c>
      <c r="E29" t="s">
        <v>59</v>
      </c>
      <c r="F29" t="s">
        <v>138</v>
      </c>
      <c r="G29" t="s">
        <v>43</v>
      </c>
    </row>
    <row r="30" spans="1:7" x14ac:dyDescent="0.25">
      <c r="A30" t="s">
        <v>138</v>
      </c>
      <c r="B30" t="s">
        <v>3</v>
      </c>
      <c r="C30" t="s">
        <v>6</v>
      </c>
      <c r="D30" t="s">
        <v>68</v>
      </c>
      <c r="E30" t="s">
        <v>59</v>
      </c>
      <c r="F30" t="s">
        <v>138</v>
      </c>
      <c r="G30" t="s">
        <v>43</v>
      </c>
    </row>
    <row r="31" spans="1:7" x14ac:dyDescent="0.25">
      <c r="A31" t="s">
        <v>139</v>
      </c>
      <c r="B31" t="s">
        <v>2</v>
      </c>
      <c r="C31" t="s">
        <v>205</v>
      </c>
      <c r="D31" t="s">
        <v>69</v>
      </c>
      <c r="E31" t="s">
        <v>47</v>
      </c>
      <c r="F31" t="s">
        <v>139</v>
      </c>
      <c r="G31" t="s">
        <v>43</v>
      </c>
    </row>
    <row r="32" spans="1:7" x14ac:dyDescent="0.25">
      <c r="A32" t="s">
        <v>139</v>
      </c>
      <c r="B32" t="s">
        <v>4</v>
      </c>
      <c r="C32" t="s">
        <v>206</v>
      </c>
      <c r="D32" t="s">
        <v>70</v>
      </c>
      <c r="E32" t="s">
        <v>47</v>
      </c>
      <c r="F32" t="s">
        <v>139</v>
      </c>
      <c r="G32" t="s">
        <v>43</v>
      </c>
    </row>
    <row r="33" spans="1:7" x14ac:dyDescent="0.25">
      <c r="A33" t="s">
        <v>139</v>
      </c>
      <c r="B33" t="s">
        <v>2</v>
      </c>
      <c r="C33" t="s">
        <v>207</v>
      </c>
      <c r="D33" t="s">
        <v>208</v>
      </c>
      <c r="E33" t="s">
        <v>59</v>
      </c>
      <c r="F33" t="s">
        <v>139</v>
      </c>
      <c r="G33" t="s">
        <v>43</v>
      </c>
    </row>
    <row r="34" spans="1:7" x14ac:dyDescent="0.25">
      <c r="A34" t="s">
        <v>139</v>
      </c>
      <c r="B34" t="s">
        <v>2</v>
      </c>
      <c r="C34" t="s">
        <v>209</v>
      </c>
      <c r="D34" t="s">
        <v>71</v>
      </c>
      <c r="E34" t="s">
        <v>47</v>
      </c>
      <c r="F34" t="s">
        <v>139</v>
      </c>
      <c r="G34" t="s">
        <v>43</v>
      </c>
    </row>
    <row r="35" spans="1:7" x14ac:dyDescent="0.25">
      <c r="A35" t="s">
        <v>140</v>
      </c>
      <c r="B35" t="s">
        <v>4</v>
      </c>
      <c r="C35" t="s">
        <v>210</v>
      </c>
      <c r="D35" t="s">
        <v>72</v>
      </c>
      <c r="E35" t="s">
        <v>47</v>
      </c>
      <c r="F35" t="s">
        <v>140</v>
      </c>
      <c r="G35" t="s">
        <v>43</v>
      </c>
    </row>
    <row r="36" spans="1:7" x14ac:dyDescent="0.25">
      <c r="A36" t="s">
        <v>140</v>
      </c>
      <c r="B36" t="s">
        <v>4</v>
      </c>
      <c r="C36" t="s">
        <v>210</v>
      </c>
      <c r="D36" t="s">
        <v>72</v>
      </c>
      <c r="E36" t="s">
        <v>59</v>
      </c>
      <c r="F36" t="s">
        <v>140</v>
      </c>
      <c r="G36" t="s">
        <v>43</v>
      </c>
    </row>
    <row r="37" spans="1:7" x14ac:dyDescent="0.25">
      <c r="A37" t="s">
        <v>141</v>
      </c>
      <c r="B37" t="s">
        <v>4</v>
      </c>
      <c r="C37" t="s">
        <v>211</v>
      </c>
      <c r="D37" t="s">
        <v>73</v>
      </c>
      <c r="E37" t="s">
        <v>47</v>
      </c>
      <c r="F37" t="s">
        <v>142</v>
      </c>
      <c r="G37" t="s">
        <v>43</v>
      </c>
    </row>
    <row r="38" spans="1:7" x14ac:dyDescent="0.25">
      <c r="A38" t="s">
        <v>143</v>
      </c>
      <c r="B38" t="s">
        <v>3</v>
      </c>
      <c r="C38" t="s">
        <v>13</v>
      </c>
      <c r="D38" t="s">
        <v>212</v>
      </c>
      <c r="E38" t="s">
        <v>47</v>
      </c>
      <c r="F38" t="s">
        <v>143</v>
      </c>
      <c r="G38" t="s">
        <v>43</v>
      </c>
    </row>
    <row r="39" spans="1:7" x14ac:dyDescent="0.25">
      <c r="A39" t="s">
        <v>143</v>
      </c>
      <c r="B39" t="s">
        <v>2</v>
      </c>
      <c r="C39" t="s">
        <v>213</v>
      </c>
      <c r="D39" t="s">
        <v>74</v>
      </c>
      <c r="E39" t="s">
        <v>59</v>
      </c>
      <c r="F39" t="s">
        <v>143</v>
      </c>
      <c r="G39" t="s">
        <v>43</v>
      </c>
    </row>
    <row r="40" spans="1:7" x14ac:dyDescent="0.25">
      <c r="A40" t="s">
        <v>143</v>
      </c>
      <c r="B40" t="s">
        <v>3</v>
      </c>
      <c r="C40" t="s">
        <v>7</v>
      </c>
      <c r="D40" t="s">
        <v>75</v>
      </c>
      <c r="E40" t="s">
        <v>47</v>
      </c>
      <c r="F40" t="s">
        <v>143</v>
      </c>
      <c r="G40" t="s">
        <v>43</v>
      </c>
    </row>
    <row r="41" spans="1:7" x14ac:dyDescent="0.25">
      <c r="A41" t="s">
        <v>144</v>
      </c>
      <c r="B41" t="s">
        <v>4</v>
      </c>
      <c r="C41" t="s">
        <v>186</v>
      </c>
      <c r="D41" t="s">
        <v>48</v>
      </c>
      <c r="E41" t="s">
        <v>62</v>
      </c>
      <c r="F41" t="s">
        <v>144</v>
      </c>
      <c r="G41" t="s">
        <v>43</v>
      </c>
    </row>
    <row r="42" spans="1:7" x14ac:dyDescent="0.25">
      <c r="A42" t="s">
        <v>144</v>
      </c>
      <c r="B42" t="s">
        <v>4</v>
      </c>
      <c r="C42" t="s">
        <v>214</v>
      </c>
      <c r="D42" t="s">
        <v>76</v>
      </c>
      <c r="E42" t="s">
        <v>77</v>
      </c>
      <c r="F42" t="s">
        <v>144</v>
      </c>
      <c r="G42" t="s">
        <v>43</v>
      </c>
    </row>
    <row r="43" spans="1:7" x14ac:dyDescent="0.25">
      <c r="A43" t="s">
        <v>144</v>
      </c>
      <c r="B43" t="s">
        <v>2</v>
      </c>
      <c r="C43" t="s">
        <v>215</v>
      </c>
      <c r="D43" t="s">
        <v>216</v>
      </c>
      <c r="E43" t="s">
        <v>78</v>
      </c>
      <c r="F43" t="s">
        <v>144</v>
      </c>
      <c r="G43" t="s">
        <v>43</v>
      </c>
    </row>
    <row r="44" spans="1:7" x14ac:dyDescent="0.25">
      <c r="A44" t="s">
        <v>144</v>
      </c>
      <c r="B44" t="s">
        <v>2</v>
      </c>
      <c r="C44" t="s">
        <v>217</v>
      </c>
      <c r="D44" t="s">
        <v>79</v>
      </c>
      <c r="E44" t="s">
        <v>78</v>
      </c>
      <c r="F44" t="s">
        <v>144</v>
      </c>
      <c r="G44" t="s">
        <v>43</v>
      </c>
    </row>
    <row r="45" spans="1:7" x14ac:dyDescent="0.25">
      <c r="A45" t="s">
        <v>144</v>
      </c>
      <c r="B45" t="s">
        <v>2</v>
      </c>
      <c r="C45" t="s">
        <v>218</v>
      </c>
      <c r="D45" t="s">
        <v>80</v>
      </c>
      <c r="E45" t="s">
        <v>78</v>
      </c>
      <c r="F45" t="s">
        <v>144</v>
      </c>
      <c r="G45" t="s">
        <v>43</v>
      </c>
    </row>
    <row r="46" spans="1:7" x14ac:dyDescent="0.25">
      <c r="A46" t="s">
        <v>145</v>
      </c>
      <c r="B46" t="s">
        <v>2</v>
      </c>
      <c r="C46" t="s">
        <v>219</v>
      </c>
      <c r="D46" t="s">
        <v>220</v>
      </c>
      <c r="E46" t="s">
        <v>78</v>
      </c>
      <c r="F46" t="s">
        <v>145</v>
      </c>
      <c r="G46" t="s">
        <v>43</v>
      </c>
    </row>
    <row r="47" spans="1:7" x14ac:dyDescent="0.25">
      <c r="A47" t="s">
        <v>145</v>
      </c>
      <c r="B47" t="s">
        <v>3</v>
      </c>
      <c r="C47" t="s">
        <v>14</v>
      </c>
      <c r="D47" t="s">
        <v>221</v>
      </c>
      <c r="E47" t="s">
        <v>47</v>
      </c>
      <c r="F47" t="s">
        <v>145</v>
      </c>
      <c r="G47" t="s">
        <v>43</v>
      </c>
    </row>
    <row r="48" spans="1:7" x14ac:dyDescent="0.25">
      <c r="A48" t="s">
        <v>146</v>
      </c>
      <c r="B48" t="s">
        <v>3</v>
      </c>
      <c r="C48" t="s">
        <v>15</v>
      </c>
      <c r="D48" t="s">
        <v>222</v>
      </c>
      <c r="E48" t="s">
        <v>78</v>
      </c>
      <c r="F48" t="s">
        <v>146</v>
      </c>
      <c r="G48" t="s">
        <v>43</v>
      </c>
    </row>
    <row r="49" spans="1:7" x14ac:dyDescent="0.25">
      <c r="A49" t="s">
        <v>146</v>
      </c>
      <c r="B49" t="s">
        <v>2</v>
      </c>
      <c r="C49" t="s">
        <v>223</v>
      </c>
      <c r="D49" t="s">
        <v>224</v>
      </c>
      <c r="E49" t="s">
        <v>78</v>
      </c>
      <c r="F49" t="s">
        <v>146</v>
      </c>
      <c r="G49" t="s">
        <v>43</v>
      </c>
    </row>
    <row r="50" spans="1:7" x14ac:dyDescent="0.25">
      <c r="A50" t="s">
        <v>146</v>
      </c>
      <c r="B50" t="s">
        <v>2</v>
      </c>
      <c r="C50" t="s">
        <v>225</v>
      </c>
      <c r="D50" t="s">
        <v>81</v>
      </c>
      <c r="E50" t="s">
        <v>78</v>
      </c>
      <c r="F50" t="s">
        <v>146</v>
      </c>
      <c r="G50" t="s">
        <v>43</v>
      </c>
    </row>
    <row r="51" spans="1:7" x14ac:dyDescent="0.25">
      <c r="A51" t="s">
        <v>146</v>
      </c>
      <c r="B51" t="s">
        <v>2</v>
      </c>
      <c r="C51" t="s">
        <v>226</v>
      </c>
      <c r="D51" t="s">
        <v>82</v>
      </c>
      <c r="E51" t="s">
        <v>78</v>
      </c>
      <c r="F51" t="s">
        <v>146</v>
      </c>
      <c r="G51" t="s">
        <v>43</v>
      </c>
    </row>
    <row r="52" spans="1:7" x14ac:dyDescent="0.25">
      <c r="A52" t="s">
        <v>146</v>
      </c>
      <c r="B52" t="s">
        <v>2</v>
      </c>
      <c r="C52" t="s">
        <v>223</v>
      </c>
      <c r="D52" t="s">
        <v>224</v>
      </c>
      <c r="E52" t="s">
        <v>83</v>
      </c>
      <c r="F52" t="s">
        <v>146</v>
      </c>
      <c r="G52" t="s">
        <v>43</v>
      </c>
    </row>
    <row r="53" spans="1:7" x14ac:dyDescent="0.25">
      <c r="A53" t="s">
        <v>146</v>
      </c>
      <c r="B53" t="s">
        <v>3</v>
      </c>
      <c r="C53" t="s">
        <v>16</v>
      </c>
      <c r="D53" t="s">
        <v>118</v>
      </c>
      <c r="E53" t="s">
        <v>78</v>
      </c>
      <c r="F53" t="s">
        <v>146</v>
      </c>
      <c r="G53" t="s">
        <v>43</v>
      </c>
    </row>
    <row r="54" spans="1:7" x14ac:dyDescent="0.25">
      <c r="A54" t="s">
        <v>146</v>
      </c>
      <c r="B54" t="s">
        <v>3</v>
      </c>
      <c r="C54" t="s">
        <v>16</v>
      </c>
      <c r="D54" t="s">
        <v>118</v>
      </c>
      <c r="E54" t="s">
        <v>78</v>
      </c>
      <c r="F54" t="s">
        <v>146</v>
      </c>
      <c r="G54" t="s">
        <v>43</v>
      </c>
    </row>
    <row r="55" spans="1:7" x14ac:dyDescent="0.25">
      <c r="A55" t="s">
        <v>146</v>
      </c>
      <c r="B55" t="s">
        <v>2</v>
      </c>
      <c r="C55" t="s">
        <v>198</v>
      </c>
      <c r="D55" t="s">
        <v>60</v>
      </c>
      <c r="E55" t="s">
        <v>78</v>
      </c>
      <c r="F55" t="s">
        <v>146</v>
      </c>
      <c r="G55" t="s">
        <v>43</v>
      </c>
    </row>
    <row r="56" spans="1:7" x14ac:dyDescent="0.25">
      <c r="A56" t="s">
        <v>147</v>
      </c>
      <c r="B56" t="s">
        <v>3</v>
      </c>
      <c r="C56" t="s">
        <v>17</v>
      </c>
      <c r="D56" t="s">
        <v>227</v>
      </c>
      <c r="E56" t="s">
        <v>78</v>
      </c>
      <c r="F56" t="s">
        <v>147</v>
      </c>
      <c r="G56" t="s">
        <v>43</v>
      </c>
    </row>
    <row r="57" spans="1:7" x14ac:dyDescent="0.25">
      <c r="A57" t="s">
        <v>148</v>
      </c>
      <c r="B57" t="s">
        <v>2</v>
      </c>
      <c r="C57" t="s">
        <v>228</v>
      </c>
      <c r="D57" t="s">
        <v>84</v>
      </c>
      <c r="E57" t="s">
        <v>78</v>
      </c>
      <c r="F57" t="s">
        <v>148</v>
      </c>
      <c r="G57" t="s">
        <v>43</v>
      </c>
    </row>
    <row r="58" spans="1:7" x14ac:dyDescent="0.25">
      <c r="A58" t="s">
        <v>148</v>
      </c>
      <c r="B58" t="s">
        <v>2</v>
      </c>
      <c r="C58" t="s">
        <v>228</v>
      </c>
      <c r="D58" t="s">
        <v>84</v>
      </c>
      <c r="E58" t="s">
        <v>78</v>
      </c>
      <c r="F58" t="s">
        <v>148</v>
      </c>
      <c r="G58" t="s">
        <v>43</v>
      </c>
    </row>
    <row r="59" spans="1:7" x14ac:dyDescent="0.25">
      <c r="A59" t="s">
        <v>148</v>
      </c>
      <c r="B59" t="s">
        <v>2</v>
      </c>
      <c r="C59" t="s">
        <v>228</v>
      </c>
      <c r="D59" t="s">
        <v>84</v>
      </c>
      <c r="E59" t="s">
        <v>78</v>
      </c>
      <c r="F59" t="s">
        <v>148</v>
      </c>
      <c r="G59" t="s">
        <v>43</v>
      </c>
    </row>
    <row r="60" spans="1:7" x14ac:dyDescent="0.25">
      <c r="A60" t="s">
        <v>148</v>
      </c>
      <c r="B60" t="s">
        <v>2</v>
      </c>
      <c r="C60" t="s">
        <v>228</v>
      </c>
      <c r="D60" t="s">
        <v>84</v>
      </c>
      <c r="E60" t="s">
        <v>78</v>
      </c>
      <c r="F60" t="s">
        <v>148</v>
      </c>
      <c r="G60" t="s">
        <v>43</v>
      </c>
    </row>
    <row r="61" spans="1:7" x14ac:dyDescent="0.25">
      <c r="A61" t="s">
        <v>148</v>
      </c>
      <c r="B61" t="s">
        <v>3</v>
      </c>
      <c r="C61" t="s">
        <v>18</v>
      </c>
      <c r="D61" t="s">
        <v>229</v>
      </c>
      <c r="E61" t="s">
        <v>78</v>
      </c>
      <c r="F61" t="s">
        <v>148</v>
      </c>
      <c r="G61" t="s">
        <v>43</v>
      </c>
    </row>
    <row r="62" spans="1:7" x14ac:dyDescent="0.25">
      <c r="A62" t="s">
        <v>149</v>
      </c>
      <c r="B62" t="s">
        <v>2</v>
      </c>
      <c r="C62" t="s">
        <v>230</v>
      </c>
      <c r="D62" t="s">
        <v>231</v>
      </c>
      <c r="E62" t="s">
        <v>78</v>
      </c>
      <c r="F62" t="s">
        <v>149</v>
      </c>
      <c r="G62" t="s">
        <v>43</v>
      </c>
    </row>
    <row r="63" spans="1:7" x14ac:dyDescent="0.25">
      <c r="A63" t="s">
        <v>149</v>
      </c>
      <c r="B63" t="s">
        <v>2</v>
      </c>
      <c r="C63" t="s">
        <v>232</v>
      </c>
      <c r="D63" t="s">
        <v>233</v>
      </c>
      <c r="E63" t="s">
        <v>78</v>
      </c>
      <c r="F63" t="s">
        <v>149</v>
      </c>
      <c r="G63" t="s">
        <v>43</v>
      </c>
    </row>
    <row r="64" spans="1:7" x14ac:dyDescent="0.25">
      <c r="A64" t="s">
        <v>149</v>
      </c>
      <c r="B64" t="s">
        <v>4</v>
      </c>
      <c r="C64" t="s">
        <v>186</v>
      </c>
      <c r="D64" t="s">
        <v>48</v>
      </c>
      <c r="E64" t="s">
        <v>83</v>
      </c>
      <c r="F64" t="s">
        <v>149</v>
      </c>
      <c r="G64" t="s">
        <v>43</v>
      </c>
    </row>
    <row r="65" spans="1:7" x14ac:dyDescent="0.25">
      <c r="A65" t="s">
        <v>149</v>
      </c>
      <c r="B65" t="s">
        <v>4</v>
      </c>
      <c r="C65" t="s">
        <v>234</v>
      </c>
      <c r="D65" t="s">
        <v>85</v>
      </c>
      <c r="E65" t="s">
        <v>86</v>
      </c>
      <c r="F65" t="s">
        <v>149</v>
      </c>
      <c r="G65" t="s">
        <v>43</v>
      </c>
    </row>
    <row r="66" spans="1:7" x14ac:dyDescent="0.25">
      <c r="A66" t="s">
        <v>150</v>
      </c>
      <c r="B66" t="s">
        <v>2</v>
      </c>
      <c r="C66" t="s">
        <v>235</v>
      </c>
      <c r="D66" t="s">
        <v>87</v>
      </c>
      <c r="E66" t="s">
        <v>78</v>
      </c>
      <c r="F66" t="s">
        <v>150</v>
      </c>
      <c r="G66" t="s">
        <v>43</v>
      </c>
    </row>
    <row r="67" spans="1:7" x14ac:dyDescent="0.25">
      <c r="A67" t="s">
        <v>151</v>
      </c>
      <c r="B67" t="s">
        <v>3</v>
      </c>
      <c r="C67" t="s">
        <v>236</v>
      </c>
      <c r="D67" t="s">
        <v>237</v>
      </c>
      <c r="E67" t="s">
        <v>83</v>
      </c>
      <c r="F67" t="s">
        <v>151</v>
      </c>
      <c r="G67" t="s">
        <v>43</v>
      </c>
    </row>
    <row r="68" spans="1:7" x14ac:dyDescent="0.25">
      <c r="A68" t="s">
        <v>151</v>
      </c>
      <c r="B68" t="s">
        <v>3</v>
      </c>
      <c r="C68" t="s">
        <v>19</v>
      </c>
      <c r="D68" t="s">
        <v>238</v>
      </c>
      <c r="E68" t="s">
        <v>78</v>
      </c>
      <c r="F68" t="s">
        <v>151</v>
      </c>
      <c r="G68" t="s">
        <v>43</v>
      </c>
    </row>
    <row r="69" spans="1:7" x14ac:dyDescent="0.25">
      <c r="A69" t="s">
        <v>151</v>
      </c>
      <c r="B69" t="s">
        <v>2</v>
      </c>
      <c r="C69" t="s">
        <v>239</v>
      </c>
      <c r="D69" t="s">
        <v>88</v>
      </c>
      <c r="E69" t="s">
        <v>47</v>
      </c>
      <c r="F69" t="s">
        <v>151</v>
      </c>
      <c r="G69" t="s">
        <v>43</v>
      </c>
    </row>
    <row r="70" spans="1:7" x14ac:dyDescent="0.25">
      <c r="A70" t="s">
        <v>151</v>
      </c>
      <c r="B70" t="s">
        <v>3</v>
      </c>
      <c r="C70" t="s">
        <v>20</v>
      </c>
      <c r="D70" t="s">
        <v>240</v>
      </c>
      <c r="E70" t="s">
        <v>78</v>
      </c>
      <c r="F70" t="s">
        <v>151</v>
      </c>
      <c r="G70" t="s">
        <v>43</v>
      </c>
    </row>
    <row r="71" spans="1:7" x14ac:dyDescent="0.25">
      <c r="A71" t="s">
        <v>152</v>
      </c>
      <c r="B71" t="s">
        <v>2</v>
      </c>
      <c r="C71" t="s">
        <v>241</v>
      </c>
      <c r="D71" t="s">
        <v>242</v>
      </c>
      <c r="E71" t="s">
        <v>83</v>
      </c>
      <c r="F71" t="s">
        <v>153</v>
      </c>
      <c r="G71" t="s">
        <v>43</v>
      </c>
    </row>
    <row r="72" spans="1:7" x14ac:dyDescent="0.25">
      <c r="A72" t="s">
        <v>152</v>
      </c>
      <c r="B72" t="s">
        <v>3</v>
      </c>
      <c r="C72" t="s">
        <v>21</v>
      </c>
      <c r="D72" t="s">
        <v>243</v>
      </c>
      <c r="E72" t="s">
        <v>78</v>
      </c>
      <c r="F72" t="s">
        <v>153</v>
      </c>
      <c r="G72" t="s">
        <v>43</v>
      </c>
    </row>
    <row r="73" spans="1:7" x14ac:dyDescent="0.25">
      <c r="A73" t="s">
        <v>153</v>
      </c>
      <c r="B73" t="s">
        <v>4</v>
      </c>
      <c r="C73" t="s">
        <v>244</v>
      </c>
      <c r="D73" t="s">
        <v>89</v>
      </c>
      <c r="E73" t="s">
        <v>90</v>
      </c>
      <c r="F73" t="s">
        <v>154</v>
      </c>
      <c r="G73" t="s">
        <v>43</v>
      </c>
    </row>
    <row r="74" spans="1:7" x14ac:dyDescent="0.25">
      <c r="A74" t="s">
        <v>153</v>
      </c>
      <c r="B74" t="s">
        <v>2</v>
      </c>
      <c r="C74" t="s">
        <v>245</v>
      </c>
      <c r="D74" t="s">
        <v>91</v>
      </c>
      <c r="E74" t="s">
        <v>78</v>
      </c>
      <c r="F74" t="s">
        <v>154</v>
      </c>
      <c r="G74" t="s">
        <v>43</v>
      </c>
    </row>
    <row r="75" spans="1:7" x14ac:dyDescent="0.25">
      <c r="A75" t="s">
        <v>153</v>
      </c>
      <c r="B75" t="s">
        <v>2</v>
      </c>
      <c r="C75" t="s">
        <v>246</v>
      </c>
      <c r="D75" t="s">
        <v>92</v>
      </c>
      <c r="E75" t="s">
        <v>93</v>
      </c>
      <c r="F75" t="s">
        <v>154</v>
      </c>
      <c r="G75" t="s">
        <v>43</v>
      </c>
    </row>
    <row r="76" spans="1:7" x14ac:dyDescent="0.25">
      <c r="A76" t="s">
        <v>154</v>
      </c>
      <c r="B76" t="s">
        <v>3</v>
      </c>
      <c r="C76" t="s">
        <v>22</v>
      </c>
      <c r="D76" t="s">
        <v>247</v>
      </c>
      <c r="E76" t="s">
        <v>47</v>
      </c>
      <c r="F76" t="s">
        <v>155</v>
      </c>
      <c r="G76" t="s">
        <v>43</v>
      </c>
    </row>
    <row r="77" spans="1:7" x14ac:dyDescent="0.25">
      <c r="A77" t="s">
        <v>154</v>
      </c>
      <c r="B77" t="s">
        <v>3</v>
      </c>
      <c r="C77" t="s">
        <v>23</v>
      </c>
      <c r="D77" t="s">
        <v>248</v>
      </c>
      <c r="E77" t="s">
        <v>78</v>
      </c>
      <c r="F77" t="s">
        <v>155</v>
      </c>
      <c r="G77" t="s">
        <v>43</v>
      </c>
    </row>
    <row r="78" spans="1:7" x14ac:dyDescent="0.25">
      <c r="A78" t="s">
        <v>154</v>
      </c>
      <c r="B78" t="s">
        <v>3</v>
      </c>
      <c r="C78" t="s">
        <v>249</v>
      </c>
      <c r="D78" t="s">
        <v>250</v>
      </c>
      <c r="E78" t="s">
        <v>47</v>
      </c>
      <c r="F78" t="s">
        <v>155</v>
      </c>
      <c r="G78" t="s">
        <v>43</v>
      </c>
    </row>
    <row r="79" spans="1:7" x14ac:dyDescent="0.25">
      <c r="A79" t="s">
        <v>155</v>
      </c>
      <c r="B79" t="s">
        <v>2</v>
      </c>
      <c r="C79" t="s">
        <v>251</v>
      </c>
      <c r="D79" t="s">
        <v>94</v>
      </c>
      <c r="E79" t="s">
        <v>83</v>
      </c>
      <c r="F79" t="s">
        <v>156</v>
      </c>
      <c r="G79" t="s">
        <v>43</v>
      </c>
    </row>
    <row r="80" spans="1:7" x14ac:dyDescent="0.25">
      <c r="A80" t="s">
        <v>155</v>
      </c>
      <c r="B80" t="s">
        <v>2</v>
      </c>
      <c r="C80" t="s">
        <v>251</v>
      </c>
      <c r="D80" t="s">
        <v>94</v>
      </c>
      <c r="E80" t="s">
        <v>93</v>
      </c>
      <c r="F80" t="s">
        <v>156</v>
      </c>
      <c r="G80" t="s">
        <v>43</v>
      </c>
    </row>
    <row r="81" spans="1:7" x14ac:dyDescent="0.25">
      <c r="A81" t="s">
        <v>155</v>
      </c>
      <c r="B81" t="s">
        <v>2</v>
      </c>
      <c r="C81" t="s">
        <v>252</v>
      </c>
      <c r="D81" t="s">
        <v>95</v>
      </c>
      <c r="E81" t="s">
        <v>78</v>
      </c>
      <c r="F81" t="s">
        <v>156</v>
      </c>
      <c r="G81" t="s">
        <v>43</v>
      </c>
    </row>
    <row r="82" spans="1:7" x14ac:dyDescent="0.25">
      <c r="A82" t="s">
        <v>156</v>
      </c>
      <c r="B82" t="s">
        <v>3</v>
      </c>
      <c r="C82" t="s">
        <v>24</v>
      </c>
      <c r="D82" t="s">
        <v>96</v>
      </c>
      <c r="E82" t="s">
        <v>78</v>
      </c>
      <c r="F82" t="s">
        <v>157</v>
      </c>
      <c r="G82" t="s">
        <v>43</v>
      </c>
    </row>
    <row r="83" spans="1:7" x14ac:dyDescent="0.25">
      <c r="A83" t="s">
        <v>156</v>
      </c>
      <c r="B83" t="s">
        <v>3</v>
      </c>
      <c r="C83" t="s">
        <v>25</v>
      </c>
      <c r="D83" t="s">
        <v>97</v>
      </c>
      <c r="E83" t="s">
        <v>78</v>
      </c>
      <c r="F83" t="s">
        <v>157</v>
      </c>
      <c r="G83" t="s">
        <v>43</v>
      </c>
    </row>
    <row r="84" spans="1:7" x14ac:dyDescent="0.25">
      <c r="A84" t="s">
        <v>156</v>
      </c>
      <c r="B84" t="s">
        <v>3</v>
      </c>
      <c r="C84" t="s">
        <v>253</v>
      </c>
      <c r="D84" t="s">
        <v>254</v>
      </c>
      <c r="E84" t="s">
        <v>83</v>
      </c>
      <c r="F84" t="s">
        <v>157</v>
      </c>
      <c r="G84" t="s">
        <v>43</v>
      </c>
    </row>
    <row r="85" spans="1:7" x14ac:dyDescent="0.25">
      <c r="A85" t="s">
        <v>156</v>
      </c>
      <c r="B85" t="s">
        <v>2</v>
      </c>
      <c r="C85" t="s">
        <v>255</v>
      </c>
      <c r="D85" t="s">
        <v>98</v>
      </c>
      <c r="E85" t="s">
        <v>78</v>
      </c>
      <c r="F85" t="s">
        <v>157</v>
      </c>
      <c r="G85" t="s">
        <v>43</v>
      </c>
    </row>
    <row r="86" spans="1:7" x14ac:dyDescent="0.25">
      <c r="A86" t="s">
        <v>157</v>
      </c>
      <c r="B86" t="s">
        <v>3</v>
      </c>
      <c r="C86" t="s">
        <v>26</v>
      </c>
      <c r="D86" t="s">
        <v>99</v>
      </c>
      <c r="E86" t="s">
        <v>78</v>
      </c>
      <c r="F86" t="s">
        <v>157</v>
      </c>
      <c r="G86" t="s">
        <v>43</v>
      </c>
    </row>
    <row r="87" spans="1:7" x14ac:dyDescent="0.25">
      <c r="A87" t="s">
        <v>157</v>
      </c>
      <c r="B87" t="s">
        <v>4</v>
      </c>
      <c r="C87" t="s">
        <v>256</v>
      </c>
      <c r="D87" t="s">
        <v>100</v>
      </c>
      <c r="E87" t="s">
        <v>101</v>
      </c>
      <c r="F87" t="s">
        <v>158</v>
      </c>
      <c r="G87" t="s">
        <v>43</v>
      </c>
    </row>
    <row r="88" spans="1:7" x14ac:dyDescent="0.25">
      <c r="A88" t="s">
        <v>157</v>
      </c>
      <c r="B88" t="s">
        <v>3</v>
      </c>
      <c r="C88" t="s">
        <v>27</v>
      </c>
      <c r="D88" t="s">
        <v>257</v>
      </c>
      <c r="E88" t="s">
        <v>78</v>
      </c>
      <c r="F88" t="s">
        <v>158</v>
      </c>
      <c r="G88" t="s">
        <v>43</v>
      </c>
    </row>
    <row r="89" spans="1:7" x14ac:dyDescent="0.25">
      <c r="A89" t="s">
        <v>159</v>
      </c>
      <c r="B89" t="s">
        <v>3</v>
      </c>
      <c r="C89" t="s">
        <v>8</v>
      </c>
      <c r="D89" t="s">
        <v>102</v>
      </c>
      <c r="E89" t="s">
        <v>103</v>
      </c>
      <c r="F89" t="s">
        <v>159</v>
      </c>
      <c r="G89" t="s">
        <v>43</v>
      </c>
    </row>
    <row r="90" spans="1:7" x14ac:dyDescent="0.25">
      <c r="A90" t="s">
        <v>159</v>
      </c>
      <c r="B90" t="s">
        <v>3</v>
      </c>
      <c r="C90" t="s">
        <v>8</v>
      </c>
      <c r="D90" t="s">
        <v>102</v>
      </c>
      <c r="E90" t="s">
        <v>103</v>
      </c>
      <c r="F90" t="s">
        <v>159</v>
      </c>
      <c r="G90" t="s">
        <v>43</v>
      </c>
    </row>
    <row r="91" spans="1:7" x14ac:dyDescent="0.25">
      <c r="A91" t="s">
        <v>159</v>
      </c>
      <c r="B91" t="s">
        <v>3</v>
      </c>
      <c r="C91" t="s">
        <v>28</v>
      </c>
      <c r="D91" t="s">
        <v>258</v>
      </c>
      <c r="E91" t="s">
        <v>47</v>
      </c>
      <c r="F91" t="s">
        <v>159</v>
      </c>
      <c r="G91" t="s">
        <v>43</v>
      </c>
    </row>
    <row r="92" spans="1:7" x14ac:dyDescent="0.25">
      <c r="A92" t="s">
        <v>159</v>
      </c>
      <c r="B92" t="s">
        <v>3</v>
      </c>
      <c r="C92" t="s">
        <v>29</v>
      </c>
      <c r="D92" t="s">
        <v>259</v>
      </c>
      <c r="E92" t="s">
        <v>78</v>
      </c>
      <c r="F92" t="s">
        <v>159</v>
      </c>
      <c r="G92" t="s">
        <v>43</v>
      </c>
    </row>
    <row r="93" spans="1:7" x14ac:dyDescent="0.25">
      <c r="A93" t="s">
        <v>159</v>
      </c>
      <c r="B93" t="s">
        <v>4</v>
      </c>
      <c r="C93" t="s">
        <v>260</v>
      </c>
      <c r="D93" t="s">
        <v>104</v>
      </c>
      <c r="E93" t="s">
        <v>105</v>
      </c>
      <c r="F93" t="s">
        <v>159</v>
      </c>
      <c r="G93" t="s">
        <v>43</v>
      </c>
    </row>
    <row r="94" spans="1:7" x14ac:dyDescent="0.25">
      <c r="A94" t="s">
        <v>159</v>
      </c>
      <c r="B94" t="s">
        <v>4</v>
      </c>
      <c r="C94" t="s">
        <v>186</v>
      </c>
      <c r="D94" t="s">
        <v>48</v>
      </c>
      <c r="E94" t="s">
        <v>93</v>
      </c>
      <c r="F94" t="s">
        <v>159</v>
      </c>
      <c r="G94" t="s">
        <v>43</v>
      </c>
    </row>
    <row r="95" spans="1:7" x14ac:dyDescent="0.25">
      <c r="A95" t="s">
        <v>159</v>
      </c>
      <c r="B95" t="s">
        <v>2</v>
      </c>
      <c r="C95" t="s">
        <v>261</v>
      </c>
      <c r="D95" t="s">
        <v>106</v>
      </c>
      <c r="E95" t="s">
        <v>93</v>
      </c>
      <c r="F95" t="s">
        <v>159</v>
      </c>
      <c r="G95" t="s">
        <v>43</v>
      </c>
    </row>
    <row r="96" spans="1:7" x14ac:dyDescent="0.25">
      <c r="A96" t="s">
        <v>160</v>
      </c>
      <c r="B96" t="s">
        <v>2</v>
      </c>
      <c r="C96" t="s">
        <v>262</v>
      </c>
      <c r="D96" t="s">
        <v>107</v>
      </c>
      <c r="E96" t="s">
        <v>108</v>
      </c>
      <c r="F96" t="s">
        <v>161</v>
      </c>
      <c r="G96" t="s">
        <v>43</v>
      </c>
    </row>
    <row r="97" spans="1:7" x14ac:dyDescent="0.25">
      <c r="A97" t="s">
        <v>160</v>
      </c>
      <c r="B97" t="s">
        <v>4</v>
      </c>
      <c r="C97" t="s">
        <v>263</v>
      </c>
      <c r="D97" t="s">
        <v>109</v>
      </c>
      <c r="E97" t="s">
        <v>93</v>
      </c>
      <c r="F97" t="s">
        <v>161</v>
      </c>
      <c r="G97" t="s">
        <v>43</v>
      </c>
    </row>
    <row r="98" spans="1:7" x14ac:dyDescent="0.25">
      <c r="A98" t="s">
        <v>160</v>
      </c>
      <c r="B98" t="s">
        <v>3</v>
      </c>
      <c r="C98" t="s">
        <v>30</v>
      </c>
      <c r="D98" t="s">
        <v>264</v>
      </c>
      <c r="E98" t="s">
        <v>78</v>
      </c>
      <c r="F98" t="s">
        <v>161</v>
      </c>
      <c r="G98" t="s">
        <v>43</v>
      </c>
    </row>
    <row r="99" spans="1:7" x14ac:dyDescent="0.25">
      <c r="A99" t="s">
        <v>161</v>
      </c>
      <c r="B99" t="s">
        <v>3</v>
      </c>
      <c r="C99" t="s">
        <v>31</v>
      </c>
      <c r="D99" t="s">
        <v>265</v>
      </c>
      <c r="E99" t="s">
        <v>108</v>
      </c>
      <c r="F99" t="s">
        <v>162</v>
      </c>
      <c r="G99" t="s">
        <v>43</v>
      </c>
    </row>
    <row r="100" spans="1:7" x14ac:dyDescent="0.25">
      <c r="A100" t="s">
        <v>161</v>
      </c>
      <c r="B100" t="s">
        <v>2</v>
      </c>
      <c r="C100" t="s">
        <v>266</v>
      </c>
      <c r="D100" t="s">
        <v>267</v>
      </c>
      <c r="E100" t="s">
        <v>108</v>
      </c>
      <c r="F100" t="s">
        <v>162</v>
      </c>
      <c r="G100" t="s">
        <v>43</v>
      </c>
    </row>
    <row r="101" spans="1:7" x14ac:dyDescent="0.25">
      <c r="A101" t="s">
        <v>161</v>
      </c>
      <c r="B101" t="s">
        <v>3</v>
      </c>
      <c r="C101" t="s">
        <v>32</v>
      </c>
      <c r="D101" t="s">
        <v>268</v>
      </c>
      <c r="E101" t="s">
        <v>47</v>
      </c>
      <c r="F101" t="s">
        <v>162</v>
      </c>
      <c r="G101" t="s">
        <v>43</v>
      </c>
    </row>
    <row r="102" spans="1:7" x14ac:dyDescent="0.25">
      <c r="A102" t="s">
        <v>161</v>
      </c>
      <c r="B102" t="s">
        <v>3</v>
      </c>
      <c r="C102" t="s">
        <v>8</v>
      </c>
      <c r="D102" t="s">
        <v>102</v>
      </c>
      <c r="E102" t="s">
        <v>110</v>
      </c>
      <c r="F102" t="s">
        <v>162</v>
      </c>
      <c r="G102" t="s">
        <v>43</v>
      </c>
    </row>
    <row r="103" spans="1:7" x14ac:dyDescent="0.25">
      <c r="A103" t="s">
        <v>162</v>
      </c>
      <c r="B103" t="s">
        <v>4</v>
      </c>
      <c r="C103" t="s">
        <v>186</v>
      </c>
      <c r="D103" t="s">
        <v>48</v>
      </c>
      <c r="E103" t="s">
        <v>105</v>
      </c>
      <c r="F103" t="s">
        <v>163</v>
      </c>
      <c r="G103" t="s">
        <v>43</v>
      </c>
    </row>
    <row r="104" spans="1:7" x14ac:dyDescent="0.25">
      <c r="A104" t="s">
        <v>162</v>
      </c>
      <c r="B104" t="s">
        <v>4</v>
      </c>
      <c r="C104" t="s">
        <v>186</v>
      </c>
      <c r="D104" t="s">
        <v>48</v>
      </c>
      <c r="E104" t="s">
        <v>90</v>
      </c>
      <c r="F104" t="s">
        <v>163</v>
      </c>
      <c r="G104" t="s">
        <v>43</v>
      </c>
    </row>
    <row r="105" spans="1:7" x14ac:dyDescent="0.25">
      <c r="A105" t="s">
        <v>163</v>
      </c>
      <c r="B105" t="s">
        <v>3</v>
      </c>
      <c r="C105" t="s">
        <v>8</v>
      </c>
      <c r="D105" t="s">
        <v>102</v>
      </c>
      <c r="E105" t="s">
        <v>111</v>
      </c>
      <c r="F105" t="s">
        <v>163</v>
      </c>
      <c r="G105" t="s">
        <v>43</v>
      </c>
    </row>
    <row r="106" spans="1:7" x14ac:dyDescent="0.25">
      <c r="A106" t="s">
        <v>163</v>
      </c>
      <c r="B106" t="s">
        <v>4</v>
      </c>
      <c r="C106" t="s">
        <v>269</v>
      </c>
      <c r="D106" t="s">
        <v>112</v>
      </c>
      <c r="E106" t="s">
        <v>113</v>
      </c>
      <c r="F106" t="s">
        <v>163</v>
      </c>
      <c r="G106" t="s">
        <v>43</v>
      </c>
    </row>
    <row r="107" spans="1:7" x14ac:dyDescent="0.25">
      <c r="A107" t="s">
        <v>163</v>
      </c>
      <c r="B107" t="s">
        <v>3</v>
      </c>
      <c r="C107" t="s">
        <v>33</v>
      </c>
      <c r="D107" t="s">
        <v>270</v>
      </c>
      <c r="E107" t="s">
        <v>108</v>
      </c>
      <c r="F107" t="s">
        <v>165</v>
      </c>
      <c r="G107" t="s">
        <v>43</v>
      </c>
    </row>
    <row r="108" spans="1:7" x14ac:dyDescent="0.25">
      <c r="A108" t="s">
        <v>163</v>
      </c>
      <c r="B108" t="s">
        <v>2</v>
      </c>
      <c r="C108" t="s">
        <v>271</v>
      </c>
      <c r="D108" t="s">
        <v>114</v>
      </c>
      <c r="E108" t="s">
        <v>108</v>
      </c>
      <c r="F108" t="s">
        <v>165</v>
      </c>
      <c r="G108" t="s">
        <v>43</v>
      </c>
    </row>
    <row r="109" spans="1:7" x14ac:dyDescent="0.25">
      <c r="A109" t="s">
        <v>164</v>
      </c>
      <c r="B109" t="s">
        <v>4</v>
      </c>
      <c r="C109" t="s">
        <v>272</v>
      </c>
      <c r="D109" t="s">
        <v>273</v>
      </c>
      <c r="E109" t="s">
        <v>78</v>
      </c>
      <c r="F109" t="s">
        <v>164</v>
      </c>
      <c r="G109" t="s">
        <v>43</v>
      </c>
    </row>
    <row r="110" spans="1:7" x14ac:dyDescent="0.25">
      <c r="A110" t="s">
        <v>165</v>
      </c>
      <c r="B110" t="s">
        <v>3</v>
      </c>
      <c r="C110" t="s">
        <v>34</v>
      </c>
      <c r="D110" t="s">
        <v>115</v>
      </c>
      <c r="E110" t="s">
        <v>108</v>
      </c>
      <c r="F110" t="s">
        <v>166</v>
      </c>
      <c r="G110" t="s">
        <v>43</v>
      </c>
    </row>
    <row r="111" spans="1:7" x14ac:dyDescent="0.25">
      <c r="A111" t="s">
        <v>165</v>
      </c>
      <c r="B111" t="s">
        <v>3</v>
      </c>
      <c r="C111" t="s">
        <v>29</v>
      </c>
      <c r="D111" t="s">
        <v>259</v>
      </c>
      <c r="E111" t="s">
        <v>108</v>
      </c>
      <c r="F111" t="s">
        <v>166</v>
      </c>
      <c r="G111" t="s">
        <v>43</v>
      </c>
    </row>
    <row r="112" spans="1:7" x14ac:dyDescent="0.25">
      <c r="A112" t="s">
        <v>166</v>
      </c>
      <c r="B112" t="s">
        <v>3</v>
      </c>
      <c r="C112" t="s">
        <v>35</v>
      </c>
      <c r="D112" t="s">
        <v>116</v>
      </c>
      <c r="E112" t="s">
        <v>108</v>
      </c>
      <c r="F112" t="s">
        <v>166</v>
      </c>
      <c r="G112" t="s">
        <v>43</v>
      </c>
    </row>
    <row r="113" spans="1:7" x14ac:dyDescent="0.25">
      <c r="A113" t="s">
        <v>167</v>
      </c>
      <c r="B113" t="s">
        <v>2</v>
      </c>
      <c r="C113" t="s">
        <v>226</v>
      </c>
      <c r="D113" t="s">
        <v>82</v>
      </c>
      <c r="E113" t="s">
        <v>108</v>
      </c>
      <c r="F113" t="s">
        <v>168</v>
      </c>
      <c r="G113" t="s">
        <v>43</v>
      </c>
    </row>
    <row r="114" spans="1:7" x14ac:dyDescent="0.25">
      <c r="A114" t="s">
        <v>167</v>
      </c>
      <c r="B114" t="s">
        <v>2</v>
      </c>
      <c r="C114" t="s">
        <v>199</v>
      </c>
      <c r="D114" t="s">
        <v>61</v>
      </c>
      <c r="E114" t="s">
        <v>113</v>
      </c>
      <c r="F114" t="s">
        <v>168</v>
      </c>
      <c r="G114" t="s">
        <v>43</v>
      </c>
    </row>
    <row r="115" spans="1:7" x14ac:dyDescent="0.25">
      <c r="A115" t="s">
        <v>167</v>
      </c>
      <c r="B115" t="s">
        <v>2</v>
      </c>
      <c r="C115" t="s">
        <v>199</v>
      </c>
      <c r="D115" t="s">
        <v>61</v>
      </c>
      <c r="E115" t="s">
        <v>108</v>
      </c>
      <c r="F115" t="s">
        <v>168</v>
      </c>
      <c r="G115" t="s">
        <v>43</v>
      </c>
    </row>
    <row r="116" spans="1:7" x14ac:dyDescent="0.25">
      <c r="A116" t="s">
        <v>167</v>
      </c>
      <c r="B116" t="s">
        <v>3</v>
      </c>
      <c r="C116" t="s">
        <v>36</v>
      </c>
      <c r="D116" t="s">
        <v>117</v>
      </c>
      <c r="E116" t="s">
        <v>108</v>
      </c>
      <c r="F116" t="s">
        <v>168</v>
      </c>
      <c r="G116" t="s">
        <v>43</v>
      </c>
    </row>
    <row r="117" spans="1:7" x14ac:dyDescent="0.25">
      <c r="A117" t="s">
        <v>168</v>
      </c>
      <c r="B117" t="s">
        <v>3</v>
      </c>
      <c r="C117" t="s">
        <v>16</v>
      </c>
      <c r="D117" t="s">
        <v>118</v>
      </c>
      <c r="E117" t="s">
        <v>108</v>
      </c>
      <c r="F117" t="s">
        <v>169</v>
      </c>
      <c r="G117" t="s">
        <v>43</v>
      </c>
    </row>
    <row r="118" spans="1:7" x14ac:dyDescent="0.25">
      <c r="A118" t="s">
        <v>168</v>
      </c>
      <c r="B118" t="s">
        <v>2</v>
      </c>
      <c r="C118" t="s">
        <v>274</v>
      </c>
      <c r="D118" t="s">
        <v>119</v>
      </c>
      <c r="E118" t="s">
        <v>108</v>
      </c>
      <c r="F118" t="s">
        <v>169</v>
      </c>
      <c r="G118" t="s">
        <v>43</v>
      </c>
    </row>
    <row r="119" spans="1:7" x14ac:dyDescent="0.25">
      <c r="A119" t="s">
        <v>169</v>
      </c>
      <c r="B119" t="s">
        <v>3</v>
      </c>
      <c r="C119" t="s">
        <v>37</v>
      </c>
      <c r="D119" t="s">
        <v>275</v>
      </c>
      <c r="E119" t="s">
        <v>59</v>
      </c>
      <c r="F119" t="s">
        <v>170</v>
      </c>
      <c r="G119" t="s">
        <v>43</v>
      </c>
    </row>
    <row r="120" spans="1:7" x14ac:dyDescent="0.25">
      <c r="A120" t="s">
        <v>169</v>
      </c>
      <c r="B120" t="s">
        <v>2</v>
      </c>
      <c r="C120" t="s">
        <v>276</v>
      </c>
      <c r="D120" t="s">
        <v>120</v>
      </c>
      <c r="E120" t="s">
        <v>108</v>
      </c>
      <c r="F120" t="s">
        <v>170</v>
      </c>
      <c r="G120" t="s">
        <v>43</v>
      </c>
    </row>
    <row r="121" spans="1:7" x14ac:dyDescent="0.25">
      <c r="A121" t="s">
        <v>169</v>
      </c>
      <c r="B121" t="s">
        <v>2</v>
      </c>
      <c r="C121" t="s">
        <v>277</v>
      </c>
      <c r="D121" t="s">
        <v>121</v>
      </c>
      <c r="E121" t="s">
        <v>113</v>
      </c>
      <c r="F121" t="s">
        <v>170</v>
      </c>
      <c r="G121" t="s">
        <v>43</v>
      </c>
    </row>
    <row r="122" spans="1:7" x14ac:dyDescent="0.25">
      <c r="A122" t="s">
        <v>169</v>
      </c>
      <c r="B122" t="s">
        <v>2</v>
      </c>
      <c r="C122" t="s">
        <v>202</v>
      </c>
      <c r="D122" t="s">
        <v>65</v>
      </c>
      <c r="E122" t="s">
        <v>108</v>
      </c>
      <c r="F122" t="s">
        <v>170</v>
      </c>
      <c r="G122" t="s">
        <v>43</v>
      </c>
    </row>
    <row r="123" spans="1:7" x14ac:dyDescent="0.25">
      <c r="A123" t="s">
        <v>170</v>
      </c>
      <c r="B123" t="s">
        <v>2</v>
      </c>
      <c r="C123" t="s">
        <v>278</v>
      </c>
      <c r="D123" t="s">
        <v>122</v>
      </c>
      <c r="E123" t="s">
        <v>108</v>
      </c>
      <c r="F123" t="s">
        <v>170</v>
      </c>
      <c r="G123" t="s">
        <v>43</v>
      </c>
    </row>
    <row r="124" spans="1:7" x14ac:dyDescent="0.25">
      <c r="A124" t="s">
        <v>170</v>
      </c>
      <c r="B124" t="s">
        <v>3</v>
      </c>
      <c r="C124" t="s">
        <v>38</v>
      </c>
      <c r="D124" t="s">
        <v>279</v>
      </c>
      <c r="E124" t="s">
        <v>108</v>
      </c>
      <c r="F124" t="s">
        <v>170</v>
      </c>
      <c r="G124" t="s">
        <v>43</v>
      </c>
    </row>
    <row r="125" spans="1:7" x14ac:dyDescent="0.25">
      <c r="A125" t="s">
        <v>170</v>
      </c>
      <c r="B125" t="s">
        <v>3</v>
      </c>
      <c r="C125" t="s">
        <v>39</v>
      </c>
      <c r="D125" t="s">
        <v>280</v>
      </c>
      <c r="E125" t="s">
        <v>108</v>
      </c>
      <c r="F125" t="s">
        <v>171</v>
      </c>
      <c r="G125" t="s">
        <v>43</v>
      </c>
    </row>
    <row r="126" spans="1:7" x14ac:dyDescent="0.25">
      <c r="A126" t="s">
        <v>170</v>
      </c>
      <c r="B126" t="s">
        <v>4</v>
      </c>
      <c r="C126" t="s">
        <v>281</v>
      </c>
      <c r="D126" t="s">
        <v>282</v>
      </c>
      <c r="E126" t="s">
        <v>47</v>
      </c>
      <c r="F126" t="s">
        <v>171</v>
      </c>
      <c r="G126" t="s">
        <v>43</v>
      </c>
    </row>
    <row r="127" spans="1:7" x14ac:dyDescent="0.25">
      <c r="A127" t="s">
        <v>172</v>
      </c>
      <c r="B127" t="s">
        <v>2</v>
      </c>
      <c r="C127" t="s">
        <v>228</v>
      </c>
      <c r="D127" t="s">
        <v>84</v>
      </c>
      <c r="E127" t="s">
        <v>111</v>
      </c>
      <c r="F127" t="s">
        <v>172</v>
      </c>
      <c r="G127" t="s">
        <v>43</v>
      </c>
    </row>
    <row r="128" spans="1:7" x14ac:dyDescent="0.25">
      <c r="A128" t="s">
        <v>172</v>
      </c>
      <c r="B128" t="s">
        <v>2</v>
      </c>
      <c r="C128" t="s">
        <v>228</v>
      </c>
      <c r="D128" t="s">
        <v>84</v>
      </c>
      <c r="E128" t="s">
        <v>111</v>
      </c>
      <c r="F128" t="s">
        <v>172</v>
      </c>
      <c r="G128" t="s">
        <v>43</v>
      </c>
    </row>
    <row r="129" spans="1:7" x14ac:dyDescent="0.25">
      <c r="A129" t="s">
        <v>172</v>
      </c>
      <c r="B129" t="s">
        <v>2</v>
      </c>
      <c r="C129" t="s">
        <v>228</v>
      </c>
      <c r="D129" t="s">
        <v>84</v>
      </c>
      <c r="E129" t="s">
        <v>111</v>
      </c>
      <c r="F129" t="s">
        <v>172</v>
      </c>
      <c r="G129" t="s">
        <v>43</v>
      </c>
    </row>
    <row r="130" spans="1:7" x14ac:dyDescent="0.25">
      <c r="A130" t="s">
        <v>172</v>
      </c>
      <c r="B130" t="s">
        <v>2</v>
      </c>
      <c r="C130" t="s">
        <v>228</v>
      </c>
      <c r="D130" t="s">
        <v>84</v>
      </c>
      <c r="E130" t="s">
        <v>111</v>
      </c>
      <c r="F130" t="s">
        <v>172</v>
      </c>
      <c r="G130" t="s">
        <v>43</v>
      </c>
    </row>
    <row r="131" spans="1:7" x14ac:dyDescent="0.25">
      <c r="A131" t="s">
        <v>172</v>
      </c>
      <c r="B131" t="s">
        <v>2</v>
      </c>
      <c r="C131" t="s">
        <v>228</v>
      </c>
      <c r="D131" t="s">
        <v>84</v>
      </c>
      <c r="E131" t="s">
        <v>123</v>
      </c>
      <c r="F131" t="s">
        <v>172</v>
      </c>
      <c r="G131" t="s">
        <v>43</v>
      </c>
    </row>
    <row r="132" spans="1:7" x14ac:dyDescent="0.25">
      <c r="A132" t="s">
        <v>172</v>
      </c>
      <c r="B132" t="s">
        <v>3</v>
      </c>
      <c r="C132" t="s">
        <v>40</v>
      </c>
      <c r="D132" t="s">
        <v>283</v>
      </c>
      <c r="E132" t="s">
        <v>108</v>
      </c>
      <c r="F132" t="s">
        <v>173</v>
      </c>
      <c r="G132" t="s">
        <v>43</v>
      </c>
    </row>
    <row r="133" spans="1:7" x14ac:dyDescent="0.25">
      <c r="A133" t="s">
        <v>172</v>
      </c>
      <c r="B133" t="s">
        <v>2</v>
      </c>
      <c r="C133" t="s">
        <v>223</v>
      </c>
      <c r="D133" t="s">
        <v>224</v>
      </c>
      <c r="E133" t="s">
        <v>108</v>
      </c>
      <c r="F133" t="s">
        <v>173</v>
      </c>
      <c r="G133" t="s">
        <v>43</v>
      </c>
    </row>
    <row r="134" spans="1:7" x14ac:dyDescent="0.25">
      <c r="A134" t="s">
        <v>172</v>
      </c>
      <c r="B134" t="s">
        <v>2</v>
      </c>
      <c r="C134" t="s">
        <v>209</v>
      </c>
      <c r="D134" t="s">
        <v>71</v>
      </c>
      <c r="E134" t="s">
        <v>108</v>
      </c>
      <c r="F134" t="s">
        <v>173</v>
      </c>
      <c r="G134" t="s">
        <v>43</v>
      </c>
    </row>
    <row r="135" spans="1:7" x14ac:dyDescent="0.25">
      <c r="A135" t="s">
        <v>173</v>
      </c>
      <c r="B135" t="s">
        <v>2</v>
      </c>
      <c r="C135" t="s">
        <v>284</v>
      </c>
      <c r="D135" t="s">
        <v>124</v>
      </c>
      <c r="E135" t="s">
        <v>108</v>
      </c>
      <c r="F135" t="s">
        <v>174</v>
      </c>
      <c r="G135" t="s">
        <v>43</v>
      </c>
    </row>
    <row r="136" spans="1:7" x14ac:dyDescent="0.25">
      <c r="A136" t="s">
        <v>173</v>
      </c>
      <c r="B136" t="s">
        <v>2</v>
      </c>
      <c r="C136" t="s">
        <v>284</v>
      </c>
      <c r="D136" t="s">
        <v>124</v>
      </c>
      <c r="E136" t="s">
        <v>113</v>
      </c>
      <c r="F136" t="s">
        <v>174</v>
      </c>
      <c r="G136" t="s">
        <v>43</v>
      </c>
    </row>
    <row r="137" spans="1:7" x14ac:dyDescent="0.25">
      <c r="A137" t="s">
        <v>174</v>
      </c>
      <c r="B137" t="s">
        <v>4</v>
      </c>
      <c r="C137" t="s">
        <v>285</v>
      </c>
      <c r="D137" t="s">
        <v>125</v>
      </c>
      <c r="E137" t="s">
        <v>126</v>
      </c>
      <c r="F137" t="s">
        <v>286</v>
      </c>
    </row>
    <row r="138" spans="1:7" x14ac:dyDescent="0.25">
      <c r="A138" t="s">
        <v>287</v>
      </c>
      <c r="B138" t="s">
        <v>2</v>
      </c>
      <c r="C138" t="s">
        <v>288</v>
      </c>
      <c r="D138" t="s">
        <v>127</v>
      </c>
      <c r="E138" t="s">
        <v>113</v>
      </c>
      <c r="F138" t="s">
        <v>289</v>
      </c>
    </row>
    <row r="139" spans="1:7" x14ac:dyDescent="0.25">
      <c r="A139" t="s">
        <v>287</v>
      </c>
      <c r="B139" t="s">
        <v>4</v>
      </c>
      <c r="C139" t="s">
        <v>288</v>
      </c>
      <c r="D139" t="s">
        <v>127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Props1.xml><?xml version="1.0" encoding="utf-8"?>
<ds:datastoreItem xmlns:ds="http://schemas.openxmlformats.org/officeDocument/2006/customXml" ds:itemID="{AE6E7B3D-39D1-4A35-A2AA-73838401BB8E}">
  <ds:schemaRefs/>
</ds:datastoreItem>
</file>

<file path=customXml/itemProps2.xml><?xml version="1.0" encoding="utf-8"?>
<ds:datastoreItem xmlns:ds="http://schemas.openxmlformats.org/officeDocument/2006/customXml" ds:itemID="{842C0E6A-7CFE-4EF8-BD9E-0ECD279B78DA}">
  <ds:schemaRefs/>
</ds:datastoreItem>
</file>

<file path=customXml/itemProps3.xml><?xml version="1.0" encoding="utf-8"?>
<ds:datastoreItem xmlns:ds="http://schemas.openxmlformats.org/officeDocument/2006/customXml" ds:itemID="{3A070D36-2F43-479B-BDBB-8CBA315175CE}">
  <ds:schemaRefs/>
</ds:datastoreItem>
</file>

<file path=customXml/itemProps4.xml><?xml version="1.0" encoding="utf-8"?>
<ds:datastoreItem xmlns:ds="http://schemas.openxmlformats.org/officeDocument/2006/customXml" ds:itemID="{9133C7B3-8FE1-436F-8FEA-CF17DDB6F3B7}">
  <ds:schemaRefs/>
</ds:datastoreItem>
</file>

<file path=customXml/itemProps5.xml><?xml version="1.0" encoding="utf-8"?>
<ds:datastoreItem xmlns:ds="http://schemas.openxmlformats.org/officeDocument/2006/customXml" ds:itemID="{65C99F02-0738-4025-88C7-9AA89DC2A688}">
  <ds:schemaRefs/>
</ds:datastoreItem>
</file>

<file path=customXml/itemProps6.xml><?xml version="1.0" encoding="utf-8"?>
<ds:datastoreItem xmlns:ds="http://schemas.openxmlformats.org/officeDocument/2006/customXml" ds:itemID="{78A919E7-2C3B-42E7-8759-4A22DBD80DC3}">
  <ds:schemaRefs/>
</ds:datastoreItem>
</file>

<file path=customXml/itemProps7.xml><?xml version="1.0" encoding="utf-8"?>
<ds:datastoreItem xmlns:ds="http://schemas.openxmlformats.org/officeDocument/2006/customXml" ds:itemID="{EFDF3575-6B7A-46B1-9C68-2058EB58C451}">
  <ds:schemaRefs/>
</ds:datastoreItem>
</file>

<file path=customXml/itemProps8.xml><?xml version="1.0" encoding="utf-8"?>
<ds:datastoreItem xmlns:ds="http://schemas.openxmlformats.org/officeDocument/2006/customXml" ds:itemID="{E38516C2-7C7A-4B69-BB0F-A79FE6624CAD}">
  <ds:schemaRefs/>
</ds:datastoreItem>
</file>

<file path=customXml/itemProps9.xml><?xml version="1.0" encoding="utf-8"?>
<ds:datastoreItem xmlns:ds="http://schemas.openxmlformats.org/officeDocument/2006/customXml" ds:itemID="{0A2AF66D-612A-475E-93E2-DC559ECC5D4B}">
  <ds:schemaRefs/>
</ds:datastoreItem>
</file>

<file path=customXml/itemProps10.xml><?xml version="1.0" encoding="utf-8"?>
<ds:datastoreItem xmlns:ds="http://schemas.openxmlformats.org/officeDocument/2006/customXml" ds:itemID="{93E25B02-CFA4-4B1A-90A6-A7499C15177A}">
  <ds:schemaRefs/>
</ds:datastoreItem>
</file>

<file path=customXml/itemProps11.xml><?xml version="1.0" encoding="utf-8"?>
<ds:datastoreItem xmlns:ds="http://schemas.openxmlformats.org/officeDocument/2006/customXml" ds:itemID="{2ACBFC38-2B0C-46DA-9FC4-216AC6A560D5}">
  <ds:schemaRefs/>
</ds:datastoreItem>
</file>

<file path=customXml/itemProps12.xml><?xml version="1.0" encoding="utf-8"?>
<ds:datastoreItem xmlns:ds="http://schemas.openxmlformats.org/officeDocument/2006/customXml" ds:itemID="{02DB12B8-710E-4144-915D-8C3DC1B7A9AD}">
  <ds:schemaRefs/>
</ds:datastoreItem>
</file>

<file path=customXml/itemProps13.xml><?xml version="1.0" encoding="utf-8"?>
<ds:datastoreItem xmlns:ds="http://schemas.openxmlformats.org/officeDocument/2006/customXml" ds:itemID="{D5A16CD7-AEC0-4806-A38A-F20234860584}">
  <ds:schemaRefs/>
</ds:datastoreItem>
</file>

<file path=customXml/itemProps14.xml><?xml version="1.0" encoding="utf-8"?>
<ds:datastoreItem xmlns:ds="http://schemas.openxmlformats.org/officeDocument/2006/customXml" ds:itemID="{846DE00C-2FCE-4A68-9542-1A36AA30A22F}">
  <ds:schemaRefs/>
</ds:datastoreItem>
</file>

<file path=customXml/itemProps15.xml><?xml version="1.0" encoding="utf-8"?>
<ds:datastoreItem xmlns:ds="http://schemas.openxmlformats.org/officeDocument/2006/customXml" ds:itemID="{6E3CE8FC-1053-43E5-AF28-28F133B0D6A3}">
  <ds:schemaRefs/>
</ds:datastoreItem>
</file>

<file path=customXml/itemProps16.xml><?xml version="1.0" encoding="utf-8"?>
<ds:datastoreItem xmlns:ds="http://schemas.openxmlformats.org/officeDocument/2006/customXml" ds:itemID="{B85946EA-3713-4179-91AC-5AF6EF6152AE}">
  <ds:schemaRefs/>
</ds:datastoreItem>
</file>

<file path=customXml/itemProps17.xml><?xml version="1.0" encoding="utf-8"?>
<ds:datastoreItem xmlns:ds="http://schemas.openxmlformats.org/officeDocument/2006/customXml" ds:itemID="{6F797B51-59A9-47B3-9A29-CBD6F8E5C6EF}">
  <ds:schemaRefs/>
</ds:datastoreItem>
</file>

<file path=customXml/itemProps18.xml><?xml version="1.0" encoding="utf-8"?>
<ds:datastoreItem xmlns:ds="http://schemas.openxmlformats.org/officeDocument/2006/customXml" ds:itemID="{634E697B-CC6E-4910-B2B7-30034F90AB5F}">
  <ds:schemaRefs/>
</ds:datastoreItem>
</file>

<file path=customXml/itemProps19.xml><?xml version="1.0" encoding="utf-8"?>
<ds:datastoreItem xmlns:ds="http://schemas.openxmlformats.org/officeDocument/2006/customXml" ds:itemID="{29B6647E-7511-4126-8EB6-29D4737CC3CA}">
  <ds:schemaRefs/>
</ds:datastoreItem>
</file>

<file path=customXml/itemProps20.xml><?xml version="1.0" encoding="utf-8"?>
<ds:datastoreItem xmlns:ds="http://schemas.openxmlformats.org/officeDocument/2006/customXml" ds:itemID="{765C7F7F-A16E-4872-9401-DDAB06F04D6D}">
  <ds:schemaRefs/>
</ds:datastoreItem>
</file>

<file path=customXml/itemProps21.xml><?xml version="1.0" encoding="utf-8"?>
<ds:datastoreItem xmlns:ds="http://schemas.openxmlformats.org/officeDocument/2006/customXml" ds:itemID="{3570B34E-9F78-4A69-80DC-F48B1E61E34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NCF CYTO 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BENHAMMOU Abdelhak</dc:creator>
  <cp:lastModifiedBy>BENHAMMOU Abdelhak</cp:lastModifiedBy>
  <cp:lastPrinted>2017-03-13T20:58:01Z</cp:lastPrinted>
  <dcterms:created xsi:type="dcterms:W3CDTF">2017-03-13T17:56:21Z</dcterms:created>
  <dcterms:modified xsi:type="dcterms:W3CDTF">2019-04-24T11:25:38Z</dcterms:modified>
</cp:coreProperties>
</file>