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2.xml" ContentType="application/vnd.ms-excel.controlpropertie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1940" windowHeight="5130"/>
  </bookViews>
  <sheets>
    <sheet name="STOCK" sheetId="3" r:id="rId1"/>
    <sheet name="FIN DE LOT" sheetId="1" r:id="rId2"/>
    <sheet name="BASE ARTICLE DE SECURITE" sheetId="2" r:id="rId3"/>
    <sheet name="HISTORIQUE +" sheetId="4" r:id="rId4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3" l="1"/>
  <c r="E3" i="3" l="1"/>
  <c r="E4" i="3"/>
  <c r="E5" i="3"/>
  <c r="E6" i="3"/>
  <c r="E7" i="3"/>
  <c r="E8" i="3"/>
  <c r="E9" i="3"/>
  <c r="E10" i="3"/>
  <c r="E11" i="3"/>
  <c r="E12" i="3"/>
  <c r="E13" i="3"/>
  <c r="E14" i="3"/>
  <c r="E15" i="3"/>
  <c r="E16" i="3"/>
  <c r="E17" i="3"/>
  <c r="E18" i="3"/>
  <c r="E19" i="3"/>
  <c r="E20" i="3"/>
  <c r="E21" i="3"/>
</calcChain>
</file>

<file path=xl/sharedStrings.xml><?xml version="1.0" encoding="utf-8"?>
<sst xmlns="http://schemas.openxmlformats.org/spreadsheetml/2006/main" count="78" uniqueCount="23">
  <si>
    <t>ARTICULE</t>
  </si>
  <si>
    <t>QTE/CARTON</t>
  </si>
  <si>
    <t>SASA</t>
  </si>
  <si>
    <t>RARA</t>
  </si>
  <si>
    <t>EMPLACEMENT</t>
  </si>
  <si>
    <t xml:space="preserve">ARTICLULE </t>
  </si>
  <si>
    <t>LOT</t>
  </si>
  <si>
    <t>QTE</t>
  </si>
  <si>
    <t>1F05</t>
  </si>
  <si>
    <t>19TA7</t>
  </si>
  <si>
    <t>1F06</t>
  </si>
  <si>
    <t>1F08</t>
  </si>
  <si>
    <t>18TA7</t>
  </si>
  <si>
    <t>1C06</t>
  </si>
  <si>
    <t>17TA65</t>
  </si>
  <si>
    <t>1B05</t>
  </si>
  <si>
    <t>1A06</t>
  </si>
  <si>
    <t>19GTT</t>
  </si>
  <si>
    <t>1K08</t>
  </si>
  <si>
    <t>1H06</t>
  </si>
  <si>
    <t>1D06</t>
  </si>
  <si>
    <t>Statut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</si>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</sst>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164" fontId="0" fillId="0" borderId="0" xfId="0" applyNumberFormat="1" applyAlignment="1">
      <alignment horizontal="left" vertical="center"/>
    </xf>
    <xf numFmtId="0" fontId="0" fillId="0" borderId="0" xfId="0" applyAlignment="1">
      <alignment horizontal="left" vertical="center"/>
    </xf>
    <xf numFmtId="0" fontId="1" fillId="0" borderId="0" xfId="0" applyFont="1" applyAlignment="1">
      <alignment vertical="center"/>
    </xf>
  </cellXfs>
  <cellStyles count="1">
    <cellStyle name="Normal" xfId="0" builtinId="0"/>
  </cellStyles>
  <dxfs count="9"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164" formatCode="dd/mm/yy;@"/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general" vertical="center" textRotation="0" wrapText="0" indent="0" justifyLastLine="0" shrinkToFit="0" readingOrder="0"/>
    </dxf>
    <dxf>
      <numFmt numFmtId="0" formatCode="General"/>
      <fill>
        <patternFill patternType="solid">
          <fgColor indexed="64"/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9524</xdr:colOff>
      <xdr:row>0</xdr:row>
      <xdr:rowOff>152400</xdr:rowOff>
    </xdr:from>
    <xdr:to>
      <xdr:col>13</xdr:col>
      <xdr:colOff>409575</xdr:colOff>
      <xdr:row>3</xdr:row>
      <xdr:rowOff>0</xdr:rowOff>
    </xdr:to>
    <xdr:sp macro="" textlink="">
      <xdr:nvSpPr>
        <xdr:cNvPr id="2" name="ZoneTexte 1"/>
        <xdr:cNvSpPr txBox="1"/>
      </xdr:nvSpPr>
      <xdr:spPr>
        <a:xfrm>
          <a:off x="5762624" y="152400"/>
          <a:ext cx="4972051" cy="419100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=SI([@QTE]&lt;=RECHERCHEV([@[ARTICLULE ]];Tableau1;2;FAUX);"Fin de lots";"")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390525</xdr:colOff>
          <xdr:row>0</xdr:row>
          <xdr:rowOff>104775</xdr:rowOff>
        </xdr:from>
        <xdr:to>
          <xdr:col>6</xdr:col>
          <xdr:colOff>523875</xdr:colOff>
          <xdr:row>3</xdr:row>
          <xdr:rowOff>57150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TEST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0</xdr:row>
          <xdr:rowOff>9525</xdr:rowOff>
        </xdr:from>
        <xdr:to>
          <xdr:col>6</xdr:col>
          <xdr:colOff>76200</xdr:colOff>
          <xdr:row>1</xdr:row>
          <xdr:rowOff>28575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efface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2" name="Tableau2" displayName="Tableau2" ref="A1:E21" totalsRowShown="0">
  <autoFilter ref="A1:E21"/>
  <tableColumns count="5">
    <tableColumn id="1" name="EMPLACEMENT"/>
    <tableColumn id="2" name="ARTICLULE "/>
    <tableColumn id="3" name="LOT"/>
    <tableColumn id="4" name="QTE"/>
    <tableColumn id="5" name="Statut" dataDxfId="8">
      <calculatedColumnFormula>IF(Tableau2[[#This Row],[QTE]]&lt;=VLOOKUP(Tableau2[[#This Row],[ARTICLULE ]],Tableau1[],2,FALSE),"Fin de lots","")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4" name="Tableau4" displayName="Tableau4" ref="A1:D2" insertRow="1" totalsRowShown="0" headerRowDxfId="7">
  <autoFilter ref="A1:D2"/>
  <tableColumns count="4">
    <tableColumn id="1" name="EMPLACEMENT"/>
    <tableColumn id="2" name="ARTICLULE "/>
    <tableColumn id="3" name="LOT"/>
    <tableColumn id="4" name="QTE"/>
  </tableColumns>
  <tableStyleInfo name="TableStyleLight12" showFirstColumn="0" showLastColumn="0" showRowStripes="1" showColumnStripes="0"/>
</table>
</file>

<file path=xl/tables/table3.xml><?xml version="1.0" encoding="utf-8"?>
<table xmlns="http://schemas.openxmlformats.org/spreadsheetml/2006/main" id="1" name="Tableau1" displayName="Tableau1" ref="A1:B3" totalsRowShown="0">
  <autoFilter ref="A1:B3"/>
  <tableColumns count="2">
    <tableColumn id="1" name="ARTICULE"/>
    <tableColumn id="2" name="QTE/CARTON"/>
  </tableColumns>
  <tableStyleInfo name="TableStyleLight14" showFirstColumn="0" showLastColumn="0" showRowStripes="1" showColumnStripes="0"/>
</table>
</file>

<file path=xl/tables/table4.xml><?xml version="1.0" encoding="utf-8"?>
<table xmlns="http://schemas.openxmlformats.org/spreadsheetml/2006/main" id="3" name="Tableau3" displayName="Tableau3" ref="A1:E2" totalsRowShown="0" headerRowDxfId="6" dataDxfId="5">
  <autoFilter ref="A1:E2"/>
  <tableColumns count="5">
    <tableColumn id="1" name="date" dataDxfId="4"/>
    <tableColumn id="2" name="EMPLACEMENT" dataDxfId="3"/>
    <tableColumn id="3" name="ARTICLULE " dataDxfId="2"/>
    <tableColumn id="4" name="LOT" dataDxfId="1"/>
    <tableColumn id="5" name="QTE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2.xml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E21"/>
  <sheetViews>
    <sheetView tabSelected="1" workbookViewId="0">
      <selection activeCell="H12" sqref="H12"/>
    </sheetView>
  </sheetViews>
  <sheetFormatPr baseColWidth="10" defaultRowHeight="15" x14ac:dyDescent="0.25"/>
  <cols>
    <col min="1" max="1" width="16.42578125" customWidth="1"/>
    <col min="2" max="2" width="12.7109375" customWidth="1"/>
  </cols>
  <sheetData>
    <row r="1" spans="1:5" x14ac:dyDescent="0.25">
      <c r="A1" t="s">
        <v>4</v>
      </c>
      <c r="B1" t="s">
        <v>5</v>
      </c>
      <c r="C1" t="s">
        <v>6</v>
      </c>
      <c r="D1" t="s">
        <v>7</v>
      </c>
      <c r="E1" t="s">
        <v>21</v>
      </c>
    </row>
    <row r="2" spans="1:5" x14ac:dyDescent="0.25">
      <c r="A2" t="s">
        <v>8</v>
      </c>
      <c r="B2" t="s">
        <v>2</v>
      </c>
      <c r="C2" t="s">
        <v>9</v>
      </c>
      <c r="D2">
        <v>200</v>
      </c>
      <c r="E2" s="1" t="str">
        <f>IF(Tableau2[[#This Row],[QTE]]&lt;=VLOOKUP(Tableau2[[#This Row],[ARTICLULE ]],Tableau1[],2,FALSE),"Fin de lots","")</f>
        <v>Fin de lots</v>
      </c>
    </row>
    <row r="3" spans="1:5" x14ac:dyDescent="0.25">
      <c r="A3" t="s">
        <v>10</v>
      </c>
      <c r="B3" t="s">
        <v>2</v>
      </c>
      <c r="C3" t="s">
        <v>9</v>
      </c>
      <c r="D3">
        <v>500</v>
      </c>
      <c r="E3" s="1" t="str">
        <f>IF(Tableau2[[#This Row],[QTE]]&lt;=VLOOKUP(Tableau2[[#This Row],[ARTICLULE ]],Tableau1[],2,FALSE),"Fin de lots","")</f>
        <v>Fin de lots</v>
      </c>
    </row>
    <row r="4" spans="1:5" x14ac:dyDescent="0.25">
      <c r="A4" t="s">
        <v>11</v>
      </c>
      <c r="B4" t="s">
        <v>2</v>
      </c>
      <c r="C4" t="s">
        <v>12</v>
      </c>
      <c r="D4">
        <v>1000</v>
      </c>
      <c r="E4" s="1" t="str">
        <f>IF(Tableau2[[#This Row],[QTE]]&lt;=VLOOKUP(Tableau2[[#This Row],[ARTICLULE ]],Tableau1[],2,FALSE),"Fin de lots","")</f>
        <v/>
      </c>
    </row>
    <row r="5" spans="1:5" x14ac:dyDescent="0.25">
      <c r="A5" t="s">
        <v>13</v>
      </c>
      <c r="B5" t="s">
        <v>3</v>
      </c>
      <c r="C5" t="s">
        <v>14</v>
      </c>
      <c r="D5">
        <v>700</v>
      </c>
      <c r="E5" s="1" t="str">
        <f>IF(Tableau2[[#This Row],[QTE]]&lt;=VLOOKUP(Tableau2[[#This Row],[ARTICLULE ]],Tableau1[],2,FALSE),"Fin de lots","")</f>
        <v/>
      </c>
    </row>
    <row r="6" spans="1:5" x14ac:dyDescent="0.25">
      <c r="A6" t="s">
        <v>11</v>
      </c>
      <c r="B6" t="s">
        <v>3</v>
      </c>
      <c r="C6" t="s">
        <v>14</v>
      </c>
      <c r="D6">
        <v>800</v>
      </c>
      <c r="E6" s="1" t="str">
        <f>IF(Tableau2[[#This Row],[QTE]]&lt;=VLOOKUP(Tableau2[[#This Row],[ARTICLULE ]],Tableau1[],2,FALSE),"Fin de lots","")</f>
        <v/>
      </c>
    </row>
    <row r="7" spans="1:5" x14ac:dyDescent="0.25">
      <c r="A7" t="s">
        <v>15</v>
      </c>
      <c r="B7" t="s">
        <v>2</v>
      </c>
      <c r="C7" t="s">
        <v>9</v>
      </c>
      <c r="D7">
        <v>200</v>
      </c>
      <c r="E7" s="1" t="str">
        <f>IF(Tableau2[[#This Row],[QTE]]&lt;=VLOOKUP(Tableau2[[#This Row],[ARTICLULE ]],Tableau1[],2,FALSE),"Fin de lots","")</f>
        <v>Fin de lots</v>
      </c>
    </row>
    <row r="8" spans="1:5" x14ac:dyDescent="0.25">
      <c r="A8" t="s">
        <v>16</v>
      </c>
      <c r="B8" t="s">
        <v>2</v>
      </c>
      <c r="C8" t="s">
        <v>17</v>
      </c>
      <c r="D8">
        <v>200</v>
      </c>
      <c r="E8" s="1" t="str">
        <f>IF(Tableau2[[#This Row],[QTE]]&lt;=VLOOKUP(Tableau2[[#This Row],[ARTICLULE ]],Tableau1[],2,FALSE),"Fin de lots","")</f>
        <v>Fin de lots</v>
      </c>
    </row>
    <row r="9" spans="1:5" x14ac:dyDescent="0.25">
      <c r="A9" t="s">
        <v>11</v>
      </c>
      <c r="B9" t="s">
        <v>2</v>
      </c>
      <c r="C9" t="s">
        <v>12</v>
      </c>
      <c r="D9">
        <v>1000</v>
      </c>
      <c r="E9" s="1" t="str">
        <f>IF(Tableau2[[#This Row],[QTE]]&lt;=VLOOKUP(Tableau2[[#This Row],[ARTICLULE ]],Tableau1[],2,FALSE),"Fin de lots","")</f>
        <v/>
      </c>
    </row>
    <row r="10" spans="1:5" x14ac:dyDescent="0.25">
      <c r="A10" t="s">
        <v>13</v>
      </c>
      <c r="B10" t="s">
        <v>3</v>
      </c>
      <c r="C10" t="s">
        <v>14</v>
      </c>
      <c r="D10">
        <v>700</v>
      </c>
      <c r="E10" s="1" t="str">
        <f>IF(Tableau2[[#This Row],[QTE]]&lt;=VLOOKUP(Tableau2[[#This Row],[ARTICLULE ]],Tableau1[],2,FALSE),"Fin de lots","")</f>
        <v/>
      </c>
    </row>
    <row r="11" spans="1:5" x14ac:dyDescent="0.25">
      <c r="A11" t="s">
        <v>11</v>
      </c>
      <c r="B11" t="s">
        <v>3</v>
      </c>
      <c r="C11" t="s">
        <v>14</v>
      </c>
      <c r="D11">
        <v>800</v>
      </c>
      <c r="E11" s="1" t="str">
        <f>IF(Tableau2[[#This Row],[QTE]]&lt;=VLOOKUP(Tableau2[[#This Row],[ARTICLULE ]],Tableau1[],2,FALSE),"Fin de lots","")</f>
        <v/>
      </c>
    </row>
    <row r="12" spans="1:5" x14ac:dyDescent="0.25">
      <c r="A12" t="s">
        <v>8</v>
      </c>
      <c r="B12" t="s">
        <v>2</v>
      </c>
      <c r="C12" t="s">
        <v>9</v>
      </c>
      <c r="D12">
        <v>200</v>
      </c>
      <c r="E12" s="1" t="str">
        <f>IF(Tableau2[[#This Row],[QTE]]&lt;=VLOOKUP(Tableau2[[#This Row],[ARTICLULE ]],Tableau1[],2,FALSE),"Fin de lots","")</f>
        <v>Fin de lots</v>
      </c>
    </row>
    <row r="13" spans="1:5" x14ac:dyDescent="0.25">
      <c r="A13" t="s">
        <v>10</v>
      </c>
      <c r="B13" t="s">
        <v>2</v>
      </c>
      <c r="C13" t="s">
        <v>17</v>
      </c>
      <c r="D13">
        <v>500</v>
      </c>
      <c r="E13" s="1" t="str">
        <f>IF(Tableau2[[#This Row],[QTE]]&lt;=VLOOKUP(Tableau2[[#This Row],[ARTICLULE ]],Tableau1[],2,FALSE),"Fin de lots","")</f>
        <v>Fin de lots</v>
      </c>
    </row>
    <row r="14" spans="1:5" x14ac:dyDescent="0.25">
      <c r="A14" t="s">
        <v>11</v>
      </c>
      <c r="B14" t="s">
        <v>2</v>
      </c>
      <c r="C14" t="s">
        <v>12</v>
      </c>
      <c r="D14">
        <v>1000</v>
      </c>
      <c r="E14" s="1" t="str">
        <f>IF(Tableau2[[#This Row],[QTE]]&lt;=VLOOKUP(Tableau2[[#This Row],[ARTICLULE ]],Tableau1[],2,FALSE),"Fin de lots","")</f>
        <v/>
      </c>
    </row>
    <row r="15" spans="1:5" x14ac:dyDescent="0.25">
      <c r="A15" t="s">
        <v>20</v>
      </c>
      <c r="B15" t="s">
        <v>3</v>
      </c>
      <c r="C15" t="s">
        <v>17</v>
      </c>
      <c r="D15">
        <v>700</v>
      </c>
      <c r="E15" s="1" t="str">
        <f>IF(Tableau2[[#This Row],[QTE]]&lt;=VLOOKUP(Tableau2[[#This Row],[ARTICLULE ]],Tableau1[],2,FALSE),"Fin de lots","")</f>
        <v/>
      </c>
    </row>
    <row r="16" spans="1:5" x14ac:dyDescent="0.25">
      <c r="A16" t="s">
        <v>11</v>
      </c>
      <c r="B16" t="s">
        <v>3</v>
      </c>
      <c r="C16" t="s">
        <v>14</v>
      </c>
      <c r="D16">
        <v>800</v>
      </c>
      <c r="E16" s="1" t="str">
        <f>IF(Tableau2[[#This Row],[QTE]]&lt;=VLOOKUP(Tableau2[[#This Row],[ARTICLULE ]],Tableau1[],2,FALSE),"Fin de lots","")</f>
        <v/>
      </c>
    </row>
    <row r="17" spans="1:5" x14ac:dyDescent="0.25">
      <c r="A17" t="s">
        <v>8</v>
      </c>
      <c r="B17" t="s">
        <v>2</v>
      </c>
      <c r="C17" t="s">
        <v>9</v>
      </c>
      <c r="D17">
        <v>200</v>
      </c>
      <c r="E17" s="1" t="str">
        <f>IF(Tableau2[[#This Row],[QTE]]&lt;=VLOOKUP(Tableau2[[#This Row],[ARTICLULE ]],Tableau1[],2,FALSE),"Fin de lots","")</f>
        <v>Fin de lots</v>
      </c>
    </row>
    <row r="18" spans="1:5" x14ac:dyDescent="0.25">
      <c r="A18" t="s">
        <v>19</v>
      </c>
      <c r="B18" t="s">
        <v>2</v>
      </c>
      <c r="C18" t="s">
        <v>9</v>
      </c>
      <c r="D18">
        <v>1000</v>
      </c>
      <c r="E18" s="1" t="str">
        <f>IF(Tableau2[[#This Row],[QTE]]&lt;=VLOOKUP(Tableau2[[#This Row],[ARTICLULE ]],Tableau1[],2,FALSE),"Fin de lots","")</f>
        <v/>
      </c>
    </row>
    <row r="19" spans="1:5" x14ac:dyDescent="0.25">
      <c r="A19" t="s">
        <v>18</v>
      </c>
      <c r="B19" t="s">
        <v>2</v>
      </c>
      <c r="C19" t="s">
        <v>12</v>
      </c>
      <c r="D19">
        <v>1000</v>
      </c>
      <c r="E19" s="1" t="str">
        <f>IF(Tableau2[[#This Row],[QTE]]&lt;=VLOOKUP(Tableau2[[#This Row],[ARTICLULE ]],Tableau1[],2,FALSE),"Fin de lots","")</f>
        <v/>
      </c>
    </row>
    <row r="20" spans="1:5" x14ac:dyDescent="0.25">
      <c r="A20" t="s">
        <v>13</v>
      </c>
      <c r="B20" t="s">
        <v>3</v>
      </c>
      <c r="C20" t="s">
        <v>17</v>
      </c>
      <c r="D20">
        <v>700</v>
      </c>
      <c r="E20" s="1" t="str">
        <f>IF(Tableau2[[#This Row],[QTE]]&lt;=VLOOKUP(Tableau2[[#This Row],[ARTICLULE ]],Tableau1[],2,FALSE),"Fin de lots","")</f>
        <v/>
      </c>
    </row>
    <row r="21" spans="1:5" x14ac:dyDescent="0.25">
      <c r="A21" t="s">
        <v>11</v>
      </c>
      <c r="B21" t="s">
        <v>3</v>
      </c>
      <c r="C21" t="s">
        <v>14</v>
      </c>
      <c r="D21">
        <v>800</v>
      </c>
      <c r="E21" s="1" t="str">
        <f>IF(Tableau2[[#This Row],[QTE]]&lt;=VLOOKUP(Tableau2[[#This Row],[ARTICLULE ]],Tableau1[],2,FALSE),"Fin de lots","")</f>
        <v/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3" name="Button 2">
              <controlPr defaultSize="0" print="0" autoFill="0" autoPict="0" macro="[0]!test">
                <anchor moveWithCells="1" sizeWithCells="1">
                  <from>
                    <xdr:col>5</xdr:col>
                    <xdr:colOff>390525</xdr:colOff>
                    <xdr:row>0</xdr:row>
                    <xdr:rowOff>104775</xdr:rowOff>
                  </from>
                  <to>
                    <xdr:col>6</xdr:col>
                    <xdr:colOff>523875</xdr:colOff>
                    <xdr:row>3</xdr:row>
                    <xdr:rowOff>57150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D1"/>
  <sheetViews>
    <sheetView workbookViewId="0">
      <selection activeCell="I4" sqref="I4"/>
    </sheetView>
  </sheetViews>
  <sheetFormatPr baseColWidth="10" defaultRowHeight="15" x14ac:dyDescent="0.25"/>
  <cols>
    <col min="1" max="1" width="16.42578125" customWidth="1"/>
    <col min="2" max="2" width="12.7109375" customWidth="1"/>
  </cols>
  <sheetData>
    <row r="1" spans="1:4" ht="30" customHeight="1" x14ac:dyDescent="0.25">
      <c r="A1" s="4" t="s">
        <v>4</v>
      </c>
      <c r="B1" s="4" t="s">
        <v>5</v>
      </c>
      <c r="C1" s="4" t="s">
        <v>6</v>
      </c>
      <c r="D1" s="4" t="s">
        <v>7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efface">
                <anchor moveWithCells="1" sizeWithCells="1">
                  <from>
                    <xdr:col>5</xdr:col>
                    <xdr:colOff>9525</xdr:colOff>
                    <xdr:row>0</xdr:row>
                    <xdr:rowOff>9525</xdr:rowOff>
                  </from>
                  <to>
                    <xdr:col>6</xdr:col>
                    <xdr:colOff>76200</xdr:colOff>
                    <xdr:row>1</xdr:row>
                    <xdr:rowOff>28575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3"/>
  <sheetViews>
    <sheetView workbookViewId="0">
      <selection activeCell="F12" sqref="F12"/>
    </sheetView>
  </sheetViews>
  <sheetFormatPr baseColWidth="10" defaultRowHeight="15" x14ac:dyDescent="0.25"/>
  <cols>
    <col min="2" max="2" width="14.85546875" customWidth="1"/>
  </cols>
  <sheetData>
    <row r="1" spans="1:2" x14ac:dyDescent="0.25">
      <c r="A1" t="s">
        <v>0</v>
      </c>
      <c r="B1" t="s">
        <v>1</v>
      </c>
    </row>
    <row r="2" spans="1:2" x14ac:dyDescent="0.25">
      <c r="A2" t="s">
        <v>2</v>
      </c>
      <c r="B2">
        <v>800</v>
      </c>
    </row>
    <row r="3" spans="1:2" x14ac:dyDescent="0.25">
      <c r="A3" t="s">
        <v>3</v>
      </c>
      <c r="B3">
        <v>400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20"/>
  <sheetViews>
    <sheetView workbookViewId="0">
      <selection activeCell="I15" sqref="I15"/>
    </sheetView>
  </sheetViews>
  <sheetFormatPr baseColWidth="10" defaultRowHeight="15" x14ac:dyDescent="0.25"/>
  <cols>
    <col min="1" max="1" width="21.28515625" style="2" customWidth="1"/>
    <col min="2" max="2" width="16.42578125" style="3" customWidth="1"/>
    <col min="3" max="3" width="12.7109375" style="3" customWidth="1"/>
    <col min="4" max="16384" width="11.42578125" style="3"/>
  </cols>
  <sheetData>
    <row r="1" spans="1:5" x14ac:dyDescent="0.25">
      <c r="A1" s="2" t="s">
        <v>22</v>
      </c>
      <c r="B1" s="3" t="s">
        <v>4</v>
      </c>
      <c r="C1" s="3" t="s">
        <v>5</v>
      </c>
      <c r="D1" s="3" t="s">
        <v>6</v>
      </c>
      <c r="E1" s="3" t="s">
        <v>7</v>
      </c>
    </row>
    <row r="2" spans="1:5" x14ac:dyDescent="0.25">
      <c r="B2"/>
      <c r="C2"/>
      <c r="D2"/>
      <c r="E2"/>
    </row>
    <row r="8" spans="1:5" x14ac:dyDescent="0.25">
      <c r="B8"/>
      <c r="C8"/>
      <c r="D8"/>
      <c r="E8"/>
    </row>
    <row r="20" spans="2:5" x14ac:dyDescent="0.25">
      <c r="B20"/>
      <c r="C20"/>
      <c r="D20"/>
      <c r="E20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STOCK</vt:lpstr>
      <vt:lpstr>FIN DE LOT</vt:lpstr>
      <vt:lpstr>BASE ARTICLE DE SECURITE</vt:lpstr>
      <vt:lpstr>HISTORIQUE +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wissem</dc:creator>
  <cp:lastModifiedBy>maison</cp:lastModifiedBy>
  <dcterms:created xsi:type="dcterms:W3CDTF">2019-03-22T08:04:03Z</dcterms:created>
  <dcterms:modified xsi:type="dcterms:W3CDTF">2019-03-23T12:24:41Z</dcterms:modified>
</cp:coreProperties>
</file>