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84" yWindow="84" windowWidth="22116" windowHeight="8760"/>
  </bookViews>
  <sheets>
    <sheet name="New (2)" sheetId="1" r:id="rId1"/>
  </sheets>
  <externalReferences>
    <externalReference r:id="rId2"/>
  </externalReferences>
  <definedNames>
    <definedName name="Excel_BuiltIn_Print_Area_3" localSheetId="0">#REF!</definedName>
    <definedName name="Excel_BuiltIn_Print_Area_3">#REF!</definedName>
  </definedNames>
  <calcPr calcId="145621"/>
</workbook>
</file>

<file path=xl/calcChain.xml><?xml version="1.0" encoding="utf-8"?>
<calcChain xmlns="http://schemas.openxmlformats.org/spreadsheetml/2006/main">
  <c r="M7" i="1" l="1"/>
  <c r="I10" i="1"/>
  <c r="I9" i="1"/>
  <c r="I8" i="1"/>
  <c r="I7" i="1"/>
  <c r="I2" i="1" s="1"/>
  <c r="I6" i="1"/>
  <c r="I5" i="1"/>
  <c r="H2" i="1"/>
  <c r="D1" i="1" s="1"/>
  <c r="G1" i="1" s="1"/>
  <c r="G2" i="1"/>
  <c r="F2" i="1"/>
  <c r="E2" i="1"/>
  <c r="D2" i="1"/>
  <c r="C2" i="1"/>
  <c r="B2" i="1"/>
  <c r="C1" i="1" s="1"/>
</calcChain>
</file>

<file path=xl/sharedStrings.xml><?xml version="1.0" encoding="utf-8"?>
<sst xmlns="http://schemas.openxmlformats.org/spreadsheetml/2006/main" count="32" uniqueCount="26">
  <si>
    <t>Adeline</t>
  </si>
  <si>
    <t>TVA déd.</t>
  </si>
  <si>
    <t>en charge</t>
  </si>
  <si>
    <t>Hôtel</t>
  </si>
  <si>
    <t>Boisson 5,5%</t>
  </si>
  <si>
    <t>Frais</t>
  </si>
  <si>
    <t>Taux de TVA 1</t>
  </si>
  <si>
    <t>Taux de TVA 2</t>
  </si>
  <si>
    <t>Taux de TVA 3</t>
  </si>
  <si>
    <t>Repas 10%</t>
  </si>
  <si>
    <t>Frais Divers</t>
  </si>
  <si>
    <t>Date</t>
  </si>
  <si>
    <t>Hôtel TTC</t>
  </si>
  <si>
    <t>Repas HT</t>
  </si>
  <si>
    <t>TVA</t>
  </si>
  <si>
    <t>Gasoil HT</t>
  </si>
  <si>
    <t>TVA / Gasoil</t>
  </si>
  <si>
    <t>TVA / Frais Divers</t>
  </si>
  <si>
    <t>TOTAL TTC</t>
  </si>
  <si>
    <t>Gasoil</t>
  </si>
  <si>
    <t>Montant TTC</t>
  </si>
  <si>
    <t>Date en colonne A</t>
  </si>
  <si>
    <t xml:space="preserve">TVA en colonne F </t>
  </si>
  <si>
    <t>Montant TTC en colonne I</t>
  </si>
  <si>
    <t>Gasoilt HT en colonne E</t>
  </si>
  <si>
    <t>Montant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</si>
</sst>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0.000"/>
  </numFmts>
  <fonts count="10">
    <font>
      <sz val="10"/>
      <name val="DejaVu Sans"/>
      <family val="2"/>
    </font>
    <font>
      <sz val="9"/>
      <name val="DejaVu Sans"/>
      <family val="2"/>
    </font>
    <font>
      <sz val="10"/>
      <color indexed="62"/>
      <name val="DejaVu Sans"/>
      <family val="2"/>
    </font>
    <font>
      <sz val="10"/>
      <color indexed="57"/>
      <name val="DejaVu Sans"/>
      <family val="2"/>
    </font>
    <font>
      <b/>
      <sz val="10"/>
      <name val="DejaVu Sans"/>
      <family val="2"/>
    </font>
    <font>
      <sz val="12"/>
      <name val="DejaVu Sans"/>
      <family val="2"/>
    </font>
    <font>
      <sz val="12"/>
      <color theme="0"/>
      <name val="DejaVu Sans"/>
      <family val="2"/>
    </font>
    <font>
      <b/>
      <sz val="12"/>
      <name val="DejaVu Sans"/>
      <family val="2"/>
    </font>
    <font>
      <b/>
      <sz val="12"/>
      <color rgb="FFFF0000"/>
      <name val="DejaVu Sans"/>
    </font>
    <font>
      <sz val="18"/>
      <name val="DejaVu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Fill="1"/>
    <xf numFmtId="0" fontId="0" fillId="0" borderId="0" xfId="0" applyAlignment="1">
      <alignment horizontal="center"/>
    </xf>
    <xf numFmtId="4" fontId="0" fillId="0" borderId="0" xfId="0" applyNumberFormat="1"/>
    <xf numFmtId="4" fontId="2" fillId="0" borderId="1" xfId="0" applyNumberFormat="1" applyFont="1" applyBorder="1"/>
    <xf numFmtId="0" fontId="2" fillId="0" borderId="2" xfId="0" applyFont="1" applyBorder="1"/>
    <xf numFmtId="4" fontId="3" fillId="0" borderId="3" xfId="0" applyNumberFormat="1" applyFont="1" applyBorder="1"/>
    <xf numFmtId="0" fontId="3" fillId="0" borderId="4" xfId="0" applyFont="1" applyBorder="1"/>
    <xf numFmtId="4" fontId="4" fillId="0" borderId="0" xfId="0" applyNumberFormat="1" applyFont="1"/>
    <xf numFmtId="164" fontId="0" fillId="0" borderId="0" xfId="0" applyNumberFormat="1" applyFill="1" applyAlignment="1">
      <alignment horizontal="center"/>
    </xf>
    <xf numFmtId="4" fontId="4" fillId="0" borderId="0" xfId="0" applyNumberFormat="1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5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65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693420</xdr:colOff>
      <xdr:row>5</xdr:row>
      <xdr:rowOff>15240</xdr:rowOff>
    </xdr:from>
    <xdr:to>
      <xdr:col>17</xdr:col>
      <xdr:colOff>784860</xdr:colOff>
      <xdr:row>7</xdr:row>
      <xdr:rowOff>0</xdr:rowOff>
    </xdr:to>
    <xdr:sp macro="[1]!Carburant" textlink="">
      <xdr:nvSpPr>
        <xdr:cNvPr id="2" name="Rectangle 1"/>
        <xdr:cNvSpPr/>
      </xdr:nvSpPr>
      <xdr:spPr>
        <a:xfrm>
          <a:off x="16527780" y="975360"/>
          <a:ext cx="2225040" cy="3810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Carburant</a:t>
          </a:r>
        </a:p>
      </xdr:txBody>
    </xdr:sp>
    <xdr:clientData/>
  </xdr:twoCellAnchor>
  <xdr:twoCellAnchor>
    <xdr:from>
      <xdr:col>21</xdr:col>
      <xdr:colOff>0</xdr:colOff>
      <xdr:row>1</xdr:row>
      <xdr:rowOff>0</xdr:rowOff>
    </xdr:from>
    <xdr:to>
      <xdr:col>22</xdr:col>
      <xdr:colOff>762000</xdr:colOff>
      <xdr:row>2</xdr:row>
      <xdr:rowOff>251460</xdr:rowOff>
    </xdr:to>
    <xdr:sp macro="" textlink="">
      <xdr:nvSpPr>
        <xdr:cNvPr id="3" name="Rectangle 2"/>
        <xdr:cNvSpPr/>
      </xdr:nvSpPr>
      <xdr:spPr>
        <a:xfrm>
          <a:off x="21137880" y="175260"/>
          <a:ext cx="1554480" cy="3962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2 lignes de frais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otes%20de%20frais%20Nouvelle%20vers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 (2)"/>
      <sheetName val="Juin 2026"/>
      <sheetName val="Juillet 2026"/>
      <sheetName val="Aout 2026"/>
      <sheetName val="Septembre 2026"/>
      <sheetName val="Octobre 2026"/>
      <sheetName val="Novembre 2026"/>
      <sheetName val="Décembre 2026"/>
      <sheetName val="Mars 2026"/>
      <sheetName val="Avril 2026"/>
      <sheetName val="Mai 2026"/>
      <sheetName val="New"/>
    </sheetNames>
    <definedNames>
      <definedName name="Carburan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B29"/>
  <sheetViews>
    <sheetView tabSelected="1" topLeftCell="G1" workbookViewId="0">
      <selection activeCell="O10" sqref="O10"/>
    </sheetView>
  </sheetViews>
  <sheetFormatPr baseColWidth="10" defaultRowHeight="13.2"/>
  <cols>
    <col min="1" max="1" width="14.33203125" customWidth="1"/>
    <col min="2" max="5" width="12.77734375" customWidth="1"/>
    <col min="6" max="6" width="18.109375" customWidth="1"/>
    <col min="7" max="7" width="12.77734375" customWidth="1"/>
    <col min="8" max="8" width="20.6640625" customWidth="1"/>
    <col min="9" max="10" width="19.21875" customWidth="1"/>
    <col min="11" max="11" width="18.88671875" bestFit="1" customWidth="1"/>
    <col min="12" max="12" width="12.109375" bestFit="1" customWidth="1"/>
    <col min="14" max="14" width="15.5546875" bestFit="1" customWidth="1"/>
    <col min="15" max="16" width="17.33203125" bestFit="1" customWidth="1"/>
    <col min="17" max="17" width="13.77734375" bestFit="1" customWidth="1"/>
    <col min="27" max="27" width="15" bestFit="1" customWidth="1"/>
  </cols>
  <sheetData>
    <row r="1" spans="1:28" ht="13.8" thickBot="1">
      <c r="A1" s="1" t="s">
        <v>0</v>
      </c>
      <c r="B1" s="2"/>
      <c r="C1" s="3">
        <f>B2+C2</f>
        <v>47.73</v>
      </c>
      <c r="D1" s="4">
        <f>D2+F2+H2</f>
        <v>46.459999999999994</v>
      </c>
      <c r="E1" s="5" t="s">
        <v>1</v>
      </c>
      <c r="G1" s="6">
        <f>I2-D1</f>
        <v>259.20000000000005</v>
      </c>
      <c r="H1" s="7" t="s">
        <v>2</v>
      </c>
      <c r="I1" s="8"/>
      <c r="J1" s="8"/>
      <c r="AA1" t="s">
        <v>3</v>
      </c>
      <c r="AB1" t="s">
        <v>4</v>
      </c>
    </row>
    <row r="2" spans="1:28" ht="15.6" thickBot="1">
      <c r="A2" s="9" t="s">
        <v>5</v>
      </c>
      <c r="B2" s="10">
        <f>SUM(B4:B91)</f>
        <v>0</v>
      </c>
      <c r="C2" s="10">
        <f>SUM(C4:C91)</f>
        <v>47.73</v>
      </c>
      <c r="D2" s="10">
        <f>SUM(D4:D91)</f>
        <v>4.17</v>
      </c>
      <c r="E2" s="10">
        <f>SUM(E4:E89)</f>
        <v>126.57000000000001</v>
      </c>
      <c r="F2" s="10">
        <f>SUM(F4:F91)</f>
        <v>42.289999999999992</v>
      </c>
      <c r="G2" s="10">
        <f>SUM(G4:G91)</f>
        <v>0</v>
      </c>
      <c r="H2" s="10">
        <f>SUM(H4:H91)</f>
        <v>0</v>
      </c>
      <c r="I2" s="10">
        <f>SUM(I4:I90)</f>
        <v>305.66000000000003</v>
      </c>
      <c r="J2" s="10"/>
      <c r="N2" s="11" t="s">
        <v>6</v>
      </c>
      <c r="O2" s="12" t="s">
        <v>7</v>
      </c>
      <c r="P2" s="13" t="s">
        <v>8</v>
      </c>
      <c r="AA2" t="s">
        <v>9</v>
      </c>
      <c r="AB2" t="s">
        <v>10</v>
      </c>
    </row>
    <row r="3" spans="1:28" ht="15.6">
      <c r="A3" s="14" t="s">
        <v>11</v>
      </c>
      <c r="B3" s="15" t="s">
        <v>12</v>
      </c>
      <c r="C3" s="15" t="s">
        <v>13</v>
      </c>
      <c r="D3" s="15" t="s">
        <v>14</v>
      </c>
      <c r="E3" s="16" t="s">
        <v>15</v>
      </c>
      <c r="F3" s="16" t="s">
        <v>16</v>
      </c>
      <c r="G3" s="17" t="s">
        <v>10</v>
      </c>
      <c r="H3" s="15" t="s">
        <v>17</v>
      </c>
      <c r="I3" s="18" t="s">
        <v>18</v>
      </c>
      <c r="J3" s="18"/>
      <c r="M3" s="19"/>
      <c r="N3" s="20">
        <v>20</v>
      </c>
      <c r="O3" s="20">
        <v>10</v>
      </c>
      <c r="P3" s="20">
        <v>5.5</v>
      </c>
      <c r="AA3" t="s">
        <v>4</v>
      </c>
    </row>
    <row r="4" spans="1:28" ht="15">
      <c r="A4" s="26">
        <v>46191</v>
      </c>
      <c r="B4" s="27"/>
      <c r="C4" s="27"/>
      <c r="D4" s="27"/>
      <c r="E4" s="27"/>
      <c r="F4" s="23">
        <v>16.979999999999997</v>
      </c>
      <c r="G4" s="27"/>
      <c r="H4" s="27"/>
      <c r="I4" s="27">
        <v>101.88</v>
      </c>
      <c r="J4" s="22"/>
      <c r="K4" s="19"/>
      <c r="M4" s="21"/>
      <c r="N4" s="19"/>
      <c r="O4" s="19"/>
      <c r="P4" s="19"/>
      <c r="AA4" t="s">
        <v>19</v>
      </c>
    </row>
    <row r="5" spans="1:28" ht="15.6">
      <c r="A5" s="14">
        <v>46177</v>
      </c>
      <c r="B5" s="25"/>
      <c r="C5" s="25">
        <v>14.55</v>
      </c>
      <c r="D5" s="25">
        <v>1.29</v>
      </c>
      <c r="E5" s="25"/>
      <c r="F5" s="25"/>
      <c r="G5" s="25"/>
      <c r="H5" s="25"/>
      <c r="I5" s="28">
        <f>SUM(B5:H5)</f>
        <v>15.84</v>
      </c>
      <c r="J5" s="22"/>
      <c r="AA5" t="s">
        <v>10</v>
      </c>
    </row>
    <row r="6" spans="1:28" ht="15.6">
      <c r="A6" s="14">
        <v>46171</v>
      </c>
      <c r="B6" s="25"/>
      <c r="C6" s="25"/>
      <c r="D6" s="25"/>
      <c r="E6" s="25">
        <v>41.67</v>
      </c>
      <c r="F6" s="25">
        <v>8.33</v>
      </c>
      <c r="G6" s="25"/>
      <c r="H6" s="25"/>
      <c r="I6" s="28">
        <f>SUM(B6:H6)</f>
        <v>50</v>
      </c>
      <c r="J6" s="22"/>
      <c r="K6" s="24" t="s">
        <v>19</v>
      </c>
      <c r="L6" s="25" t="s">
        <v>11</v>
      </c>
      <c r="M6" t="s">
        <v>25</v>
      </c>
      <c r="N6" s="25" t="s">
        <v>14</v>
      </c>
      <c r="O6" s="25" t="s">
        <v>20</v>
      </c>
    </row>
    <row r="7" spans="1:28" ht="15.6">
      <c r="A7" s="14">
        <v>46181</v>
      </c>
      <c r="B7" s="25"/>
      <c r="C7" s="25"/>
      <c r="D7" s="25"/>
      <c r="E7" s="25">
        <v>84.9</v>
      </c>
      <c r="F7" s="25">
        <v>16.98</v>
      </c>
      <c r="G7" s="25"/>
      <c r="H7" s="25"/>
      <c r="I7" s="28">
        <f>SUM(B7:H7)</f>
        <v>101.88000000000001</v>
      </c>
      <c r="J7" s="22"/>
      <c r="K7" s="24"/>
      <c r="L7" s="21">
        <v>46191</v>
      </c>
      <c r="M7" s="23">
        <f>O7-N7</f>
        <v>84.9</v>
      </c>
      <c r="N7" s="23">
        <v>16.979999999999997</v>
      </c>
      <c r="O7" s="25">
        <v>101.88</v>
      </c>
    </row>
    <row r="8" spans="1:28" ht="15.6">
      <c r="A8" s="14">
        <v>46174</v>
      </c>
      <c r="B8" s="25"/>
      <c r="C8" s="25">
        <v>12.36</v>
      </c>
      <c r="D8" s="25">
        <v>1.24</v>
      </c>
      <c r="E8" s="25"/>
      <c r="F8" s="25"/>
      <c r="G8" s="25"/>
      <c r="H8" s="25"/>
      <c r="I8" s="28">
        <f>SUM(B8:H8)</f>
        <v>13.6</v>
      </c>
      <c r="J8" s="22"/>
      <c r="K8" s="24"/>
      <c r="L8" s="21"/>
      <c r="M8" s="23"/>
      <c r="N8" s="25"/>
    </row>
    <row r="9" spans="1:28" ht="22.8">
      <c r="A9" s="14">
        <v>46182</v>
      </c>
      <c r="B9" s="25"/>
      <c r="C9" s="25">
        <v>7.17</v>
      </c>
      <c r="D9" s="25">
        <v>0.39</v>
      </c>
      <c r="E9" s="25"/>
      <c r="F9" s="25"/>
      <c r="G9" s="25"/>
      <c r="H9" s="25"/>
      <c r="I9" s="28">
        <f t="shared" ref="I9:I10" si="0">SUM(B9:H9)</f>
        <v>7.56</v>
      </c>
      <c r="J9" s="22"/>
      <c r="L9" s="29" t="s">
        <v>21</v>
      </c>
    </row>
    <row r="10" spans="1:28" ht="22.8">
      <c r="A10" s="14">
        <v>46181</v>
      </c>
      <c r="B10" s="25"/>
      <c r="C10" s="25">
        <v>13.65</v>
      </c>
      <c r="D10" s="25">
        <v>1.25</v>
      </c>
      <c r="E10" s="25"/>
      <c r="F10" s="25"/>
      <c r="G10" s="25"/>
      <c r="H10" s="25"/>
      <c r="I10" s="28">
        <f t="shared" si="0"/>
        <v>14.9</v>
      </c>
      <c r="J10" s="22"/>
      <c r="L10" s="29"/>
    </row>
    <row r="11" spans="1:28" ht="22.8">
      <c r="B11" s="22"/>
      <c r="C11" s="22"/>
      <c r="D11" s="22"/>
      <c r="E11" s="22"/>
      <c r="F11" s="22"/>
      <c r="G11" s="22"/>
      <c r="H11" s="22"/>
      <c r="I11" s="22"/>
      <c r="J11" s="22"/>
      <c r="L11" s="29" t="s">
        <v>24</v>
      </c>
    </row>
    <row r="12" spans="1:28" ht="22.8">
      <c r="B12" s="22"/>
      <c r="C12" s="22"/>
      <c r="D12" s="22"/>
      <c r="E12" s="22"/>
      <c r="F12" s="22"/>
      <c r="G12" s="22"/>
      <c r="H12" s="22"/>
      <c r="I12" s="22"/>
      <c r="J12" s="22"/>
      <c r="L12" s="29"/>
    </row>
    <row r="13" spans="1:28" ht="22.8">
      <c r="B13" s="22"/>
      <c r="C13" s="22"/>
      <c r="D13" s="22"/>
      <c r="E13" s="22"/>
      <c r="F13" s="22"/>
      <c r="G13" s="22"/>
      <c r="H13" s="22"/>
      <c r="I13" s="22"/>
      <c r="J13" s="22"/>
      <c r="L13" s="29" t="s">
        <v>22</v>
      </c>
    </row>
    <row r="14" spans="1:28" ht="17.399999999999999" customHeight="1">
      <c r="B14" s="22"/>
      <c r="C14" s="22"/>
      <c r="D14" s="22"/>
      <c r="E14" s="22"/>
      <c r="F14" s="22"/>
      <c r="G14" s="22"/>
      <c r="H14" s="22"/>
      <c r="I14" s="22"/>
      <c r="J14" s="22"/>
      <c r="L14" s="29"/>
    </row>
    <row r="15" spans="1:28" ht="17.399999999999999" customHeight="1">
      <c r="B15" s="22"/>
      <c r="C15" s="22"/>
      <c r="D15" s="22"/>
      <c r="E15" s="22"/>
      <c r="F15" s="22"/>
      <c r="G15" s="22"/>
      <c r="H15" s="22"/>
      <c r="I15" s="22"/>
      <c r="J15" s="22"/>
      <c r="L15" s="29" t="s">
        <v>23</v>
      </c>
    </row>
    <row r="16" spans="1:28" ht="17.399999999999999" customHeight="1">
      <c r="B16" s="22"/>
      <c r="C16" s="22"/>
      <c r="D16" s="22"/>
      <c r="E16" s="22"/>
      <c r="F16" s="22"/>
      <c r="G16" s="22"/>
      <c r="H16" s="22"/>
      <c r="I16" s="22"/>
      <c r="J16" s="22"/>
    </row>
    <row r="17" spans="2:10" ht="17.399999999999999" customHeight="1">
      <c r="B17" s="22"/>
      <c r="C17" s="22"/>
      <c r="D17" s="22"/>
      <c r="E17" s="22"/>
      <c r="F17" s="22"/>
      <c r="G17" s="22"/>
      <c r="H17" s="22"/>
      <c r="I17" s="22"/>
      <c r="J17" s="22"/>
    </row>
    <row r="18" spans="2:10" ht="17.399999999999999" customHeight="1">
      <c r="B18" s="22"/>
      <c r="C18" s="22"/>
      <c r="D18" s="22"/>
      <c r="E18" s="22"/>
      <c r="F18" s="22"/>
      <c r="G18" s="22"/>
      <c r="H18" s="22"/>
      <c r="I18" s="22"/>
      <c r="J18" s="22"/>
    </row>
    <row r="19" spans="2:10" ht="17.399999999999999" customHeight="1">
      <c r="B19" s="22"/>
      <c r="C19" s="22"/>
      <c r="D19" s="22"/>
      <c r="E19" s="22"/>
      <c r="F19" s="22"/>
      <c r="G19" s="22"/>
      <c r="H19" s="22"/>
      <c r="I19" s="22"/>
      <c r="J19" s="22"/>
    </row>
    <row r="20" spans="2:10" ht="17.399999999999999" customHeight="1">
      <c r="B20" s="22"/>
      <c r="C20" s="22"/>
      <c r="D20" s="22"/>
      <c r="E20" s="22"/>
      <c r="F20" s="22"/>
      <c r="G20" s="22"/>
      <c r="H20" s="22"/>
      <c r="I20" s="22"/>
      <c r="J20" s="22"/>
    </row>
    <row r="21" spans="2:10" ht="17.399999999999999" customHeight="1">
      <c r="B21" s="22"/>
      <c r="C21" s="22"/>
      <c r="D21" s="22"/>
      <c r="E21" s="22"/>
      <c r="F21" s="22"/>
      <c r="G21" s="22"/>
      <c r="H21" s="22"/>
      <c r="I21" s="22"/>
      <c r="J21" s="22"/>
    </row>
    <row r="22" spans="2:10" ht="17.399999999999999" customHeight="1">
      <c r="B22" s="22"/>
      <c r="C22" s="22"/>
      <c r="D22" s="22"/>
      <c r="E22" s="22"/>
      <c r="F22" s="22"/>
      <c r="G22" s="22"/>
      <c r="H22" s="22"/>
      <c r="I22" s="22"/>
      <c r="J22" s="22"/>
    </row>
    <row r="23" spans="2:10" ht="17.399999999999999" customHeight="1">
      <c r="B23" s="22"/>
      <c r="C23" s="22"/>
      <c r="D23" s="22"/>
      <c r="E23" s="22"/>
      <c r="F23" s="22"/>
      <c r="G23" s="22"/>
      <c r="H23" s="22"/>
      <c r="I23" s="22"/>
      <c r="J23" s="22"/>
    </row>
    <row r="24" spans="2:10" ht="17.399999999999999" customHeight="1">
      <c r="B24" s="22"/>
      <c r="C24" s="22"/>
      <c r="D24" s="22"/>
      <c r="E24" s="22"/>
      <c r="F24" s="22"/>
      <c r="G24" s="22"/>
      <c r="H24" s="22"/>
      <c r="I24" s="22"/>
      <c r="J24" s="22"/>
    </row>
    <row r="25" spans="2:10" ht="17.399999999999999" customHeight="1">
      <c r="B25" s="22"/>
      <c r="C25" s="22"/>
      <c r="D25" s="22"/>
      <c r="E25" s="22"/>
      <c r="F25" s="22"/>
      <c r="G25" s="22"/>
      <c r="H25" s="22"/>
      <c r="I25" s="22"/>
      <c r="J25" s="22"/>
    </row>
    <row r="26" spans="2:10">
      <c r="B26" s="22"/>
      <c r="C26" s="22"/>
      <c r="D26" s="22"/>
      <c r="E26" s="22"/>
      <c r="F26" s="22"/>
      <c r="G26" s="22"/>
      <c r="H26" s="22"/>
      <c r="I26" s="22"/>
      <c r="J26" s="22"/>
    </row>
    <row r="27" spans="2:10">
      <c r="B27" s="22"/>
      <c r="C27" s="22"/>
      <c r="D27" s="22"/>
      <c r="E27" s="22"/>
      <c r="F27" s="22"/>
      <c r="G27" s="22"/>
      <c r="H27" s="22"/>
      <c r="I27" s="22"/>
      <c r="J27" s="22"/>
    </row>
    <row r="28" spans="2:10">
      <c r="B28" s="22"/>
      <c r="C28" s="22"/>
      <c r="D28" s="22"/>
      <c r="E28" s="22"/>
      <c r="F28" s="22"/>
      <c r="G28" s="22"/>
      <c r="H28" s="22"/>
      <c r="I28" s="22"/>
      <c r="J28" s="22"/>
    </row>
    <row r="29" spans="2:10">
      <c r="B29" s="22"/>
      <c r="C29" s="22"/>
      <c r="D29" s="22"/>
      <c r="E29" s="22"/>
      <c r="F29" s="22"/>
      <c r="G29" s="22"/>
      <c r="H29" s="22"/>
      <c r="I29" s="22"/>
      <c r="J29" s="22"/>
    </row>
  </sheetData>
  <dataValidations count="1">
    <dataValidation type="list" allowBlank="1" showInputMessage="1" showErrorMessage="1" sqref="L4">
      <formula1>$AA$1:$AA$5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New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p2o</cp:lastModifiedBy>
  <dcterms:created xsi:type="dcterms:W3CDTF">2026-06-18T21:55:12Z</dcterms:created>
  <dcterms:modified xsi:type="dcterms:W3CDTF">2026-06-18T21:59:32Z</dcterms:modified>
</cp:coreProperties>
</file>