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ilel.mehrzi\Documents\PROJETS\BASE DE CLICS\"/>
    </mc:Choice>
  </mc:AlternateContent>
  <bookViews>
    <workbookView xWindow="0" yWindow="0" windowWidth="24000" windowHeight="10425" activeTab="1"/>
  </bookViews>
  <sheets>
    <sheet name="table" sheetId="3" r:id="rId1"/>
    <sheet name="Feuil2" sheetId="2" r:id="rId2"/>
  </sheets>
  <definedNames>
    <definedName name="_xlnm._FilterDatabase" localSheetId="1" hidden="1">Feuil2!$A$1:$AF$9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2" l="1"/>
  <c r="F8" i="2"/>
  <c r="F5" i="2"/>
  <c r="F3" i="2"/>
  <c r="E9" i="2"/>
  <c r="E8" i="2"/>
  <c r="E5" i="2"/>
  <c r="E3" i="2"/>
  <c r="F4" i="2"/>
  <c r="F6" i="2"/>
  <c r="F7" i="2"/>
  <c r="F2" i="2"/>
  <c r="E4" i="2"/>
  <c r="E6" i="2"/>
  <c r="E7" i="2"/>
  <c r="E2" i="2"/>
  <c r="J4" i="2" l="1"/>
  <c r="K7" i="2"/>
  <c r="K3" i="2"/>
  <c r="L2" i="2"/>
  <c r="J8" i="2"/>
  <c r="M7" i="2"/>
  <c r="M3" i="2"/>
  <c r="L6" i="2"/>
  <c r="I9" i="2"/>
  <c r="K5" i="2"/>
  <c r="I7" i="2"/>
  <c r="I3" i="2"/>
  <c r="AC8" i="2"/>
  <c r="Y8" i="2"/>
  <c r="U8" i="2"/>
  <c r="Q8" i="2"/>
  <c r="M8" i="2"/>
  <c r="AF7" i="2"/>
  <c r="AB7" i="2"/>
  <c r="X7" i="2"/>
  <c r="T7" i="2"/>
  <c r="P7" i="2"/>
  <c r="L7" i="2"/>
  <c r="AE6" i="2"/>
  <c r="AA6" i="2"/>
  <c r="W6" i="2"/>
  <c r="S6" i="2"/>
  <c r="O6" i="2"/>
  <c r="K6" i="2"/>
  <c r="AD5" i="2"/>
  <c r="Z5" i="2"/>
  <c r="V5" i="2"/>
  <c r="R5" i="2"/>
  <c r="N5" i="2"/>
  <c r="J5" i="2"/>
  <c r="AC4" i="2"/>
  <c r="Y4" i="2"/>
  <c r="U4" i="2"/>
  <c r="Q4" i="2"/>
  <c r="M4" i="2"/>
  <c r="AF3" i="2"/>
  <c r="AB3" i="2"/>
  <c r="X3" i="2"/>
  <c r="T3" i="2"/>
  <c r="P3" i="2"/>
  <c r="L3" i="2"/>
  <c r="AE2" i="2"/>
  <c r="AA2" i="2"/>
  <c r="W2" i="2"/>
  <c r="S2" i="2"/>
  <c r="O2" i="2"/>
  <c r="K2" i="2"/>
  <c r="I6" i="2"/>
  <c r="AF8" i="2"/>
  <c r="AB8" i="2"/>
  <c r="X8" i="2"/>
  <c r="T8" i="2"/>
  <c r="P8" i="2"/>
  <c r="L8" i="2"/>
  <c r="AE7" i="2"/>
  <c r="AA7" i="2"/>
  <c r="W7" i="2"/>
  <c r="S7" i="2"/>
  <c r="O7" i="2"/>
  <c r="AD6" i="2"/>
  <c r="Z6" i="2"/>
  <c r="V6" i="2"/>
  <c r="R6" i="2"/>
  <c r="N6" i="2"/>
  <c r="J6" i="2"/>
  <c r="AC5" i="2"/>
  <c r="Y5" i="2"/>
  <c r="U5" i="2"/>
  <c r="Q5" i="2"/>
  <c r="M5" i="2"/>
  <c r="AF4" i="2"/>
  <c r="AB4" i="2"/>
  <c r="X4" i="2"/>
  <c r="T4" i="2"/>
  <c r="P4" i="2"/>
  <c r="L4" i="2"/>
  <c r="AE3" i="2"/>
  <c r="AA3" i="2"/>
  <c r="W3" i="2"/>
  <c r="S3" i="2"/>
  <c r="O3" i="2"/>
  <c r="AD2" i="2"/>
  <c r="Z2" i="2"/>
  <c r="V2" i="2"/>
  <c r="R2" i="2"/>
  <c r="N2" i="2"/>
  <c r="J2" i="2"/>
  <c r="I2" i="2"/>
  <c r="I5" i="2"/>
  <c r="AE8" i="2"/>
  <c r="AA8" i="2"/>
  <c r="W8" i="2"/>
  <c r="S8" i="2"/>
  <c r="O8" i="2"/>
  <c r="K8" i="2"/>
  <c r="AD7" i="2"/>
  <c r="Z7" i="2"/>
  <c r="V7" i="2"/>
  <c r="R7" i="2"/>
  <c r="N7" i="2"/>
  <c r="J7" i="2"/>
  <c r="AC6" i="2"/>
  <c r="Y6" i="2"/>
  <c r="U6" i="2"/>
  <c r="Q6" i="2"/>
  <c r="M6" i="2"/>
  <c r="AF5" i="2"/>
  <c r="AB5" i="2"/>
  <c r="X5" i="2"/>
  <c r="T5" i="2"/>
  <c r="P5" i="2"/>
  <c r="L5" i="2"/>
  <c r="AE4" i="2"/>
  <c r="AA4" i="2"/>
  <c r="W4" i="2"/>
  <c r="S4" i="2"/>
  <c r="O4" i="2"/>
  <c r="K4" i="2"/>
  <c r="AD3" i="2"/>
  <c r="Z3" i="2"/>
  <c r="V3" i="2"/>
  <c r="R3" i="2"/>
  <c r="N3" i="2"/>
  <c r="J3" i="2"/>
  <c r="AC2" i="2"/>
  <c r="Y2" i="2"/>
  <c r="U2" i="2"/>
  <c r="Q2" i="2"/>
  <c r="M2" i="2"/>
  <c r="I8" i="2"/>
  <c r="I4" i="2"/>
  <c r="AD8" i="2"/>
  <c r="Z8" i="2"/>
  <c r="V8" i="2"/>
  <c r="R8" i="2"/>
  <c r="N8" i="2"/>
  <c r="AC7" i="2"/>
  <c r="Y7" i="2"/>
  <c r="U7" i="2"/>
  <c r="Q7" i="2"/>
  <c r="AF6" i="2"/>
  <c r="AB6" i="2"/>
  <c r="X6" i="2"/>
  <c r="T6" i="2"/>
  <c r="P6" i="2"/>
  <c r="AE5" i="2"/>
  <c r="AA5" i="2"/>
  <c r="W5" i="2"/>
  <c r="S5" i="2"/>
  <c r="O5" i="2"/>
  <c r="AD4" i="2"/>
  <c r="Z4" i="2"/>
  <c r="V4" i="2"/>
  <c r="R4" i="2"/>
  <c r="N4" i="2"/>
  <c r="AC3" i="2"/>
  <c r="Y3" i="2"/>
  <c r="U3" i="2"/>
  <c r="Q3" i="2"/>
  <c r="AF2" i="2"/>
  <c r="AB2" i="2"/>
  <c r="X2" i="2"/>
  <c r="T2" i="2"/>
  <c r="P2" i="2"/>
  <c r="AF9" i="2"/>
  <c r="AB9" i="2"/>
  <c r="X9" i="2"/>
  <c r="T9" i="2"/>
  <c r="P9" i="2"/>
  <c r="L9" i="2"/>
  <c r="AE9" i="2"/>
  <c r="AA9" i="2"/>
  <c r="W9" i="2"/>
  <c r="S9" i="2"/>
  <c r="O9" i="2"/>
  <c r="K9" i="2"/>
  <c r="AD9" i="2"/>
  <c r="Z9" i="2"/>
  <c r="V9" i="2"/>
  <c r="R9" i="2"/>
  <c r="N9" i="2"/>
  <c r="J9" i="2"/>
  <c r="AC9" i="2"/>
  <c r="Y9" i="2"/>
  <c r="U9" i="2"/>
  <c r="Q9" i="2"/>
  <c r="M9" i="2"/>
</calcChain>
</file>

<file path=xl/sharedStrings.xml><?xml version="1.0" encoding="utf-8"?>
<sst xmlns="http://schemas.openxmlformats.org/spreadsheetml/2006/main" count="65" uniqueCount="49">
  <si>
    <t>ID</t>
  </si>
  <si>
    <t>P</t>
  </si>
  <si>
    <t>B</t>
  </si>
  <si>
    <t>periode</t>
  </si>
  <si>
    <t>produit</t>
  </si>
  <si>
    <t>Sous période</t>
  </si>
  <si>
    <t>T120</t>
  </si>
  <si>
    <t>T320</t>
  </si>
  <si>
    <t>T420</t>
  </si>
  <si>
    <t>T421</t>
  </si>
  <si>
    <t>T220</t>
  </si>
  <si>
    <t>ratio</t>
  </si>
  <si>
    <t>Start_Date</t>
  </si>
  <si>
    <t>End_Date</t>
  </si>
  <si>
    <t>T121</t>
  </si>
  <si>
    <t>T221</t>
  </si>
  <si>
    <t>T321</t>
  </si>
  <si>
    <t>Periode_Trimestre</t>
  </si>
  <si>
    <t>Un MsgBox doit m'afficher:</t>
  </si>
  <si>
    <t>1 - Nombre de 'B' pour ID '1' = 4</t>
  </si>
  <si>
    <t>Une fois je saisis le ratio dans cette ligne 'colonne (G)', un msgbox doir m'afficher :</t>
  </si>
  <si>
    <t>Je saisis la ligne 9 avec ID=1 ( ici le produit=B  ; sous période=T20)</t>
  </si>
  <si>
    <t>JAN20</t>
  </si>
  <si>
    <t>FEV20</t>
  </si>
  <si>
    <t>MAR20</t>
  </si>
  <si>
    <t>AVR20</t>
  </si>
  <si>
    <t>MAI20</t>
  </si>
  <si>
    <t>JUI20</t>
  </si>
  <si>
    <t>JUL20</t>
  </si>
  <si>
    <t>AOU20</t>
  </si>
  <si>
    <t>SEP20</t>
  </si>
  <si>
    <t>OCT20</t>
  </si>
  <si>
    <t>NOV20</t>
  </si>
  <si>
    <t>DEC20</t>
  </si>
  <si>
    <t>JAN21</t>
  </si>
  <si>
    <t>FEV21</t>
  </si>
  <si>
    <t>MAR21</t>
  </si>
  <si>
    <t>AVR21</t>
  </si>
  <si>
    <t>MAI21</t>
  </si>
  <si>
    <t>JUN21</t>
  </si>
  <si>
    <t>JUL21</t>
  </si>
  <si>
    <t>AOU21</t>
  </si>
  <si>
    <t>SEP21</t>
  </si>
  <si>
    <t>OCT21</t>
  </si>
  <si>
    <t>NOV21</t>
  </si>
  <si>
    <t>DEC21</t>
  </si>
  <si>
    <t>2 - somme cumulé de 'B' pour lD '1' sur le mois jan20 = 10%</t>
  </si>
  <si>
    <t>3 - somme cumulé de 'B' pour lD '1' surle mois fev20 = 10%</t>
  </si>
  <si>
    <t>4 - somme cumulé de 'B' pour lD '1' sur le mois mars20 = 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</si>
</sst>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indexed="55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164" fontId="3" fillId="3" borderId="0" xfId="0" applyNumberFormat="1" applyFont="1" applyFill="1" applyBorder="1" applyAlignment="1" applyProtection="1">
      <alignment horizontal="center" vertical="center" wrapText="1"/>
    </xf>
    <xf numFmtId="14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4" fontId="0" fillId="0" borderId="3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10" fontId="0" fillId="0" borderId="0" xfId="0" applyNumberFormat="1" applyAlignment="1">
      <alignment horizontal="center"/>
    </xf>
    <xf numFmtId="9" fontId="4" fillId="5" borderId="0" xfId="1" applyFont="1" applyFill="1" applyAlignment="1" applyProtection="1">
      <alignment horizontal="center"/>
    </xf>
    <xf numFmtId="164" fontId="3" fillId="2" borderId="0" xfId="0" applyNumberFormat="1" applyFont="1" applyFill="1" applyBorder="1" applyAlignment="1" applyProtection="1">
      <alignment horizontal="center" vertical="center" wrapText="1"/>
    </xf>
    <xf numFmtId="9" fontId="0" fillId="6" borderId="0" xfId="0" applyNumberFormat="1" applyFill="1" applyAlignment="1">
      <alignment horizontal="center"/>
    </xf>
    <xf numFmtId="9" fontId="4" fillId="7" borderId="0" xfId="1" applyFont="1" applyFill="1" applyAlignment="1" applyProtection="1">
      <alignment horizontal="center"/>
    </xf>
    <xf numFmtId="9" fontId="4" fillId="0" borderId="0" xfId="1" applyFont="1" applyFill="1" applyAlignment="1" applyProtection="1">
      <alignment horizontal="center"/>
    </xf>
    <xf numFmtId="49" fontId="0" fillId="0" borderId="5" xfId="0" applyNumberFormat="1" applyFill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49" fontId="0" fillId="0" borderId="4" xfId="0" applyNumberFormat="1" applyFill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0" fillId="0" borderId="4" xfId="0" applyNumberFormat="1" applyFont="1" applyFill="1" applyBorder="1" applyAlignment="1">
      <alignment horizontal="center"/>
    </xf>
    <xf numFmtId="14" fontId="0" fillId="2" borderId="0" xfId="0" applyNumberFormat="1" applyFill="1" applyAlignment="1">
      <alignment horizontal="center"/>
    </xf>
    <xf numFmtId="49" fontId="0" fillId="4" borderId="0" xfId="0" applyNumberFormat="1" applyFill="1" applyAlignment="1">
      <alignment horizontal="center"/>
    </xf>
    <xf numFmtId="49" fontId="0" fillId="0" borderId="0" xfId="0" applyNumberFormat="1" applyAlignment="1">
      <alignment horizontal="center"/>
    </xf>
    <xf numFmtId="49" fontId="2" fillId="0" borderId="0" xfId="0" applyNumberFormat="1" applyFont="1" applyAlignment="1">
      <alignment horizontal="left"/>
    </xf>
    <xf numFmtId="14" fontId="2" fillId="2" borderId="0" xfId="0" applyNumberFormat="1" applyFont="1" applyFill="1" applyAlignment="1">
      <alignment horizontal="center"/>
    </xf>
    <xf numFmtId="0" fontId="0" fillId="8" borderId="0" xfId="0" applyFill="1" applyAlignment="1">
      <alignment horizontal="center"/>
    </xf>
    <xf numFmtId="9" fontId="0" fillId="8" borderId="0" xfId="0" applyNumberForma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Pourcentage" xfId="1" builtinId="5"/>
  </cellStyles>
  <dxfs count="4"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  <color indexed="8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3"/>
  <sheetViews>
    <sheetView workbookViewId="0">
      <selection activeCell="A12" sqref="A12"/>
    </sheetView>
  </sheetViews>
  <sheetFormatPr baseColWidth="10" defaultRowHeight="15" x14ac:dyDescent="0.25"/>
  <cols>
    <col min="1" max="1" width="18" customWidth="1"/>
  </cols>
  <sheetData>
    <row r="1" spans="1:3" ht="15.75" thickBot="1" x14ac:dyDescent="0.3">
      <c r="A1" s="6" t="s">
        <v>17</v>
      </c>
      <c r="B1" s="7" t="s">
        <v>12</v>
      </c>
      <c r="C1" s="6" t="s">
        <v>13</v>
      </c>
    </row>
    <row r="2" spans="1:3" x14ac:dyDescent="0.25">
      <c r="A2" s="8" t="s">
        <v>6</v>
      </c>
      <c r="B2" s="9">
        <v>43831</v>
      </c>
      <c r="C2" s="10">
        <v>43921</v>
      </c>
    </row>
    <row r="3" spans="1:3" x14ac:dyDescent="0.25">
      <c r="A3" s="8" t="s">
        <v>10</v>
      </c>
      <c r="B3" s="9">
        <v>43922</v>
      </c>
      <c r="C3" s="10">
        <v>44012</v>
      </c>
    </row>
    <row r="4" spans="1:3" x14ac:dyDescent="0.25">
      <c r="A4" s="8" t="s">
        <v>7</v>
      </c>
      <c r="B4" s="9">
        <v>44013</v>
      </c>
      <c r="C4" s="10">
        <v>44104</v>
      </c>
    </row>
    <row r="5" spans="1:3" x14ac:dyDescent="0.25">
      <c r="A5" s="8" t="s">
        <v>8</v>
      </c>
      <c r="B5" s="9">
        <v>44105</v>
      </c>
      <c r="C5" s="10">
        <v>44196</v>
      </c>
    </row>
    <row r="6" spans="1:3" x14ac:dyDescent="0.25">
      <c r="A6" s="8" t="s">
        <v>14</v>
      </c>
      <c r="B6" s="9">
        <v>44197</v>
      </c>
      <c r="C6" s="10">
        <v>44286</v>
      </c>
    </row>
    <row r="7" spans="1:3" x14ac:dyDescent="0.25">
      <c r="A7" s="8" t="s">
        <v>15</v>
      </c>
      <c r="B7" s="9">
        <v>44287</v>
      </c>
      <c r="C7" s="10">
        <v>44377</v>
      </c>
    </row>
    <row r="8" spans="1:3" x14ac:dyDescent="0.25">
      <c r="A8" s="8" t="s">
        <v>16</v>
      </c>
      <c r="B8" s="9">
        <v>44378</v>
      </c>
      <c r="C8" s="10">
        <v>44469</v>
      </c>
    </row>
    <row r="9" spans="1:3" ht="15.75" thickBot="1" x14ac:dyDescent="0.3">
      <c r="A9" s="8" t="s">
        <v>9</v>
      </c>
      <c r="B9" s="9">
        <v>44470</v>
      </c>
      <c r="C9" s="10">
        <v>44561</v>
      </c>
    </row>
    <row r="10" spans="1:3" x14ac:dyDescent="0.25">
      <c r="A10" s="17" t="s">
        <v>22</v>
      </c>
      <c r="B10" s="10">
        <v>43831</v>
      </c>
      <c r="C10" s="18">
        <v>43861</v>
      </c>
    </row>
    <row r="11" spans="1:3" x14ac:dyDescent="0.25">
      <c r="A11" s="19" t="s">
        <v>23</v>
      </c>
      <c r="B11" s="4">
        <v>43862</v>
      </c>
      <c r="C11" s="10">
        <v>43890</v>
      </c>
    </row>
    <row r="12" spans="1:3" x14ac:dyDescent="0.25">
      <c r="A12" s="19" t="s">
        <v>24</v>
      </c>
      <c r="B12" s="4">
        <v>43891</v>
      </c>
      <c r="C12" s="10">
        <v>43921</v>
      </c>
    </row>
    <row r="13" spans="1:3" x14ac:dyDescent="0.25">
      <c r="A13" s="19" t="s">
        <v>25</v>
      </c>
      <c r="B13" s="4">
        <v>43922</v>
      </c>
      <c r="C13" s="10">
        <v>43951</v>
      </c>
    </row>
    <row r="14" spans="1:3" x14ac:dyDescent="0.25">
      <c r="A14" s="19" t="s">
        <v>26</v>
      </c>
      <c r="B14" s="4">
        <v>43952</v>
      </c>
      <c r="C14" s="10">
        <v>43982</v>
      </c>
    </row>
    <row r="15" spans="1:3" x14ac:dyDescent="0.25">
      <c r="A15" s="19" t="s">
        <v>27</v>
      </c>
      <c r="B15" s="4">
        <v>43983</v>
      </c>
      <c r="C15" s="10">
        <v>44012</v>
      </c>
    </row>
    <row r="16" spans="1:3" x14ac:dyDescent="0.25">
      <c r="A16" s="19" t="s">
        <v>28</v>
      </c>
      <c r="B16" s="4">
        <v>44013</v>
      </c>
      <c r="C16" s="10">
        <v>44043</v>
      </c>
    </row>
    <row r="17" spans="1:3" x14ac:dyDescent="0.25">
      <c r="A17" s="19" t="s">
        <v>29</v>
      </c>
      <c r="B17" s="4">
        <v>44044</v>
      </c>
      <c r="C17" s="10">
        <v>44074</v>
      </c>
    </row>
    <row r="18" spans="1:3" x14ac:dyDescent="0.25">
      <c r="A18" s="20" t="s">
        <v>30</v>
      </c>
      <c r="B18" s="4">
        <v>44075</v>
      </c>
      <c r="C18" s="10">
        <v>44104</v>
      </c>
    </row>
    <row r="19" spans="1:3" x14ac:dyDescent="0.25">
      <c r="A19" s="20" t="s">
        <v>31</v>
      </c>
      <c r="B19" s="4">
        <v>44105</v>
      </c>
      <c r="C19" s="10">
        <v>44135</v>
      </c>
    </row>
    <row r="20" spans="1:3" x14ac:dyDescent="0.25">
      <c r="A20" s="20" t="s">
        <v>32</v>
      </c>
      <c r="B20" s="4">
        <v>44136</v>
      </c>
      <c r="C20" s="10">
        <v>44165</v>
      </c>
    </row>
    <row r="21" spans="1:3" x14ac:dyDescent="0.25">
      <c r="A21" s="21" t="s">
        <v>33</v>
      </c>
      <c r="B21" s="4">
        <v>44166</v>
      </c>
      <c r="C21" s="10">
        <v>44196</v>
      </c>
    </row>
    <row r="22" spans="1:3" x14ac:dyDescent="0.25">
      <c r="A22" s="19" t="s">
        <v>34</v>
      </c>
      <c r="B22" s="4">
        <v>44197</v>
      </c>
      <c r="C22" s="10">
        <v>44227</v>
      </c>
    </row>
    <row r="23" spans="1:3" x14ac:dyDescent="0.25">
      <c r="A23" s="19" t="s">
        <v>35</v>
      </c>
      <c r="B23" s="4">
        <v>44228</v>
      </c>
      <c r="C23" s="10">
        <v>44255</v>
      </c>
    </row>
    <row r="24" spans="1:3" x14ac:dyDescent="0.25">
      <c r="A24" s="19" t="s">
        <v>36</v>
      </c>
      <c r="B24" s="4">
        <v>44256</v>
      </c>
      <c r="C24" s="10">
        <v>44286</v>
      </c>
    </row>
    <row r="25" spans="1:3" x14ac:dyDescent="0.25">
      <c r="A25" s="19" t="s">
        <v>37</v>
      </c>
      <c r="B25" s="4">
        <v>44287</v>
      </c>
      <c r="C25" s="10">
        <v>44316</v>
      </c>
    </row>
    <row r="26" spans="1:3" x14ac:dyDescent="0.25">
      <c r="A26" s="19" t="s">
        <v>38</v>
      </c>
      <c r="B26" s="4">
        <v>44317</v>
      </c>
      <c r="C26" s="10">
        <v>44347</v>
      </c>
    </row>
    <row r="27" spans="1:3" x14ac:dyDescent="0.25">
      <c r="A27" s="19" t="s">
        <v>39</v>
      </c>
      <c r="B27" s="4">
        <v>44348</v>
      </c>
      <c r="C27" s="10">
        <v>44377</v>
      </c>
    </row>
    <row r="28" spans="1:3" x14ac:dyDescent="0.25">
      <c r="A28" s="19" t="s">
        <v>40</v>
      </c>
      <c r="B28" s="4">
        <v>44378</v>
      </c>
      <c r="C28" s="10">
        <v>44408</v>
      </c>
    </row>
    <row r="29" spans="1:3" x14ac:dyDescent="0.25">
      <c r="A29" s="19" t="s">
        <v>41</v>
      </c>
      <c r="B29" s="4">
        <v>44409</v>
      </c>
      <c r="C29" s="10">
        <v>44439</v>
      </c>
    </row>
    <row r="30" spans="1:3" x14ac:dyDescent="0.25">
      <c r="A30" s="19" t="s">
        <v>42</v>
      </c>
      <c r="B30" s="4">
        <v>44440</v>
      </c>
      <c r="C30" s="10">
        <v>44469</v>
      </c>
    </row>
    <row r="31" spans="1:3" x14ac:dyDescent="0.25">
      <c r="A31" s="19" t="s">
        <v>43</v>
      </c>
      <c r="B31" s="4">
        <v>44470</v>
      </c>
      <c r="C31" s="10">
        <v>44500</v>
      </c>
    </row>
    <row r="32" spans="1:3" x14ac:dyDescent="0.25">
      <c r="A32" s="19" t="s">
        <v>44</v>
      </c>
      <c r="B32" s="4">
        <v>44501</v>
      </c>
      <c r="C32" s="10">
        <v>44530</v>
      </c>
    </row>
    <row r="33" spans="1:3" x14ac:dyDescent="0.25">
      <c r="A33" s="19" t="s">
        <v>45</v>
      </c>
      <c r="B33" s="4">
        <v>44531</v>
      </c>
      <c r="C33" s="10">
        <v>44561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F900"/>
  <sheetViews>
    <sheetView tabSelected="1" workbookViewId="0">
      <selection activeCell="B9" sqref="B9"/>
    </sheetView>
  </sheetViews>
  <sheetFormatPr baseColWidth="10" defaultRowHeight="15" x14ac:dyDescent="0.25"/>
  <cols>
    <col min="1" max="1" width="16.28515625" style="1" customWidth="1"/>
    <col min="2" max="2" width="15" style="1" customWidth="1"/>
    <col min="3" max="3" width="21.140625" style="1" customWidth="1"/>
    <col min="4" max="4" width="21.140625" style="24" customWidth="1"/>
    <col min="5" max="6" width="20.5703125" style="1" customWidth="1"/>
    <col min="7" max="7" width="23.28515625" style="1" customWidth="1"/>
    <col min="8" max="8" width="2.42578125" style="27" customWidth="1"/>
    <col min="9" max="32" width="11.42578125" style="5"/>
    <col min="33" max="16384" width="11.42578125" style="11"/>
  </cols>
  <sheetData>
    <row r="1" spans="1:32" s="1" customFormat="1" x14ac:dyDescent="0.25">
      <c r="A1" s="2" t="s">
        <v>0</v>
      </c>
      <c r="B1" s="2" t="s">
        <v>3</v>
      </c>
      <c r="C1" s="2" t="s">
        <v>4</v>
      </c>
      <c r="D1" s="23" t="s">
        <v>5</v>
      </c>
      <c r="E1" s="2" t="s">
        <v>12</v>
      </c>
      <c r="F1" s="2" t="s">
        <v>13</v>
      </c>
      <c r="G1" s="2" t="s">
        <v>11</v>
      </c>
      <c r="H1" s="27"/>
      <c r="I1" s="13">
        <v>43831</v>
      </c>
      <c r="J1" s="13">
        <v>43862</v>
      </c>
      <c r="K1" s="13">
        <v>43891</v>
      </c>
      <c r="L1" s="3">
        <v>43922</v>
      </c>
      <c r="M1" s="3">
        <v>43952</v>
      </c>
      <c r="N1" s="3">
        <v>43983</v>
      </c>
      <c r="O1" s="3">
        <v>44013</v>
      </c>
      <c r="P1" s="3">
        <v>44044</v>
      </c>
      <c r="Q1" s="3">
        <v>44075</v>
      </c>
      <c r="R1" s="3">
        <v>44105</v>
      </c>
      <c r="S1" s="3">
        <v>44136</v>
      </c>
      <c r="T1" s="3">
        <v>44166</v>
      </c>
      <c r="U1" s="3">
        <v>44197</v>
      </c>
      <c r="V1" s="3">
        <v>44228</v>
      </c>
      <c r="W1" s="3">
        <v>44256</v>
      </c>
      <c r="X1" s="3">
        <v>44287</v>
      </c>
      <c r="Y1" s="3">
        <v>44317</v>
      </c>
      <c r="Z1" s="3">
        <v>44348</v>
      </c>
      <c r="AA1" s="3">
        <v>44378</v>
      </c>
      <c r="AB1" s="3">
        <v>44409</v>
      </c>
      <c r="AC1" s="3">
        <v>44440</v>
      </c>
      <c r="AD1" s="3">
        <v>44470</v>
      </c>
      <c r="AE1" s="3">
        <v>44501</v>
      </c>
      <c r="AF1" s="3">
        <v>44531</v>
      </c>
    </row>
    <row r="2" spans="1:32" x14ac:dyDescent="0.25">
      <c r="A2" s="1">
        <v>1</v>
      </c>
      <c r="B2" s="1">
        <v>2020</v>
      </c>
      <c r="C2" s="1" t="s">
        <v>1</v>
      </c>
      <c r="D2" s="1" t="s">
        <v>6</v>
      </c>
      <c r="E2" s="22">
        <f>VLOOKUP(Feuil2!D2,table!$A$2:$C$9,2,FALSE)</f>
        <v>43831</v>
      </c>
      <c r="F2" s="22">
        <f>VLOOKUP(Feuil2!D2,table!$A$2:$C$9,3,FALSE)</f>
        <v>43921</v>
      </c>
      <c r="G2" s="5">
        <v>0.05</v>
      </c>
      <c r="H2" s="28"/>
      <c r="I2" s="12">
        <f>IF(OR($F2&lt;I$1,$E2&gt;J$1-1),0,$G2)</f>
        <v>0.05</v>
      </c>
      <c r="J2" s="12">
        <f t="shared" ref="J2:AF9" si="0">IF(OR($F2&lt;J$1,$E2&gt;K$1-1),0,$G2)</f>
        <v>0.05</v>
      </c>
      <c r="K2" s="12">
        <f t="shared" si="0"/>
        <v>0.05</v>
      </c>
      <c r="L2" s="12">
        <f t="shared" si="0"/>
        <v>0</v>
      </c>
      <c r="M2" s="12">
        <f t="shared" si="0"/>
        <v>0</v>
      </c>
      <c r="N2" s="12">
        <f t="shared" si="0"/>
        <v>0</v>
      </c>
      <c r="O2" s="12">
        <f t="shared" si="0"/>
        <v>0</v>
      </c>
      <c r="P2" s="12">
        <f t="shared" si="0"/>
        <v>0</v>
      </c>
      <c r="Q2" s="12">
        <f t="shared" si="0"/>
        <v>0</v>
      </c>
      <c r="R2" s="12">
        <f t="shared" si="0"/>
        <v>0</v>
      </c>
      <c r="S2" s="12">
        <f t="shared" si="0"/>
        <v>0</v>
      </c>
      <c r="T2" s="12">
        <f t="shared" si="0"/>
        <v>0</v>
      </c>
      <c r="U2" s="12">
        <f t="shared" si="0"/>
        <v>0</v>
      </c>
      <c r="V2" s="12">
        <f t="shared" si="0"/>
        <v>0</v>
      </c>
      <c r="W2" s="12">
        <f t="shared" si="0"/>
        <v>0</v>
      </c>
      <c r="X2" s="12">
        <f t="shared" si="0"/>
        <v>0</v>
      </c>
      <c r="Y2" s="12">
        <f t="shared" si="0"/>
        <v>0</v>
      </c>
      <c r="Z2" s="12">
        <f t="shared" si="0"/>
        <v>0</v>
      </c>
      <c r="AA2" s="12">
        <f t="shared" si="0"/>
        <v>0</v>
      </c>
      <c r="AB2" s="12">
        <f t="shared" si="0"/>
        <v>0</v>
      </c>
      <c r="AC2" s="12">
        <f t="shared" si="0"/>
        <v>0</v>
      </c>
      <c r="AD2" s="12">
        <f t="shared" si="0"/>
        <v>0</v>
      </c>
      <c r="AE2" s="12">
        <f t="shared" si="0"/>
        <v>0</v>
      </c>
      <c r="AF2" s="12">
        <f t="shared" si="0"/>
        <v>0</v>
      </c>
    </row>
    <row r="3" spans="1:32" x14ac:dyDescent="0.25">
      <c r="A3" s="30">
        <v>1</v>
      </c>
      <c r="B3" s="1">
        <v>2020</v>
      </c>
      <c r="C3" s="30" t="s">
        <v>2</v>
      </c>
      <c r="D3" s="24" t="s">
        <v>6</v>
      </c>
      <c r="E3" s="22">
        <f>VLOOKUP(Feuil2!D3,table!$A$2:$C$33,2,FALSE)</f>
        <v>43831</v>
      </c>
      <c r="F3" s="22">
        <f>VLOOKUP(Feuil2!D3,table!$A$2:$C$33,3,FALSE)</f>
        <v>43921</v>
      </c>
      <c r="G3" s="5">
        <v>0.1</v>
      </c>
      <c r="H3" s="28"/>
      <c r="I3" s="15">
        <f t="shared" ref="I3:X9" si="1">IF(OR($F3&lt;I$1,$E3&gt;J$1-1),0,$G3)</f>
        <v>0.1</v>
      </c>
      <c r="J3" s="15">
        <f t="shared" si="1"/>
        <v>0.1</v>
      </c>
      <c r="K3" s="15">
        <f t="shared" si="1"/>
        <v>0.1</v>
      </c>
      <c r="L3" s="12">
        <f t="shared" si="1"/>
        <v>0</v>
      </c>
      <c r="M3" s="12">
        <f t="shared" si="1"/>
        <v>0</v>
      </c>
      <c r="N3" s="12">
        <f t="shared" si="1"/>
        <v>0</v>
      </c>
      <c r="O3" s="12">
        <f t="shared" si="1"/>
        <v>0</v>
      </c>
      <c r="P3" s="12">
        <f t="shared" si="1"/>
        <v>0</v>
      </c>
      <c r="Q3" s="12">
        <f t="shared" si="1"/>
        <v>0</v>
      </c>
      <c r="R3" s="12">
        <f t="shared" si="1"/>
        <v>0</v>
      </c>
      <c r="S3" s="12">
        <f t="shared" si="1"/>
        <v>0</v>
      </c>
      <c r="T3" s="12">
        <f t="shared" si="1"/>
        <v>0</v>
      </c>
      <c r="U3" s="12">
        <f t="shared" si="1"/>
        <v>0</v>
      </c>
      <c r="V3" s="12">
        <f t="shared" si="1"/>
        <v>0</v>
      </c>
      <c r="W3" s="12">
        <f t="shared" si="1"/>
        <v>0</v>
      </c>
      <c r="X3" s="12">
        <f t="shared" si="1"/>
        <v>0</v>
      </c>
      <c r="Y3" s="12">
        <f t="shared" si="0"/>
        <v>0</v>
      </c>
      <c r="Z3" s="12">
        <f t="shared" si="0"/>
        <v>0</v>
      </c>
      <c r="AA3" s="12">
        <f t="shared" si="0"/>
        <v>0</v>
      </c>
      <c r="AB3" s="12">
        <f t="shared" si="0"/>
        <v>0</v>
      </c>
      <c r="AC3" s="12">
        <f t="shared" si="0"/>
        <v>0</v>
      </c>
      <c r="AD3" s="12">
        <f t="shared" si="0"/>
        <v>0</v>
      </c>
      <c r="AE3" s="12">
        <f t="shared" si="0"/>
        <v>0</v>
      </c>
      <c r="AF3" s="12">
        <f t="shared" si="0"/>
        <v>0</v>
      </c>
    </row>
    <row r="4" spans="1:32" x14ac:dyDescent="0.25">
      <c r="A4" s="1">
        <v>2</v>
      </c>
      <c r="B4" s="1">
        <v>2020</v>
      </c>
      <c r="C4" s="1" t="s">
        <v>1</v>
      </c>
      <c r="D4" s="1" t="s">
        <v>8</v>
      </c>
      <c r="E4" s="4">
        <f>VLOOKUP(Feuil2!D4,table!$A$2:$C$9,2,FALSE)</f>
        <v>44105</v>
      </c>
      <c r="F4" s="4">
        <f>VLOOKUP(Feuil2!D4,table!$A$2:$C$9,3,FALSE)</f>
        <v>44196</v>
      </c>
      <c r="G4" s="5">
        <v>0.2</v>
      </c>
      <c r="H4" s="28"/>
      <c r="I4" s="12">
        <f t="shared" si="1"/>
        <v>0</v>
      </c>
      <c r="J4" s="12">
        <f t="shared" si="0"/>
        <v>0</v>
      </c>
      <c r="K4" s="12">
        <f t="shared" si="0"/>
        <v>0</v>
      </c>
      <c r="L4" s="12">
        <f t="shared" si="0"/>
        <v>0</v>
      </c>
      <c r="M4" s="12">
        <f t="shared" si="0"/>
        <v>0</v>
      </c>
      <c r="N4" s="12">
        <f t="shared" si="0"/>
        <v>0</v>
      </c>
      <c r="O4" s="12">
        <f t="shared" si="0"/>
        <v>0</v>
      </c>
      <c r="P4" s="12">
        <f t="shared" si="0"/>
        <v>0</v>
      </c>
      <c r="Q4" s="12">
        <f t="shared" si="0"/>
        <v>0</v>
      </c>
      <c r="R4" s="12">
        <f t="shared" si="0"/>
        <v>0.2</v>
      </c>
      <c r="S4" s="12">
        <f t="shared" si="0"/>
        <v>0.2</v>
      </c>
      <c r="T4" s="12">
        <f t="shared" si="0"/>
        <v>0.2</v>
      </c>
      <c r="U4" s="12">
        <f t="shared" si="0"/>
        <v>0</v>
      </c>
      <c r="V4" s="12">
        <f t="shared" si="0"/>
        <v>0</v>
      </c>
      <c r="W4" s="12">
        <f t="shared" si="0"/>
        <v>0</v>
      </c>
      <c r="X4" s="12">
        <f t="shared" si="0"/>
        <v>0</v>
      </c>
      <c r="Y4" s="12">
        <f t="shared" si="0"/>
        <v>0</v>
      </c>
      <c r="Z4" s="12">
        <f t="shared" si="0"/>
        <v>0</v>
      </c>
      <c r="AA4" s="12">
        <f t="shared" si="0"/>
        <v>0</v>
      </c>
      <c r="AB4" s="12">
        <f t="shared" si="0"/>
        <v>0</v>
      </c>
      <c r="AC4" s="12">
        <f t="shared" si="0"/>
        <v>0</v>
      </c>
      <c r="AD4" s="12">
        <f t="shared" si="0"/>
        <v>0</v>
      </c>
      <c r="AE4" s="12">
        <f t="shared" si="0"/>
        <v>0</v>
      </c>
      <c r="AF4" s="12">
        <f t="shared" si="0"/>
        <v>0</v>
      </c>
    </row>
    <row r="5" spans="1:32" x14ac:dyDescent="0.25">
      <c r="A5" s="30">
        <v>1</v>
      </c>
      <c r="B5" s="1">
        <v>2020</v>
      </c>
      <c r="C5" s="30" t="s">
        <v>2</v>
      </c>
      <c r="D5" s="24" t="s">
        <v>24</v>
      </c>
      <c r="E5" s="22">
        <f>VLOOKUP(Feuil2!D5,table!$A$2:$C$33,2,FALSE)</f>
        <v>43891</v>
      </c>
      <c r="F5" s="22">
        <f>VLOOKUP(Feuil2!D5,table!$A$2:$C$33,3,FALSE)</f>
        <v>43921</v>
      </c>
      <c r="G5" s="5">
        <v>0.05</v>
      </c>
      <c r="H5" s="28"/>
      <c r="I5" s="16">
        <f t="shared" si="1"/>
        <v>0</v>
      </c>
      <c r="J5" s="16">
        <f t="shared" si="0"/>
        <v>0</v>
      </c>
      <c r="K5" s="15">
        <f t="shared" si="0"/>
        <v>0.05</v>
      </c>
      <c r="L5" s="12">
        <f t="shared" si="0"/>
        <v>0</v>
      </c>
      <c r="M5" s="12">
        <f t="shared" si="0"/>
        <v>0</v>
      </c>
      <c r="N5" s="12">
        <f t="shared" si="0"/>
        <v>0</v>
      </c>
      <c r="O5" s="12">
        <f t="shared" si="0"/>
        <v>0</v>
      </c>
      <c r="P5" s="12">
        <f t="shared" si="0"/>
        <v>0</v>
      </c>
      <c r="Q5" s="12">
        <f t="shared" si="0"/>
        <v>0</v>
      </c>
      <c r="R5" s="12">
        <f t="shared" si="0"/>
        <v>0</v>
      </c>
      <c r="S5" s="12">
        <f t="shared" si="0"/>
        <v>0</v>
      </c>
      <c r="T5" s="12">
        <f t="shared" si="0"/>
        <v>0</v>
      </c>
      <c r="U5" s="12">
        <f t="shared" si="0"/>
        <v>0</v>
      </c>
      <c r="V5" s="12">
        <f t="shared" si="0"/>
        <v>0</v>
      </c>
      <c r="W5" s="12">
        <f t="shared" si="0"/>
        <v>0</v>
      </c>
      <c r="X5" s="12">
        <f t="shared" si="0"/>
        <v>0</v>
      </c>
      <c r="Y5" s="12">
        <f t="shared" si="0"/>
        <v>0</v>
      </c>
      <c r="Z5" s="12">
        <f t="shared" si="0"/>
        <v>0</v>
      </c>
      <c r="AA5" s="12">
        <f t="shared" si="0"/>
        <v>0</v>
      </c>
      <c r="AB5" s="12">
        <f t="shared" si="0"/>
        <v>0</v>
      </c>
      <c r="AC5" s="12">
        <f t="shared" si="0"/>
        <v>0</v>
      </c>
      <c r="AD5" s="12">
        <f t="shared" si="0"/>
        <v>0</v>
      </c>
      <c r="AE5" s="12">
        <f t="shared" si="0"/>
        <v>0</v>
      </c>
      <c r="AF5" s="12">
        <f t="shared" si="0"/>
        <v>0</v>
      </c>
    </row>
    <row r="6" spans="1:32" x14ac:dyDescent="0.25">
      <c r="A6" s="1">
        <v>3</v>
      </c>
      <c r="B6" s="1">
        <v>2021</v>
      </c>
      <c r="C6" s="1" t="s">
        <v>1</v>
      </c>
      <c r="D6" s="1" t="s">
        <v>9</v>
      </c>
      <c r="E6" s="4">
        <f>VLOOKUP(Feuil2!D6,table!$A$2:$C$9,2,FALSE)</f>
        <v>44470</v>
      </c>
      <c r="F6" s="4">
        <f>VLOOKUP(Feuil2!D6,table!$A$2:$C$9,3,FALSE)</f>
        <v>44561</v>
      </c>
      <c r="G6" s="5">
        <v>0.02</v>
      </c>
      <c r="H6" s="28"/>
      <c r="I6" s="12">
        <f t="shared" si="1"/>
        <v>0</v>
      </c>
      <c r="J6" s="12">
        <f t="shared" si="0"/>
        <v>0</v>
      </c>
      <c r="K6" s="12">
        <f t="shared" si="0"/>
        <v>0</v>
      </c>
      <c r="L6" s="12">
        <f t="shared" si="0"/>
        <v>0</v>
      </c>
      <c r="M6" s="12">
        <f t="shared" si="0"/>
        <v>0</v>
      </c>
      <c r="N6" s="12">
        <f t="shared" si="0"/>
        <v>0</v>
      </c>
      <c r="O6" s="12">
        <f t="shared" si="0"/>
        <v>0</v>
      </c>
      <c r="P6" s="12">
        <f t="shared" si="0"/>
        <v>0</v>
      </c>
      <c r="Q6" s="12">
        <f t="shared" si="0"/>
        <v>0</v>
      </c>
      <c r="R6" s="12">
        <f t="shared" si="0"/>
        <v>0</v>
      </c>
      <c r="S6" s="12">
        <f t="shared" si="0"/>
        <v>0</v>
      </c>
      <c r="T6" s="12">
        <f t="shared" si="0"/>
        <v>0</v>
      </c>
      <c r="U6" s="12">
        <f t="shared" si="0"/>
        <v>0</v>
      </c>
      <c r="V6" s="12">
        <f t="shared" si="0"/>
        <v>0</v>
      </c>
      <c r="W6" s="12">
        <f t="shared" si="0"/>
        <v>0</v>
      </c>
      <c r="X6" s="12">
        <f t="shared" si="0"/>
        <v>0</v>
      </c>
      <c r="Y6" s="12">
        <f t="shared" si="0"/>
        <v>0</v>
      </c>
      <c r="Z6" s="12">
        <f t="shared" si="0"/>
        <v>0</v>
      </c>
      <c r="AA6" s="12">
        <f t="shared" si="0"/>
        <v>0</v>
      </c>
      <c r="AB6" s="12">
        <f t="shared" si="0"/>
        <v>0</v>
      </c>
      <c r="AC6" s="12">
        <f t="shared" si="0"/>
        <v>0</v>
      </c>
      <c r="AD6" s="12">
        <f t="shared" si="0"/>
        <v>0.02</v>
      </c>
      <c r="AE6" s="12">
        <f t="shared" si="0"/>
        <v>0.02</v>
      </c>
      <c r="AF6" s="12">
        <f t="shared" si="0"/>
        <v>0</v>
      </c>
    </row>
    <row r="7" spans="1:32" x14ac:dyDescent="0.25">
      <c r="A7" s="1">
        <v>1</v>
      </c>
      <c r="B7" s="1">
        <v>2020</v>
      </c>
      <c r="C7" s="1" t="s">
        <v>1</v>
      </c>
      <c r="D7" s="1" t="s">
        <v>10</v>
      </c>
      <c r="E7" s="4">
        <f>VLOOKUP(Feuil2!D7,table!$A$2:$C$9,2,FALSE)</f>
        <v>43922</v>
      </c>
      <c r="F7" s="4">
        <f>VLOOKUP(Feuil2!D7,table!$A$2:$C$9,3,FALSE)</f>
        <v>44012</v>
      </c>
      <c r="G7" s="5">
        <v>0.2</v>
      </c>
      <c r="H7" s="28"/>
      <c r="I7" s="12">
        <f t="shared" si="1"/>
        <v>0</v>
      </c>
      <c r="J7" s="12">
        <f t="shared" si="0"/>
        <v>0</v>
      </c>
      <c r="K7" s="12">
        <f t="shared" si="0"/>
        <v>0</v>
      </c>
      <c r="L7" s="12">
        <f t="shared" si="0"/>
        <v>0.2</v>
      </c>
      <c r="M7" s="12">
        <f t="shared" si="0"/>
        <v>0.2</v>
      </c>
      <c r="N7" s="12">
        <f t="shared" si="0"/>
        <v>0.2</v>
      </c>
      <c r="O7" s="12">
        <f t="shared" si="0"/>
        <v>0</v>
      </c>
      <c r="P7" s="12">
        <f t="shared" si="0"/>
        <v>0</v>
      </c>
      <c r="Q7" s="12">
        <f t="shared" si="0"/>
        <v>0</v>
      </c>
      <c r="R7" s="12">
        <f t="shared" si="0"/>
        <v>0</v>
      </c>
      <c r="S7" s="12">
        <f t="shared" si="0"/>
        <v>0</v>
      </c>
      <c r="T7" s="12">
        <f t="shared" si="0"/>
        <v>0</v>
      </c>
      <c r="U7" s="12">
        <f t="shared" si="0"/>
        <v>0</v>
      </c>
      <c r="V7" s="12">
        <f t="shared" si="0"/>
        <v>0</v>
      </c>
      <c r="W7" s="12">
        <f t="shared" si="0"/>
        <v>0</v>
      </c>
      <c r="X7" s="12">
        <f t="shared" si="0"/>
        <v>0</v>
      </c>
      <c r="Y7" s="12">
        <f t="shared" si="0"/>
        <v>0</v>
      </c>
      <c r="Z7" s="12">
        <f t="shared" si="0"/>
        <v>0</v>
      </c>
      <c r="AA7" s="12">
        <f t="shared" si="0"/>
        <v>0</v>
      </c>
      <c r="AB7" s="12">
        <f t="shared" si="0"/>
        <v>0</v>
      </c>
      <c r="AC7" s="12">
        <f t="shared" si="0"/>
        <v>0</v>
      </c>
      <c r="AD7" s="12">
        <f t="shared" si="0"/>
        <v>0</v>
      </c>
      <c r="AE7" s="12">
        <f t="shared" si="0"/>
        <v>0</v>
      </c>
      <c r="AF7" s="12">
        <f t="shared" si="0"/>
        <v>0</v>
      </c>
    </row>
    <row r="8" spans="1:32" x14ac:dyDescent="0.25">
      <c r="A8" s="1">
        <v>1</v>
      </c>
      <c r="B8" s="1">
        <v>2020</v>
      </c>
      <c r="C8" s="1" t="s">
        <v>2</v>
      </c>
      <c r="D8" s="24" t="s">
        <v>8</v>
      </c>
      <c r="E8" s="4">
        <f>VLOOKUP(Feuil2!D8,table!$A$2:$C$33,2,FALSE)</f>
        <v>44105</v>
      </c>
      <c r="F8" s="4">
        <f>VLOOKUP(Feuil2!D8,table!$A$2:$C$33,3,FALSE)</f>
        <v>44196</v>
      </c>
      <c r="G8" s="5">
        <v>0.1</v>
      </c>
      <c r="H8" s="28"/>
      <c r="I8" s="16">
        <f t="shared" si="1"/>
        <v>0</v>
      </c>
      <c r="J8" s="16">
        <f t="shared" si="0"/>
        <v>0</v>
      </c>
      <c r="K8" s="16">
        <f t="shared" si="0"/>
        <v>0</v>
      </c>
      <c r="L8" s="12">
        <f t="shared" si="0"/>
        <v>0</v>
      </c>
      <c r="M8" s="12">
        <f t="shared" si="0"/>
        <v>0</v>
      </c>
      <c r="N8" s="12">
        <f t="shared" si="0"/>
        <v>0</v>
      </c>
      <c r="O8" s="12">
        <f t="shared" si="0"/>
        <v>0</v>
      </c>
      <c r="P8" s="12">
        <f t="shared" si="0"/>
        <v>0</v>
      </c>
      <c r="Q8" s="12">
        <f t="shared" si="0"/>
        <v>0</v>
      </c>
      <c r="R8" s="12">
        <f t="shared" si="0"/>
        <v>0.1</v>
      </c>
      <c r="S8" s="12">
        <f t="shared" si="0"/>
        <v>0.1</v>
      </c>
      <c r="T8" s="12">
        <f t="shared" si="0"/>
        <v>0.1</v>
      </c>
      <c r="U8" s="12">
        <f t="shared" si="0"/>
        <v>0</v>
      </c>
      <c r="V8" s="12">
        <f t="shared" si="0"/>
        <v>0</v>
      </c>
      <c r="W8" s="12">
        <f t="shared" si="0"/>
        <v>0</v>
      </c>
      <c r="X8" s="12">
        <f t="shared" si="0"/>
        <v>0</v>
      </c>
      <c r="Y8" s="12">
        <f t="shared" si="0"/>
        <v>0</v>
      </c>
      <c r="Z8" s="12">
        <f t="shared" si="0"/>
        <v>0</v>
      </c>
      <c r="AA8" s="12">
        <f t="shared" si="0"/>
        <v>0</v>
      </c>
      <c r="AB8" s="12">
        <f t="shared" si="0"/>
        <v>0</v>
      </c>
      <c r="AC8" s="12">
        <f t="shared" si="0"/>
        <v>0</v>
      </c>
      <c r="AD8" s="12">
        <f t="shared" si="0"/>
        <v>0</v>
      </c>
      <c r="AE8" s="12">
        <f t="shared" si="0"/>
        <v>0</v>
      </c>
      <c r="AF8" s="12">
        <f t="shared" si="0"/>
        <v>0</v>
      </c>
    </row>
    <row r="9" spans="1:32" x14ac:dyDescent="0.25">
      <c r="A9" s="29">
        <v>1</v>
      </c>
      <c r="B9" s="1">
        <v>2020</v>
      </c>
      <c r="C9" s="29" t="s">
        <v>2</v>
      </c>
      <c r="D9" s="24" t="s">
        <v>6</v>
      </c>
      <c r="E9" s="26">
        <f>VLOOKUP(Feuil2!D9,table!$A$2:$C$33,2,FALSE)</f>
        <v>43831</v>
      </c>
      <c r="F9" s="26">
        <f>VLOOKUP(Feuil2!D9,table!$A$2:$C$33,3,FALSE)</f>
        <v>43921</v>
      </c>
      <c r="G9" s="14">
        <v>0.1</v>
      </c>
      <c r="H9" s="28"/>
      <c r="I9" s="15">
        <f t="shared" si="1"/>
        <v>0.1</v>
      </c>
      <c r="J9" s="15">
        <f t="shared" si="0"/>
        <v>0.1</v>
      </c>
      <c r="K9" s="15">
        <f t="shared" si="0"/>
        <v>0.1</v>
      </c>
      <c r="L9" s="12">
        <f t="shared" si="0"/>
        <v>0</v>
      </c>
      <c r="M9" s="12">
        <f t="shared" si="0"/>
        <v>0</v>
      </c>
      <c r="N9" s="12">
        <f t="shared" si="0"/>
        <v>0</v>
      </c>
      <c r="O9" s="12">
        <f t="shared" si="0"/>
        <v>0</v>
      </c>
      <c r="P9" s="12">
        <f t="shared" si="0"/>
        <v>0</v>
      </c>
      <c r="Q9" s="12">
        <f t="shared" si="0"/>
        <v>0</v>
      </c>
      <c r="R9" s="12">
        <f t="shared" si="0"/>
        <v>0</v>
      </c>
      <c r="S9" s="12">
        <f t="shared" si="0"/>
        <v>0</v>
      </c>
      <c r="T9" s="12">
        <f t="shared" si="0"/>
        <v>0</v>
      </c>
      <c r="U9" s="12">
        <f t="shared" si="0"/>
        <v>0</v>
      </c>
      <c r="V9" s="12">
        <f t="shared" si="0"/>
        <v>0</v>
      </c>
      <c r="W9" s="12">
        <f t="shared" si="0"/>
        <v>0</v>
      </c>
      <c r="X9" s="12">
        <f t="shared" si="0"/>
        <v>0</v>
      </c>
      <c r="Y9" s="12">
        <f t="shared" si="0"/>
        <v>0</v>
      </c>
      <c r="Z9" s="12">
        <f t="shared" si="0"/>
        <v>0</v>
      </c>
      <c r="AA9" s="12">
        <f t="shared" si="0"/>
        <v>0</v>
      </c>
      <c r="AB9" s="5">
        <f t="shared" si="0"/>
        <v>0</v>
      </c>
      <c r="AC9" s="5">
        <f t="shared" si="0"/>
        <v>0</v>
      </c>
      <c r="AD9" s="5">
        <f t="shared" si="0"/>
        <v>0</v>
      </c>
      <c r="AE9" s="5">
        <f t="shared" si="0"/>
        <v>0</v>
      </c>
      <c r="AF9" s="5">
        <f t="shared" si="0"/>
        <v>0</v>
      </c>
    </row>
    <row r="10" spans="1:32" x14ac:dyDescent="0.25"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</row>
    <row r="11" spans="1:32" x14ac:dyDescent="0.25"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</row>
    <row r="12" spans="1:32" x14ac:dyDescent="0.25"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</row>
    <row r="13" spans="1:32" ht="18.75" customHeight="1" x14ac:dyDescent="0.25">
      <c r="D13" s="25" t="s">
        <v>21</v>
      </c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</row>
    <row r="14" spans="1:32" ht="18.75" customHeight="1" x14ac:dyDescent="0.25">
      <c r="D14" s="25" t="s">
        <v>20</v>
      </c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</row>
    <row r="15" spans="1:32" x14ac:dyDescent="0.25">
      <c r="D15" s="25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</row>
    <row r="16" spans="1:32" x14ac:dyDescent="0.25">
      <c r="D16" s="25" t="s">
        <v>18</v>
      </c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</row>
    <row r="17" spans="4:27" x14ac:dyDescent="0.25">
      <c r="D17" s="25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</row>
    <row r="18" spans="4:27" ht="21.75" customHeight="1" x14ac:dyDescent="0.25">
      <c r="D18" s="25" t="s">
        <v>19</v>
      </c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</row>
    <row r="19" spans="4:27" ht="21.75" customHeight="1" x14ac:dyDescent="0.25">
      <c r="D19" s="25" t="s">
        <v>46</v>
      </c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</row>
    <row r="20" spans="4:27" ht="21.75" customHeight="1" x14ac:dyDescent="0.25">
      <c r="D20" s="25" t="s">
        <v>47</v>
      </c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</row>
    <row r="21" spans="4:27" ht="21.75" customHeight="1" x14ac:dyDescent="0.25">
      <c r="D21" s="25" t="s">
        <v>48</v>
      </c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</row>
    <row r="22" spans="4:27" x14ac:dyDescent="0.25"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</row>
    <row r="23" spans="4:27" x14ac:dyDescent="0.25"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</row>
    <row r="24" spans="4:27" x14ac:dyDescent="0.25"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</row>
    <row r="25" spans="4:27" x14ac:dyDescent="0.25"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</row>
    <row r="26" spans="4:27" x14ac:dyDescent="0.25"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</row>
    <row r="27" spans="4:27" x14ac:dyDescent="0.25"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</row>
    <row r="28" spans="4:27" x14ac:dyDescent="0.25"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</row>
    <row r="29" spans="4:27" x14ac:dyDescent="0.25"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</row>
    <row r="30" spans="4:27" x14ac:dyDescent="0.25"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</row>
    <row r="31" spans="4:27" x14ac:dyDescent="0.25"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</row>
    <row r="32" spans="4:27" x14ac:dyDescent="0.25"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</row>
    <row r="33" spans="9:27" x14ac:dyDescent="0.25"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</row>
    <row r="34" spans="9:27" x14ac:dyDescent="0.25"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</row>
    <row r="35" spans="9:27" x14ac:dyDescent="0.25"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</row>
    <row r="36" spans="9:27" x14ac:dyDescent="0.25"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</row>
    <row r="37" spans="9:27" x14ac:dyDescent="0.25"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</row>
    <row r="38" spans="9:27" x14ac:dyDescent="0.25"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</row>
    <row r="39" spans="9:27" x14ac:dyDescent="0.25"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</row>
    <row r="40" spans="9:27" x14ac:dyDescent="0.25"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</row>
    <row r="41" spans="9:27" x14ac:dyDescent="0.25"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</row>
    <row r="42" spans="9:27" x14ac:dyDescent="0.25"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</row>
    <row r="43" spans="9:27" x14ac:dyDescent="0.25"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</row>
    <row r="44" spans="9:27" x14ac:dyDescent="0.25"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</row>
    <row r="45" spans="9:27" x14ac:dyDescent="0.25"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</row>
    <row r="46" spans="9:27" x14ac:dyDescent="0.25"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</row>
    <row r="47" spans="9:27" x14ac:dyDescent="0.25"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</row>
    <row r="48" spans="9:27" x14ac:dyDescent="0.25"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</row>
    <row r="49" spans="9:27" x14ac:dyDescent="0.25"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</row>
    <row r="50" spans="9:27" x14ac:dyDescent="0.25"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</row>
    <row r="51" spans="9:27" x14ac:dyDescent="0.25"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</row>
    <row r="52" spans="9:27" x14ac:dyDescent="0.25"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</row>
    <row r="53" spans="9:27" x14ac:dyDescent="0.25"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</row>
    <row r="54" spans="9:27" x14ac:dyDescent="0.25"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</row>
    <row r="55" spans="9:27" x14ac:dyDescent="0.25"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</row>
    <row r="56" spans="9:27" x14ac:dyDescent="0.25"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</row>
    <row r="57" spans="9:27" x14ac:dyDescent="0.25"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</row>
    <row r="58" spans="9:27" x14ac:dyDescent="0.25"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</row>
    <row r="59" spans="9:27" x14ac:dyDescent="0.25"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</row>
    <row r="60" spans="9:27" x14ac:dyDescent="0.25"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</row>
    <row r="61" spans="9:27" x14ac:dyDescent="0.25"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</row>
    <row r="62" spans="9:27" x14ac:dyDescent="0.25"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</row>
    <row r="63" spans="9:27" x14ac:dyDescent="0.25"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</row>
    <row r="64" spans="9:27" x14ac:dyDescent="0.25"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</row>
    <row r="65" spans="9:27" x14ac:dyDescent="0.25"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</row>
    <row r="66" spans="9:27" x14ac:dyDescent="0.25"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</row>
    <row r="67" spans="9:27" x14ac:dyDescent="0.25"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</row>
    <row r="68" spans="9:27" x14ac:dyDescent="0.25"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</row>
    <row r="69" spans="9:27" x14ac:dyDescent="0.25"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</row>
    <row r="70" spans="9:27" x14ac:dyDescent="0.25"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</row>
    <row r="71" spans="9:27" x14ac:dyDescent="0.25"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</row>
    <row r="72" spans="9:27" x14ac:dyDescent="0.25"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</row>
    <row r="73" spans="9:27" x14ac:dyDescent="0.25"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</row>
    <row r="74" spans="9:27" x14ac:dyDescent="0.25"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</row>
    <row r="75" spans="9:27" x14ac:dyDescent="0.25"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</row>
    <row r="76" spans="9:27" x14ac:dyDescent="0.25"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</row>
    <row r="77" spans="9:27" x14ac:dyDescent="0.25"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</row>
    <row r="78" spans="9:27" x14ac:dyDescent="0.25"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</row>
    <row r="79" spans="9:27" x14ac:dyDescent="0.25"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</row>
    <row r="80" spans="9:27" x14ac:dyDescent="0.25"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</row>
    <row r="81" spans="9:27" x14ac:dyDescent="0.25"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</row>
    <row r="82" spans="9:27" x14ac:dyDescent="0.25"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</row>
    <row r="83" spans="9:27" x14ac:dyDescent="0.25"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</row>
    <row r="84" spans="9:27" x14ac:dyDescent="0.25"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</row>
    <row r="85" spans="9:27" x14ac:dyDescent="0.25"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</row>
    <row r="86" spans="9:27" x14ac:dyDescent="0.25"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</row>
    <row r="87" spans="9:27" x14ac:dyDescent="0.2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</row>
    <row r="88" spans="9:27" x14ac:dyDescent="0.25"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</row>
    <row r="89" spans="9:27" x14ac:dyDescent="0.25"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</row>
    <row r="90" spans="9:27" x14ac:dyDescent="0.25"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</row>
    <row r="91" spans="9:27" x14ac:dyDescent="0.25"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</row>
    <row r="92" spans="9:27" x14ac:dyDescent="0.25"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</row>
    <row r="93" spans="9:27" x14ac:dyDescent="0.25"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</row>
    <row r="94" spans="9:27" x14ac:dyDescent="0.25"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</row>
    <row r="95" spans="9:27" x14ac:dyDescent="0.25"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</row>
    <row r="96" spans="9:27" x14ac:dyDescent="0.25"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</row>
    <row r="97" spans="9:27" x14ac:dyDescent="0.25"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</row>
    <row r="98" spans="9:27" x14ac:dyDescent="0.25"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</row>
    <row r="99" spans="9:27" x14ac:dyDescent="0.25"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</row>
    <row r="100" spans="9:27" x14ac:dyDescent="0.25"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</row>
    <row r="101" spans="9:27" x14ac:dyDescent="0.25"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</row>
    <row r="102" spans="9:27" x14ac:dyDescent="0.25"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</row>
    <row r="103" spans="9:27" x14ac:dyDescent="0.25"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</row>
    <row r="104" spans="9:27" x14ac:dyDescent="0.25"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</row>
    <row r="105" spans="9:27" x14ac:dyDescent="0.25"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</row>
    <row r="106" spans="9:27" x14ac:dyDescent="0.25"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</row>
    <row r="107" spans="9:27" x14ac:dyDescent="0.25"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</row>
    <row r="108" spans="9:27" x14ac:dyDescent="0.25"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</row>
    <row r="109" spans="9:27" x14ac:dyDescent="0.25"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</row>
    <row r="110" spans="9:27" x14ac:dyDescent="0.25"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</row>
    <row r="111" spans="9:27" x14ac:dyDescent="0.25"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</row>
    <row r="112" spans="9:27" x14ac:dyDescent="0.25"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</row>
    <row r="113" spans="9:27" x14ac:dyDescent="0.25"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</row>
    <row r="114" spans="9:27" x14ac:dyDescent="0.25"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</row>
    <row r="115" spans="9:27" x14ac:dyDescent="0.25"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</row>
    <row r="116" spans="9:27" x14ac:dyDescent="0.25"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</row>
    <row r="117" spans="9:27" x14ac:dyDescent="0.25"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</row>
    <row r="118" spans="9:27" x14ac:dyDescent="0.25"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</row>
    <row r="119" spans="9:27" x14ac:dyDescent="0.25"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</row>
    <row r="120" spans="9:27" x14ac:dyDescent="0.25"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</row>
    <row r="121" spans="9:27" x14ac:dyDescent="0.25"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</row>
    <row r="122" spans="9:27" x14ac:dyDescent="0.25"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</row>
    <row r="123" spans="9:27" x14ac:dyDescent="0.25"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</row>
    <row r="124" spans="9:27" x14ac:dyDescent="0.25"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</row>
    <row r="125" spans="9:27" x14ac:dyDescent="0.25"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</row>
    <row r="126" spans="9:27" x14ac:dyDescent="0.25"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</row>
    <row r="127" spans="9:27" x14ac:dyDescent="0.25"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</row>
    <row r="128" spans="9:27" x14ac:dyDescent="0.25"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</row>
    <row r="129" spans="9:27" x14ac:dyDescent="0.25"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</row>
    <row r="130" spans="9:27" x14ac:dyDescent="0.25"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</row>
    <row r="131" spans="9:27" x14ac:dyDescent="0.25"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</row>
    <row r="132" spans="9:27" x14ac:dyDescent="0.25"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</row>
    <row r="133" spans="9:27" x14ac:dyDescent="0.25"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</row>
    <row r="134" spans="9:27" x14ac:dyDescent="0.25"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</row>
    <row r="135" spans="9:27" x14ac:dyDescent="0.25"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</row>
    <row r="136" spans="9:27" x14ac:dyDescent="0.25"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</row>
    <row r="137" spans="9:27" x14ac:dyDescent="0.25"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</row>
    <row r="138" spans="9:27" x14ac:dyDescent="0.25"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</row>
    <row r="139" spans="9:27" x14ac:dyDescent="0.25"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</row>
    <row r="140" spans="9:27" x14ac:dyDescent="0.25"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</row>
    <row r="141" spans="9:27" x14ac:dyDescent="0.25"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</row>
    <row r="142" spans="9:27" x14ac:dyDescent="0.25"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</row>
    <row r="143" spans="9:27" x14ac:dyDescent="0.25"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</row>
    <row r="144" spans="9:27" x14ac:dyDescent="0.25"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</row>
    <row r="145" spans="9:27" x14ac:dyDescent="0.25"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</row>
    <row r="146" spans="9:27" x14ac:dyDescent="0.25"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</row>
    <row r="147" spans="9:27" x14ac:dyDescent="0.25"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</row>
    <row r="148" spans="9:27" x14ac:dyDescent="0.25"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</row>
    <row r="149" spans="9:27" x14ac:dyDescent="0.25"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</row>
    <row r="150" spans="9:27" x14ac:dyDescent="0.25"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</row>
    <row r="151" spans="9:27" x14ac:dyDescent="0.25"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</row>
    <row r="152" spans="9:27" x14ac:dyDescent="0.25"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</row>
    <row r="153" spans="9:27" x14ac:dyDescent="0.25"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</row>
    <row r="154" spans="9:27" x14ac:dyDescent="0.25"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</row>
    <row r="155" spans="9:27" x14ac:dyDescent="0.25"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</row>
    <row r="156" spans="9:27" x14ac:dyDescent="0.25"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</row>
    <row r="157" spans="9:27" x14ac:dyDescent="0.25"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</row>
    <row r="158" spans="9:27" x14ac:dyDescent="0.25"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</row>
    <row r="159" spans="9:27" x14ac:dyDescent="0.25"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</row>
    <row r="160" spans="9:27" x14ac:dyDescent="0.25"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</row>
    <row r="161" spans="9:27" x14ac:dyDescent="0.25"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</row>
    <row r="162" spans="9:27" x14ac:dyDescent="0.25"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</row>
    <row r="163" spans="9:27" x14ac:dyDescent="0.25"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</row>
    <row r="164" spans="9:27" x14ac:dyDescent="0.25"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</row>
    <row r="165" spans="9:27" x14ac:dyDescent="0.25"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</row>
    <row r="166" spans="9:27" x14ac:dyDescent="0.25"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</row>
    <row r="167" spans="9:27" x14ac:dyDescent="0.25"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</row>
    <row r="168" spans="9:27" x14ac:dyDescent="0.25"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</row>
    <row r="169" spans="9:27" x14ac:dyDescent="0.25"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</row>
    <row r="170" spans="9:27" x14ac:dyDescent="0.25"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</row>
    <row r="171" spans="9:27" x14ac:dyDescent="0.25"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</row>
    <row r="172" spans="9:27" x14ac:dyDescent="0.25"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</row>
    <row r="173" spans="9:27" x14ac:dyDescent="0.25"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</row>
    <row r="174" spans="9:27" x14ac:dyDescent="0.25"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</row>
    <row r="175" spans="9:27" x14ac:dyDescent="0.25"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</row>
    <row r="176" spans="9:27" x14ac:dyDescent="0.25"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</row>
    <row r="177" spans="9:27" x14ac:dyDescent="0.25"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</row>
    <row r="178" spans="9:27" x14ac:dyDescent="0.25"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</row>
    <row r="179" spans="9:27" x14ac:dyDescent="0.25"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</row>
    <row r="180" spans="9:27" x14ac:dyDescent="0.25"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</row>
    <row r="181" spans="9:27" x14ac:dyDescent="0.25"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</row>
    <row r="182" spans="9:27" x14ac:dyDescent="0.25"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</row>
    <row r="183" spans="9:27" x14ac:dyDescent="0.25"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</row>
    <row r="184" spans="9:27" x14ac:dyDescent="0.25"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</row>
    <row r="185" spans="9:27" x14ac:dyDescent="0.25"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</row>
    <row r="186" spans="9:27" x14ac:dyDescent="0.25"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</row>
    <row r="187" spans="9:27" x14ac:dyDescent="0.25"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</row>
    <row r="188" spans="9:27" x14ac:dyDescent="0.25"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</row>
    <row r="189" spans="9:27" x14ac:dyDescent="0.25"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</row>
    <row r="190" spans="9:27" x14ac:dyDescent="0.25"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</row>
    <row r="191" spans="9:27" x14ac:dyDescent="0.25"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</row>
    <row r="192" spans="9:27" x14ac:dyDescent="0.25"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</row>
    <row r="193" spans="9:27" x14ac:dyDescent="0.25"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</row>
    <row r="194" spans="9:27" x14ac:dyDescent="0.25"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</row>
    <row r="195" spans="9:27" x14ac:dyDescent="0.25"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</row>
    <row r="196" spans="9:27" x14ac:dyDescent="0.25"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</row>
    <row r="197" spans="9:27" x14ac:dyDescent="0.25"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</row>
    <row r="198" spans="9:27" x14ac:dyDescent="0.25"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</row>
    <row r="199" spans="9:27" x14ac:dyDescent="0.25"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</row>
    <row r="200" spans="9:27" x14ac:dyDescent="0.25"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</row>
    <row r="201" spans="9:27" x14ac:dyDescent="0.25"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</row>
    <row r="202" spans="9:27" x14ac:dyDescent="0.25"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12"/>
    </row>
    <row r="203" spans="9:27" x14ac:dyDescent="0.25"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</row>
    <row r="204" spans="9:27" x14ac:dyDescent="0.25"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</row>
    <row r="205" spans="9:27" x14ac:dyDescent="0.25"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</row>
    <row r="206" spans="9:27" x14ac:dyDescent="0.25"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12"/>
    </row>
    <row r="207" spans="9:27" x14ac:dyDescent="0.25"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12"/>
    </row>
    <row r="208" spans="9:27" x14ac:dyDescent="0.25"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12"/>
    </row>
    <row r="209" spans="9:27" x14ac:dyDescent="0.25"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</row>
    <row r="210" spans="9:27" x14ac:dyDescent="0.25"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12"/>
    </row>
    <row r="211" spans="9:27" x14ac:dyDescent="0.25"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</row>
    <row r="212" spans="9:27" x14ac:dyDescent="0.25"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</row>
    <row r="213" spans="9:27" x14ac:dyDescent="0.25"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</row>
    <row r="214" spans="9:27" x14ac:dyDescent="0.25"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</row>
    <row r="215" spans="9:27" x14ac:dyDescent="0.25"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</row>
    <row r="216" spans="9:27" x14ac:dyDescent="0.25"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</row>
    <row r="217" spans="9:27" x14ac:dyDescent="0.25"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</row>
    <row r="218" spans="9:27" x14ac:dyDescent="0.25"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</row>
    <row r="219" spans="9:27" x14ac:dyDescent="0.25"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</row>
    <row r="220" spans="9:27" x14ac:dyDescent="0.25"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</row>
    <row r="221" spans="9:27" x14ac:dyDescent="0.25"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</row>
    <row r="222" spans="9:27" x14ac:dyDescent="0.25"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</row>
    <row r="223" spans="9:27" x14ac:dyDescent="0.25"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</row>
    <row r="224" spans="9:27" x14ac:dyDescent="0.25"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</row>
    <row r="225" spans="9:27" x14ac:dyDescent="0.25"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</row>
    <row r="226" spans="9:27" x14ac:dyDescent="0.25"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</row>
    <row r="227" spans="9:27" x14ac:dyDescent="0.25"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</row>
    <row r="228" spans="9:27" x14ac:dyDescent="0.25"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</row>
    <row r="229" spans="9:27" x14ac:dyDescent="0.25"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</row>
    <row r="230" spans="9:27" x14ac:dyDescent="0.25"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</row>
    <row r="231" spans="9:27" x14ac:dyDescent="0.25"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</row>
    <row r="232" spans="9:27" x14ac:dyDescent="0.25"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</row>
    <row r="233" spans="9:27" x14ac:dyDescent="0.25"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</row>
    <row r="234" spans="9:27" x14ac:dyDescent="0.25"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</row>
    <row r="235" spans="9:27" x14ac:dyDescent="0.25"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</row>
    <row r="236" spans="9:27" x14ac:dyDescent="0.25"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</row>
    <row r="237" spans="9:27" x14ac:dyDescent="0.25"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</row>
    <row r="238" spans="9:27" x14ac:dyDescent="0.25"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</row>
    <row r="239" spans="9:27" x14ac:dyDescent="0.25"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</row>
    <row r="240" spans="9:27" x14ac:dyDescent="0.25"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</row>
    <row r="241" spans="9:27" x14ac:dyDescent="0.25"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</row>
    <row r="242" spans="9:27" x14ac:dyDescent="0.25"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</row>
    <row r="243" spans="9:27" x14ac:dyDescent="0.25"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12"/>
    </row>
    <row r="244" spans="9:27" x14ac:dyDescent="0.25"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</row>
    <row r="245" spans="9:27" x14ac:dyDescent="0.25"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</row>
    <row r="246" spans="9:27" x14ac:dyDescent="0.25"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</row>
    <row r="247" spans="9:27" x14ac:dyDescent="0.25"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12"/>
    </row>
    <row r="248" spans="9:27" x14ac:dyDescent="0.25"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12"/>
    </row>
    <row r="249" spans="9:27" x14ac:dyDescent="0.25"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12"/>
    </row>
    <row r="250" spans="9:27" x14ac:dyDescent="0.25"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12"/>
    </row>
    <row r="251" spans="9:27" x14ac:dyDescent="0.25"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</row>
    <row r="252" spans="9:27" x14ac:dyDescent="0.25"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</row>
    <row r="253" spans="9:27" x14ac:dyDescent="0.25"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</row>
    <row r="254" spans="9:27" x14ac:dyDescent="0.25"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</row>
    <row r="255" spans="9:27" x14ac:dyDescent="0.25"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</row>
    <row r="256" spans="9:27" x14ac:dyDescent="0.25"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</row>
    <row r="257" spans="9:27" x14ac:dyDescent="0.25"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</row>
    <row r="258" spans="9:27" x14ac:dyDescent="0.25"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</row>
    <row r="259" spans="9:27" x14ac:dyDescent="0.25"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</row>
    <row r="260" spans="9:27" x14ac:dyDescent="0.25"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</row>
    <row r="261" spans="9:27" x14ac:dyDescent="0.25"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</row>
    <row r="262" spans="9:27" x14ac:dyDescent="0.25"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</row>
    <row r="263" spans="9:27" x14ac:dyDescent="0.25"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</row>
    <row r="264" spans="9:27" x14ac:dyDescent="0.25"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</row>
    <row r="265" spans="9:27" x14ac:dyDescent="0.25"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</row>
    <row r="266" spans="9:27" x14ac:dyDescent="0.25"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</row>
    <row r="267" spans="9:27" x14ac:dyDescent="0.25"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</row>
    <row r="268" spans="9:27" x14ac:dyDescent="0.25"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</row>
    <row r="269" spans="9:27" x14ac:dyDescent="0.25"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</row>
    <row r="270" spans="9:27" x14ac:dyDescent="0.25"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</row>
    <row r="271" spans="9:27" x14ac:dyDescent="0.25"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</row>
    <row r="272" spans="9:27" x14ac:dyDescent="0.25"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</row>
    <row r="273" spans="9:27" x14ac:dyDescent="0.25"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</row>
    <row r="274" spans="9:27" x14ac:dyDescent="0.25"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</row>
    <row r="275" spans="9:27" x14ac:dyDescent="0.25"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</row>
    <row r="276" spans="9:27" x14ac:dyDescent="0.25"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</row>
    <row r="277" spans="9:27" x14ac:dyDescent="0.25"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</row>
    <row r="278" spans="9:27" x14ac:dyDescent="0.25"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</row>
    <row r="279" spans="9:27" x14ac:dyDescent="0.25"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</row>
    <row r="280" spans="9:27" x14ac:dyDescent="0.25"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</row>
    <row r="281" spans="9:27" x14ac:dyDescent="0.25"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</row>
    <row r="282" spans="9:27" x14ac:dyDescent="0.25"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</row>
    <row r="283" spans="9:27" x14ac:dyDescent="0.25"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</row>
    <row r="284" spans="9:27" x14ac:dyDescent="0.25"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12"/>
    </row>
    <row r="285" spans="9:27" x14ac:dyDescent="0.25"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</row>
    <row r="286" spans="9:27" x14ac:dyDescent="0.25"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</row>
    <row r="287" spans="9:27" x14ac:dyDescent="0.25"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</row>
    <row r="288" spans="9:27" x14ac:dyDescent="0.25"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</row>
    <row r="289" spans="9:27" x14ac:dyDescent="0.25"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</row>
    <row r="290" spans="9:27" x14ac:dyDescent="0.25"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</row>
    <row r="291" spans="9:27" x14ac:dyDescent="0.25"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</row>
    <row r="292" spans="9:27" x14ac:dyDescent="0.25"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12"/>
    </row>
    <row r="293" spans="9:27" x14ac:dyDescent="0.25"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12"/>
    </row>
    <row r="294" spans="9:27" x14ac:dyDescent="0.25"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</row>
    <row r="295" spans="9:27" x14ac:dyDescent="0.25"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</row>
    <row r="296" spans="9:27" x14ac:dyDescent="0.25"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12"/>
    </row>
    <row r="297" spans="9:27" x14ac:dyDescent="0.25"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12"/>
    </row>
    <row r="298" spans="9:27" x14ac:dyDescent="0.25"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12"/>
    </row>
    <row r="299" spans="9:27" x14ac:dyDescent="0.25"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12"/>
    </row>
    <row r="300" spans="9:27" x14ac:dyDescent="0.25"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</row>
    <row r="301" spans="9:27" x14ac:dyDescent="0.25"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12"/>
    </row>
    <row r="302" spans="9:27" x14ac:dyDescent="0.25"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12"/>
    </row>
    <row r="303" spans="9:27" x14ac:dyDescent="0.25"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12"/>
    </row>
    <row r="304" spans="9:27" x14ac:dyDescent="0.25"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</row>
    <row r="305" spans="9:27" x14ac:dyDescent="0.25"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12"/>
    </row>
    <row r="306" spans="9:27" x14ac:dyDescent="0.25"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12"/>
    </row>
    <row r="307" spans="9:27" x14ac:dyDescent="0.25"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12"/>
    </row>
    <row r="308" spans="9:27" x14ac:dyDescent="0.25"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12"/>
    </row>
    <row r="309" spans="9:27" x14ac:dyDescent="0.25"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12"/>
    </row>
    <row r="310" spans="9:27" x14ac:dyDescent="0.25"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12"/>
    </row>
    <row r="311" spans="9:27" x14ac:dyDescent="0.25"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</row>
    <row r="312" spans="9:27" x14ac:dyDescent="0.25"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12"/>
    </row>
    <row r="313" spans="9:27" x14ac:dyDescent="0.25"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12"/>
    </row>
    <row r="314" spans="9:27" x14ac:dyDescent="0.25"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12"/>
    </row>
    <row r="315" spans="9:27" x14ac:dyDescent="0.25"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12"/>
    </row>
    <row r="316" spans="9:27" x14ac:dyDescent="0.25"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12"/>
    </row>
    <row r="317" spans="9:27" x14ac:dyDescent="0.25"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12"/>
    </row>
    <row r="318" spans="9:27" x14ac:dyDescent="0.25"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12"/>
    </row>
    <row r="319" spans="9:27" x14ac:dyDescent="0.25"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12"/>
    </row>
    <row r="320" spans="9:27" x14ac:dyDescent="0.25"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12"/>
    </row>
    <row r="321" spans="9:27" x14ac:dyDescent="0.25"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12"/>
    </row>
    <row r="322" spans="9:27" x14ac:dyDescent="0.25"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12"/>
    </row>
    <row r="323" spans="9:27" x14ac:dyDescent="0.25"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12"/>
    </row>
    <row r="324" spans="9:27" x14ac:dyDescent="0.25"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12"/>
    </row>
    <row r="325" spans="9:27" x14ac:dyDescent="0.25"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12"/>
    </row>
    <row r="326" spans="9:27" x14ac:dyDescent="0.25"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12"/>
    </row>
    <row r="327" spans="9:27" x14ac:dyDescent="0.25"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12"/>
    </row>
    <row r="328" spans="9:27" x14ac:dyDescent="0.25"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12"/>
    </row>
    <row r="329" spans="9:27" x14ac:dyDescent="0.25"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12"/>
    </row>
    <row r="330" spans="9:27" x14ac:dyDescent="0.25"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12"/>
    </row>
    <row r="331" spans="9:27" x14ac:dyDescent="0.25"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12"/>
    </row>
    <row r="332" spans="9:27" x14ac:dyDescent="0.25"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12"/>
    </row>
    <row r="333" spans="9:27" x14ac:dyDescent="0.25"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12"/>
    </row>
    <row r="334" spans="9:27" x14ac:dyDescent="0.25"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12"/>
    </row>
    <row r="335" spans="9:27" x14ac:dyDescent="0.25"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</row>
    <row r="336" spans="9:27" x14ac:dyDescent="0.25"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12"/>
    </row>
    <row r="337" spans="9:27" x14ac:dyDescent="0.25"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</row>
    <row r="338" spans="9:27" x14ac:dyDescent="0.25"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</row>
    <row r="339" spans="9:27" x14ac:dyDescent="0.25"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12"/>
    </row>
    <row r="340" spans="9:27" x14ac:dyDescent="0.25"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</row>
    <row r="341" spans="9:27" x14ac:dyDescent="0.25"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12"/>
    </row>
    <row r="342" spans="9:27" x14ac:dyDescent="0.25"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12"/>
    </row>
    <row r="343" spans="9:27" x14ac:dyDescent="0.25"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12"/>
    </row>
    <row r="344" spans="9:27" x14ac:dyDescent="0.25"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12"/>
    </row>
    <row r="345" spans="9:27" x14ac:dyDescent="0.25"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12"/>
    </row>
    <row r="346" spans="9:27" x14ac:dyDescent="0.25"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12"/>
    </row>
    <row r="347" spans="9:27" x14ac:dyDescent="0.25"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12"/>
    </row>
    <row r="348" spans="9:27" x14ac:dyDescent="0.25"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12"/>
    </row>
    <row r="349" spans="9:27" x14ac:dyDescent="0.25"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12"/>
    </row>
    <row r="350" spans="9:27" x14ac:dyDescent="0.25"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12"/>
    </row>
    <row r="351" spans="9:27" x14ac:dyDescent="0.25"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12"/>
    </row>
    <row r="352" spans="9:27" x14ac:dyDescent="0.25"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12"/>
    </row>
    <row r="353" spans="9:27" x14ac:dyDescent="0.25"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12"/>
    </row>
    <row r="354" spans="9:27" x14ac:dyDescent="0.25"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12"/>
    </row>
    <row r="355" spans="9:27" x14ac:dyDescent="0.25"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12"/>
    </row>
    <row r="356" spans="9:27" x14ac:dyDescent="0.25"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12"/>
    </row>
    <row r="357" spans="9:27" x14ac:dyDescent="0.25"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12"/>
    </row>
    <row r="358" spans="9:27" x14ac:dyDescent="0.25"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12"/>
    </row>
    <row r="359" spans="9:27" x14ac:dyDescent="0.25"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12"/>
    </row>
    <row r="360" spans="9:27" x14ac:dyDescent="0.25"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12"/>
    </row>
    <row r="361" spans="9:27" x14ac:dyDescent="0.25"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12"/>
    </row>
    <row r="362" spans="9:27" x14ac:dyDescent="0.25"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12"/>
    </row>
    <row r="363" spans="9:27" x14ac:dyDescent="0.25"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</row>
    <row r="364" spans="9:27" x14ac:dyDescent="0.25"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  <c r="AA364" s="12"/>
    </row>
    <row r="365" spans="9:27" x14ac:dyDescent="0.25"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  <c r="AA365" s="12"/>
    </row>
    <row r="366" spans="9:27" x14ac:dyDescent="0.25"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  <c r="AA366" s="12"/>
    </row>
    <row r="367" spans="9:27" x14ac:dyDescent="0.25"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</row>
    <row r="368" spans="9:27" x14ac:dyDescent="0.25"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  <c r="AA368" s="12"/>
    </row>
    <row r="369" spans="9:27" x14ac:dyDescent="0.25"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  <c r="AA369" s="12"/>
    </row>
    <row r="370" spans="9:27" x14ac:dyDescent="0.25"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  <c r="AA370" s="12"/>
    </row>
    <row r="371" spans="9:27" x14ac:dyDescent="0.25"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  <c r="AA371" s="12"/>
    </row>
    <row r="372" spans="9:27" x14ac:dyDescent="0.25"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  <c r="AA372" s="12"/>
    </row>
    <row r="373" spans="9:27" x14ac:dyDescent="0.25"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  <c r="AA373" s="12"/>
    </row>
    <row r="374" spans="9:27" x14ac:dyDescent="0.25"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  <c r="AA374" s="12"/>
    </row>
    <row r="375" spans="9:27" x14ac:dyDescent="0.25"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  <c r="AA375" s="12"/>
    </row>
    <row r="376" spans="9:27" x14ac:dyDescent="0.25"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  <c r="AA376" s="12"/>
    </row>
    <row r="377" spans="9:27" x14ac:dyDescent="0.25"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  <c r="AA377" s="12"/>
    </row>
    <row r="378" spans="9:27" x14ac:dyDescent="0.25"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  <c r="AA378" s="12"/>
    </row>
    <row r="379" spans="9:27" x14ac:dyDescent="0.25"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  <c r="AA379" s="12"/>
    </row>
    <row r="380" spans="9:27" x14ac:dyDescent="0.25"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  <c r="AA380" s="12"/>
    </row>
    <row r="381" spans="9:27" x14ac:dyDescent="0.25"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  <c r="AA381" s="12"/>
    </row>
    <row r="382" spans="9:27" x14ac:dyDescent="0.25"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  <c r="AA382" s="12"/>
    </row>
    <row r="383" spans="9:27" x14ac:dyDescent="0.25"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  <c r="AA383" s="12"/>
    </row>
    <row r="384" spans="9:27" x14ac:dyDescent="0.25"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  <c r="AA384" s="12"/>
    </row>
    <row r="385" spans="9:27" x14ac:dyDescent="0.25"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  <c r="AA385" s="12"/>
    </row>
    <row r="386" spans="9:27" x14ac:dyDescent="0.25"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  <c r="AA386" s="12"/>
    </row>
    <row r="387" spans="9:27" x14ac:dyDescent="0.25"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  <c r="AA387" s="12"/>
    </row>
    <row r="388" spans="9:27" x14ac:dyDescent="0.25"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  <c r="AA388" s="12"/>
    </row>
    <row r="389" spans="9:27" x14ac:dyDescent="0.25"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  <c r="AA389" s="12"/>
    </row>
    <row r="390" spans="9:27" x14ac:dyDescent="0.25"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  <c r="AA390" s="12"/>
    </row>
    <row r="391" spans="9:27" x14ac:dyDescent="0.25"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  <c r="AA391" s="12"/>
    </row>
    <row r="392" spans="9:27" x14ac:dyDescent="0.25"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  <c r="AA392" s="12"/>
    </row>
    <row r="393" spans="9:27" x14ac:dyDescent="0.25"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  <c r="AA393" s="12"/>
    </row>
    <row r="394" spans="9:27" x14ac:dyDescent="0.25"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  <c r="AA394" s="12"/>
    </row>
    <row r="395" spans="9:27" x14ac:dyDescent="0.25"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  <c r="AA395" s="12"/>
    </row>
    <row r="396" spans="9:27" x14ac:dyDescent="0.25"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  <c r="AA396" s="12"/>
    </row>
    <row r="397" spans="9:27" x14ac:dyDescent="0.25"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  <c r="AA397" s="12"/>
    </row>
    <row r="398" spans="9:27" x14ac:dyDescent="0.25"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  <c r="AA398" s="12"/>
    </row>
    <row r="399" spans="9:27" x14ac:dyDescent="0.25"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  <c r="AA399" s="12"/>
    </row>
    <row r="400" spans="9:27" x14ac:dyDescent="0.25"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  <c r="AA400" s="12"/>
    </row>
    <row r="401" spans="9:27" x14ac:dyDescent="0.25"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  <c r="AA401" s="12"/>
    </row>
    <row r="402" spans="9:27" x14ac:dyDescent="0.25"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  <c r="AA402" s="12"/>
    </row>
    <row r="403" spans="9:27" x14ac:dyDescent="0.25"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  <c r="AA403" s="12"/>
    </row>
    <row r="404" spans="9:27" x14ac:dyDescent="0.25"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  <c r="AA404" s="12"/>
    </row>
    <row r="405" spans="9:27" x14ac:dyDescent="0.25"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  <c r="AA405" s="12"/>
    </row>
    <row r="406" spans="9:27" x14ac:dyDescent="0.25"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  <c r="AA406" s="12"/>
    </row>
    <row r="407" spans="9:27" x14ac:dyDescent="0.25"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  <c r="AA407" s="12"/>
    </row>
    <row r="408" spans="9:27" x14ac:dyDescent="0.25"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  <c r="AA408" s="12"/>
    </row>
    <row r="409" spans="9:27" x14ac:dyDescent="0.25"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  <c r="AA409" s="12"/>
    </row>
    <row r="410" spans="9:27" x14ac:dyDescent="0.25"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  <c r="AA410" s="12"/>
    </row>
    <row r="411" spans="9:27" x14ac:dyDescent="0.25"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  <c r="AA411" s="12"/>
    </row>
    <row r="412" spans="9:27" x14ac:dyDescent="0.25"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  <c r="AA412" s="12"/>
    </row>
    <row r="413" spans="9:27" x14ac:dyDescent="0.25"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  <c r="AA413" s="12"/>
    </row>
    <row r="414" spans="9:27" x14ac:dyDescent="0.25"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  <c r="AA414" s="12"/>
    </row>
    <row r="415" spans="9:27" x14ac:dyDescent="0.25"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  <c r="AA415" s="12"/>
    </row>
    <row r="416" spans="9:27" x14ac:dyDescent="0.25"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  <c r="AA416" s="12"/>
    </row>
    <row r="417" spans="9:27" x14ac:dyDescent="0.25"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  <c r="AA417" s="12"/>
    </row>
    <row r="418" spans="9:27" x14ac:dyDescent="0.25"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  <c r="AA418" s="12"/>
    </row>
    <row r="419" spans="9:27" x14ac:dyDescent="0.25"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  <c r="AA419" s="12"/>
    </row>
    <row r="420" spans="9:27" x14ac:dyDescent="0.25"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  <c r="AA420" s="12"/>
    </row>
    <row r="421" spans="9:27" x14ac:dyDescent="0.25"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  <c r="AA421" s="12"/>
    </row>
    <row r="422" spans="9:27" x14ac:dyDescent="0.25"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  <c r="AA422" s="12"/>
    </row>
    <row r="423" spans="9:27" x14ac:dyDescent="0.25"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  <c r="AA423" s="12"/>
    </row>
    <row r="424" spans="9:27" x14ac:dyDescent="0.25"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  <c r="AA424" s="12"/>
    </row>
    <row r="425" spans="9:27" x14ac:dyDescent="0.25"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  <c r="AA425" s="12"/>
    </row>
    <row r="426" spans="9:27" x14ac:dyDescent="0.25"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  <c r="AA426" s="12"/>
    </row>
    <row r="427" spans="9:27" x14ac:dyDescent="0.25"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  <c r="AA427" s="12"/>
    </row>
    <row r="428" spans="9:27" x14ac:dyDescent="0.25"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  <c r="AA428" s="12"/>
    </row>
    <row r="429" spans="9:27" x14ac:dyDescent="0.25"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  <c r="AA429" s="12"/>
    </row>
    <row r="430" spans="9:27" x14ac:dyDescent="0.25"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  <c r="AA430" s="12"/>
    </row>
    <row r="431" spans="9:27" x14ac:dyDescent="0.25"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  <c r="AA431" s="12"/>
    </row>
    <row r="432" spans="9:27" x14ac:dyDescent="0.25"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  <c r="AA432" s="12"/>
    </row>
    <row r="433" spans="9:27" x14ac:dyDescent="0.25"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  <c r="AA433" s="12"/>
    </row>
    <row r="434" spans="9:27" x14ac:dyDescent="0.25"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  <c r="AA434" s="12"/>
    </row>
    <row r="435" spans="9:27" x14ac:dyDescent="0.25"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  <c r="AA435" s="12"/>
    </row>
    <row r="436" spans="9:27" x14ac:dyDescent="0.25"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  <c r="AA436" s="12"/>
    </row>
    <row r="437" spans="9:27" x14ac:dyDescent="0.25"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  <c r="AA437" s="12"/>
    </row>
    <row r="438" spans="9:27" x14ac:dyDescent="0.25"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  <c r="AA438" s="12"/>
    </row>
    <row r="439" spans="9:27" x14ac:dyDescent="0.25"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  <c r="AA439" s="12"/>
    </row>
    <row r="440" spans="9:27" x14ac:dyDescent="0.25"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  <c r="AA440" s="12"/>
    </row>
    <row r="441" spans="9:27" x14ac:dyDescent="0.25"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  <c r="AA441" s="12"/>
    </row>
    <row r="442" spans="9:27" x14ac:dyDescent="0.25"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  <c r="AA442" s="12"/>
    </row>
    <row r="443" spans="9:27" x14ac:dyDescent="0.25"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  <c r="AA443" s="12"/>
    </row>
    <row r="444" spans="9:27" x14ac:dyDescent="0.25"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  <c r="AA444" s="12"/>
    </row>
    <row r="445" spans="9:27" x14ac:dyDescent="0.25"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  <c r="AA445" s="12"/>
    </row>
    <row r="446" spans="9:27" x14ac:dyDescent="0.25"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  <c r="AA446" s="12"/>
    </row>
    <row r="447" spans="9:27" x14ac:dyDescent="0.25"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  <c r="AA447" s="12"/>
    </row>
    <row r="448" spans="9:27" x14ac:dyDescent="0.25"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  <c r="AA448" s="12"/>
    </row>
    <row r="449" spans="9:27" x14ac:dyDescent="0.25"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  <c r="AA449" s="12"/>
    </row>
    <row r="450" spans="9:27" x14ac:dyDescent="0.25"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  <c r="AA450" s="12"/>
    </row>
    <row r="451" spans="9:27" x14ac:dyDescent="0.25"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  <c r="AA451" s="12"/>
    </row>
    <row r="452" spans="9:27" x14ac:dyDescent="0.25"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  <c r="AA452" s="12"/>
    </row>
    <row r="453" spans="9:27" x14ac:dyDescent="0.25"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  <c r="AA453" s="12"/>
    </row>
    <row r="454" spans="9:27" x14ac:dyDescent="0.25"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  <c r="AA454" s="12"/>
    </row>
    <row r="455" spans="9:27" x14ac:dyDescent="0.25"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  <c r="AA455" s="12"/>
    </row>
    <row r="456" spans="9:27" x14ac:dyDescent="0.25"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  <c r="AA456" s="12"/>
    </row>
    <row r="457" spans="9:27" x14ac:dyDescent="0.25"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  <c r="AA457" s="12"/>
    </row>
    <row r="458" spans="9:27" x14ac:dyDescent="0.25"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  <c r="AA458" s="12"/>
    </row>
    <row r="459" spans="9:27" x14ac:dyDescent="0.25"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  <c r="AA459" s="12"/>
    </row>
    <row r="460" spans="9:27" x14ac:dyDescent="0.25"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  <c r="AA460" s="12"/>
    </row>
    <row r="461" spans="9:27" x14ac:dyDescent="0.25"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  <c r="AA461" s="12"/>
    </row>
    <row r="462" spans="9:27" x14ac:dyDescent="0.25"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  <c r="AA462" s="12"/>
    </row>
    <row r="463" spans="9:27" x14ac:dyDescent="0.25"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  <c r="AA463" s="12"/>
    </row>
    <row r="464" spans="9:27" x14ac:dyDescent="0.25"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  <c r="AA464" s="12"/>
    </row>
    <row r="465" spans="9:27" x14ac:dyDescent="0.25"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  <c r="AA465" s="12"/>
    </row>
    <row r="466" spans="9:27" x14ac:dyDescent="0.25"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  <c r="AA466" s="12"/>
    </row>
    <row r="467" spans="9:27" x14ac:dyDescent="0.25"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  <c r="AA467" s="12"/>
    </row>
    <row r="468" spans="9:27" x14ac:dyDescent="0.25"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  <c r="AA468" s="12"/>
    </row>
    <row r="469" spans="9:27" x14ac:dyDescent="0.25"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  <c r="AA469" s="12"/>
    </row>
    <row r="470" spans="9:27" x14ac:dyDescent="0.25"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  <c r="AA470" s="12"/>
    </row>
    <row r="471" spans="9:27" x14ac:dyDescent="0.25"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  <c r="AA471" s="12"/>
    </row>
    <row r="472" spans="9:27" x14ac:dyDescent="0.25"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  <c r="AA472" s="12"/>
    </row>
    <row r="473" spans="9:27" x14ac:dyDescent="0.25"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  <c r="AA473" s="12"/>
    </row>
    <row r="474" spans="9:27" x14ac:dyDescent="0.25"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  <c r="AA474" s="12"/>
    </row>
    <row r="475" spans="9:27" x14ac:dyDescent="0.25"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  <c r="AA475" s="12"/>
    </row>
    <row r="476" spans="9:27" x14ac:dyDescent="0.25"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  <c r="AA476" s="12"/>
    </row>
    <row r="477" spans="9:27" x14ac:dyDescent="0.25"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  <c r="AA477" s="12"/>
    </row>
    <row r="478" spans="9:27" x14ac:dyDescent="0.25"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  <c r="AA478" s="12"/>
    </row>
    <row r="479" spans="9:27" x14ac:dyDescent="0.25"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  <c r="AA479" s="12"/>
    </row>
    <row r="480" spans="9:27" x14ac:dyDescent="0.25"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  <c r="AA480" s="12"/>
    </row>
    <row r="481" spans="9:27" x14ac:dyDescent="0.25"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  <c r="AA481" s="12"/>
    </row>
    <row r="482" spans="9:27" x14ac:dyDescent="0.25"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  <c r="AA482" s="12"/>
    </row>
    <row r="483" spans="9:27" x14ac:dyDescent="0.25"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  <c r="AA483" s="12"/>
    </row>
    <row r="484" spans="9:27" x14ac:dyDescent="0.25"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  <c r="AA484" s="12"/>
    </row>
    <row r="485" spans="9:27" x14ac:dyDescent="0.25"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  <c r="AA485" s="12"/>
    </row>
    <row r="486" spans="9:27" x14ac:dyDescent="0.25"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  <c r="AA486" s="12"/>
    </row>
    <row r="487" spans="9:27" x14ac:dyDescent="0.25"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  <c r="AA487" s="12"/>
    </row>
    <row r="488" spans="9:27" x14ac:dyDescent="0.25"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  <c r="AA488" s="12"/>
    </row>
    <row r="489" spans="9:27" x14ac:dyDescent="0.25"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  <c r="AA489" s="12"/>
    </row>
    <row r="490" spans="9:27" x14ac:dyDescent="0.25"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  <c r="AA490" s="12"/>
    </row>
    <row r="491" spans="9:27" x14ac:dyDescent="0.25"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  <c r="AA491" s="12"/>
    </row>
    <row r="492" spans="9:27" x14ac:dyDescent="0.25"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  <c r="AA492" s="12"/>
    </row>
    <row r="493" spans="9:27" x14ac:dyDescent="0.25"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  <c r="AA493" s="12"/>
    </row>
    <row r="494" spans="9:27" x14ac:dyDescent="0.25"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  <c r="AA494" s="12"/>
    </row>
    <row r="495" spans="9:27" x14ac:dyDescent="0.25"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  <c r="AA495" s="12"/>
    </row>
    <row r="496" spans="9:27" x14ac:dyDescent="0.25"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  <c r="AA496" s="12"/>
    </row>
    <row r="497" spans="9:27" x14ac:dyDescent="0.25"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  <c r="AA497" s="12"/>
    </row>
    <row r="498" spans="9:27" x14ac:dyDescent="0.25"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  <c r="AA498" s="12"/>
    </row>
    <row r="499" spans="9:27" x14ac:dyDescent="0.25"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  <c r="AA499" s="12"/>
    </row>
    <row r="500" spans="9:27" x14ac:dyDescent="0.25"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  <c r="AA500" s="12"/>
    </row>
    <row r="501" spans="9:27" x14ac:dyDescent="0.25"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  <c r="AA501" s="12"/>
    </row>
    <row r="502" spans="9:27" x14ac:dyDescent="0.25"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  <c r="AA502" s="12"/>
    </row>
    <row r="503" spans="9:27" x14ac:dyDescent="0.25"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  <c r="AA503" s="12"/>
    </row>
    <row r="504" spans="9:27" x14ac:dyDescent="0.25"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  <c r="AA504" s="12"/>
    </row>
    <row r="505" spans="9:27" x14ac:dyDescent="0.25"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  <c r="AA505" s="12"/>
    </row>
    <row r="506" spans="9:27" x14ac:dyDescent="0.25"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  <c r="AA506" s="12"/>
    </row>
    <row r="507" spans="9:27" x14ac:dyDescent="0.25"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  <c r="AA507" s="12"/>
    </row>
    <row r="508" spans="9:27" x14ac:dyDescent="0.25"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  <c r="AA508" s="12"/>
    </row>
    <row r="509" spans="9:27" x14ac:dyDescent="0.25"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  <c r="AA509" s="12"/>
    </row>
    <row r="510" spans="9:27" x14ac:dyDescent="0.25"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  <c r="AA510" s="12"/>
    </row>
    <row r="511" spans="9:27" x14ac:dyDescent="0.25"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  <c r="AA511" s="12"/>
    </row>
    <row r="512" spans="9:27" x14ac:dyDescent="0.25"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  <c r="AA512" s="12"/>
    </row>
    <row r="513" spans="9:27" x14ac:dyDescent="0.25"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  <c r="AA513" s="12"/>
    </row>
    <row r="514" spans="9:27" x14ac:dyDescent="0.25"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  <c r="AA514" s="12"/>
    </row>
    <row r="515" spans="9:27" x14ac:dyDescent="0.25"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  <c r="AA515" s="12"/>
    </row>
    <row r="516" spans="9:27" x14ac:dyDescent="0.25"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  <c r="AA516" s="12"/>
    </row>
    <row r="517" spans="9:27" x14ac:dyDescent="0.25"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  <c r="AA517" s="12"/>
    </row>
    <row r="518" spans="9:27" x14ac:dyDescent="0.25"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  <c r="AA518" s="12"/>
    </row>
    <row r="519" spans="9:27" x14ac:dyDescent="0.25"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  <c r="AA519" s="12"/>
    </row>
    <row r="520" spans="9:27" x14ac:dyDescent="0.25"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  <c r="AA520" s="12"/>
    </row>
    <row r="521" spans="9:27" x14ac:dyDescent="0.25"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  <c r="AA521" s="12"/>
    </row>
    <row r="522" spans="9:27" x14ac:dyDescent="0.25"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  <c r="AA522" s="12"/>
    </row>
    <row r="523" spans="9:27" x14ac:dyDescent="0.25"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  <c r="AA523" s="12"/>
    </row>
    <row r="524" spans="9:27" x14ac:dyDescent="0.25"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  <c r="AA524" s="12"/>
    </row>
    <row r="525" spans="9:27" x14ac:dyDescent="0.25"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  <c r="AA525" s="12"/>
    </row>
    <row r="526" spans="9:27" x14ac:dyDescent="0.25"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  <c r="AA526" s="12"/>
    </row>
    <row r="527" spans="9:27" x14ac:dyDescent="0.25"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  <c r="AA527" s="12"/>
    </row>
    <row r="528" spans="9:27" x14ac:dyDescent="0.25"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  <c r="AA528" s="12"/>
    </row>
    <row r="529" spans="9:27" x14ac:dyDescent="0.25"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  <c r="AA529" s="12"/>
    </row>
    <row r="530" spans="9:27" x14ac:dyDescent="0.25"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  <c r="AA530" s="12"/>
    </row>
    <row r="531" spans="9:27" x14ac:dyDescent="0.25"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  <c r="AA531" s="12"/>
    </row>
    <row r="532" spans="9:27" x14ac:dyDescent="0.25"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  <c r="AA532" s="12"/>
    </row>
    <row r="533" spans="9:27" x14ac:dyDescent="0.25"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  <c r="AA533" s="12"/>
    </row>
    <row r="534" spans="9:27" x14ac:dyDescent="0.25"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  <c r="AA534" s="12"/>
    </row>
    <row r="535" spans="9:27" x14ac:dyDescent="0.25"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  <c r="AA535" s="12"/>
    </row>
    <row r="536" spans="9:27" x14ac:dyDescent="0.25"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  <c r="AA536" s="12"/>
    </row>
    <row r="537" spans="9:27" x14ac:dyDescent="0.25"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  <c r="AA537" s="12"/>
    </row>
    <row r="538" spans="9:27" x14ac:dyDescent="0.25"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  <c r="AA538" s="12"/>
    </row>
    <row r="539" spans="9:27" x14ac:dyDescent="0.25"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  <c r="AA539" s="12"/>
    </row>
    <row r="540" spans="9:27" x14ac:dyDescent="0.25"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  <c r="AA540" s="12"/>
    </row>
    <row r="541" spans="9:27" x14ac:dyDescent="0.25"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  <c r="AA541" s="12"/>
    </row>
    <row r="542" spans="9:27" x14ac:dyDescent="0.25"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  <c r="AA542" s="12"/>
    </row>
    <row r="543" spans="9:27" x14ac:dyDescent="0.25"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  <c r="AA543" s="12"/>
    </row>
    <row r="544" spans="9:27" x14ac:dyDescent="0.25"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  <c r="AA544" s="12"/>
    </row>
    <row r="545" spans="9:27" x14ac:dyDescent="0.25"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  <c r="AA545" s="12"/>
    </row>
    <row r="546" spans="9:27" x14ac:dyDescent="0.25"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  <c r="AA546" s="12"/>
    </row>
    <row r="547" spans="9:27" x14ac:dyDescent="0.25"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  <c r="AA547" s="12"/>
    </row>
    <row r="548" spans="9:27" x14ac:dyDescent="0.25"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  <c r="AA548" s="12"/>
    </row>
    <row r="549" spans="9:27" x14ac:dyDescent="0.25"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  <c r="AA549" s="12"/>
    </row>
    <row r="550" spans="9:27" x14ac:dyDescent="0.25"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  <c r="AA550" s="12"/>
    </row>
    <row r="551" spans="9:27" x14ac:dyDescent="0.25"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  <c r="AA551" s="12"/>
    </row>
    <row r="552" spans="9:27" x14ac:dyDescent="0.25"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  <c r="AA552" s="12"/>
    </row>
    <row r="553" spans="9:27" x14ac:dyDescent="0.25"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  <c r="AA553" s="12"/>
    </row>
    <row r="554" spans="9:27" x14ac:dyDescent="0.25"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  <c r="AA554" s="12"/>
    </row>
    <row r="555" spans="9:27" x14ac:dyDescent="0.25"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  <c r="AA555" s="12"/>
    </row>
    <row r="556" spans="9:27" x14ac:dyDescent="0.25"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  <c r="AA556" s="12"/>
    </row>
    <row r="557" spans="9:27" x14ac:dyDescent="0.25"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  <c r="AA557" s="12"/>
    </row>
    <row r="558" spans="9:27" x14ac:dyDescent="0.25"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  <c r="AA558" s="12"/>
    </row>
    <row r="559" spans="9:27" x14ac:dyDescent="0.25"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  <c r="AA559" s="12"/>
    </row>
    <row r="560" spans="9:27" x14ac:dyDescent="0.25"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  <c r="AA560" s="12"/>
    </row>
    <row r="561" spans="9:27" x14ac:dyDescent="0.25"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  <c r="AA561" s="12"/>
    </row>
    <row r="562" spans="9:27" x14ac:dyDescent="0.25"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  <c r="AA562" s="12"/>
    </row>
    <row r="563" spans="9:27" x14ac:dyDescent="0.25"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  <c r="AA563" s="12"/>
    </row>
    <row r="564" spans="9:27" x14ac:dyDescent="0.25"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  <c r="AA564" s="12"/>
    </row>
    <row r="565" spans="9:27" x14ac:dyDescent="0.25"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  <c r="AA565" s="12"/>
    </row>
    <row r="566" spans="9:27" x14ac:dyDescent="0.25"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  <c r="AA566" s="12"/>
    </row>
    <row r="567" spans="9:27" x14ac:dyDescent="0.25"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  <c r="AA567" s="12"/>
    </row>
    <row r="568" spans="9:27" x14ac:dyDescent="0.25"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  <c r="AA568" s="12"/>
    </row>
    <row r="569" spans="9:27" x14ac:dyDescent="0.25"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  <c r="AA569" s="12"/>
    </row>
    <row r="570" spans="9:27" x14ac:dyDescent="0.25"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  <c r="AA570" s="12"/>
    </row>
    <row r="571" spans="9:27" x14ac:dyDescent="0.25"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  <c r="AA571" s="12"/>
    </row>
    <row r="572" spans="9:27" x14ac:dyDescent="0.25"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  <c r="AA572" s="12"/>
    </row>
    <row r="573" spans="9:27" x14ac:dyDescent="0.25"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  <c r="AA573" s="12"/>
    </row>
    <row r="574" spans="9:27" x14ac:dyDescent="0.25"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  <c r="AA574" s="12"/>
    </row>
    <row r="575" spans="9:27" x14ac:dyDescent="0.25"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  <c r="AA575" s="12"/>
    </row>
    <row r="576" spans="9:27" x14ac:dyDescent="0.25"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  <c r="AA576" s="12"/>
    </row>
    <row r="577" spans="9:27" x14ac:dyDescent="0.25"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  <c r="AA577" s="12"/>
    </row>
    <row r="578" spans="9:27" x14ac:dyDescent="0.25"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  <c r="AA578" s="12"/>
    </row>
    <row r="579" spans="9:27" x14ac:dyDescent="0.25"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  <c r="AA579" s="12"/>
    </row>
    <row r="580" spans="9:27" x14ac:dyDescent="0.25"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  <c r="AA580" s="12"/>
    </row>
    <row r="581" spans="9:27" x14ac:dyDescent="0.25"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  <c r="AA581" s="12"/>
    </row>
    <row r="582" spans="9:27" x14ac:dyDescent="0.25"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  <c r="AA582" s="12"/>
    </row>
    <row r="583" spans="9:27" x14ac:dyDescent="0.25"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  <c r="AA583" s="12"/>
    </row>
    <row r="584" spans="9:27" x14ac:dyDescent="0.25"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  <c r="AA584" s="12"/>
    </row>
    <row r="585" spans="9:27" x14ac:dyDescent="0.25"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  <c r="AA585" s="12"/>
    </row>
    <row r="586" spans="9:27" x14ac:dyDescent="0.25"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  <c r="AA586" s="12"/>
    </row>
    <row r="587" spans="9:27" x14ac:dyDescent="0.25"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  <c r="AA587" s="12"/>
    </row>
    <row r="588" spans="9:27" x14ac:dyDescent="0.25"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  <c r="AA588" s="12"/>
    </row>
    <row r="589" spans="9:27" x14ac:dyDescent="0.25"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  <c r="AA589" s="12"/>
    </row>
    <row r="590" spans="9:27" x14ac:dyDescent="0.25"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  <c r="AA590" s="12"/>
    </row>
    <row r="591" spans="9:27" x14ac:dyDescent="0.25"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  <c r="AA591" s="12"/>
    </row>
    <row r="592" spans="9:27" x14ac:dyDescent="0.25"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  <c r="AA592" s="12"/>
    </row>
    <row r="593" spans="9:27" x14ac:dyDescent="0.25"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  <c r="AA593" s="12"/>
    </row>
    <row r="594" spans="9:27" x14ac:dyDescent="0.25"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  <c r="AA594" s="12"/>
    </row>
    <row r="595" spans="9:27" x14ac:dyDescent="0.25"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  <c r="AA595" s="12"/>
    </row>
    <row r="596" spans="9:27" x14ac:dyDescent="0.25"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  <c r="AA596" s="12"/>
    </row>
    <row r="597" spans="9:27" x14ac:dyDescent="0.25"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  <c r="AA597" s="12"/>
    </row>
    <row r="598" spans="9:27" x14ac:dyDescent="0.25"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  <c r="AA598" s="12"/>
    </row>
    <row r="599" spans="9:27" x14ac:dyDescent="0.25"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  <c r="AA599" s="12"/>
    </row>
    <row r="600" spans="9:27" x14ac:dyDescent="0.25"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  <c r="AA600" s="12"/>
    </row>
    <row r="601" spans="9:27" x14ac:dyDescent="0.25"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  <c r="AA601" s="12"/>
    </row>
    <row r="602" spans="9:27" x14ac:dyDescent="0.25"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  <c r="AA602" s="12"/>
    </row>
    <row r="603" spans="9:27" x14ac:dyDescent="0.25"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  <c r="AA603" s="12"/>
    </row>
    <row r="604" spans="9:27" x14ac:dyDescent="0.25"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  <c r="AA604" s="12"/>
    </row>
    <row r="605" spans="9:27" x14ac:dyDescent="0.25"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  <c r="AA605" s="12"/>
    </row>
    <row r="606" spans="9:27" x14ac:dyDescent="0.25"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2"/>
      <c r="AA606" s="12"/>
    </row>
    <row r="607" spans="9:27" x14ac:dyDescent="0.25"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  <c r="AA607" s="12"/>
    </row>
    <row r="608" spans="9:27" x14ac:dyDescent="0.25"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  <c r="Z608" s="12"/>
      <c r="AA608" s="12"/>
    </row>
    <row r="609" spans="9:27" x14ac:dyDescent="0.25"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2"/>
      <c r="AA609" s="12"/>
    </row>
    <row r="610" spans="9:27" x14ac:dyDescent="0.25"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  <c r="AA610" s="12"/>
    </row>
    <row r="611" spans="9:27" x14ac:dyDescent="0.25"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2"/>
      <c r="AA611" s="12"/>
    </row>
    <row r="612" spans="9:27" x14ac:dyDescent="0.25"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2"/>
      <c r="AA612" s="12"/>
    </row>
    <row r="613" spans="9:27" x14ac:dyDescent="0.25"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2"/>
      <c r="AA613" s="12"/>
    </row>
    <row r="614" spans="9:27" x14ac:dyDescent="0.25"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2"/>
      <c r="AA614" s="12"/>
    </row>
    <row r="615" spans="9:27" x14ac:dyDescent="0.25"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  <c r="AA615" s="12"/>
    </row>
    <row r="616" spans="9:27" x14ac:dyDescent="0.25"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2"/>
      <c r="AA616" s="12"/>
    </row>
    <row r="617" spans="9:27" x14ac:dyDescent="0.25"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  <c r="AA617" s="12"/>
    </row>
    <row r="618" spans="9:27" x14ac:dyDescent="0.25"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  <c r="AA618" s="12"/>
    </row>
    <row r="619" spans="9:27" x14ac:dyDescent="0.25"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  <c r="AA619" s="12"/>
    </row>
    <row r="620" spans="9:27" x14ac:dyDescent="0.25"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  <c r="Z620" s="12"/>
      <c r="AA620" s="12"/>
    </row>
    <row r="621" spans="9:27" x14ac:dyDescent="0.25"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  <c r="AA621" s="12"/>
    </row>
    <row r="622" spans="9:27" x14ac:dyDescent="0.25"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  <c r="AA622" s="12"/>
    </row>
    <row r="623" spans="9:27" x14ac:dyDescent="0.25"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  <c r="AA623" s="12"/>
    </row>
    <row r="624" spans="9:27" x14ac:dyDescent="0.25"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  <c r="AA624" s="12"/>
    </row>
    <row r="625" spans="9:27" x14ac:dyDescent="0.25"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  <c r="AA625" s="12"/>
    </row>
    <row r="626" spans="9:27" x14ac:dyDescent="0.25"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2"/>
      <c r="AA626" s="12"/>
    </row>
    <row r="627" spans="9:27" x14ac:dyDescent="0.25"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  <c r="AA627" s="12"/>
    </row>
    <row r="628" spans="9:27" x14ac:dyDescent="0.25"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  <c r="Z628" s="12"/>
      <c r="AA628" s="12"/>
    </row>
    <row r="629" spans="9:27" x14ac:dyDescent="0.25"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2"/>
      <c r="AA629" s="12"/>
    </row>
    <row r="630" spans="9:27" x14ac:dyDescent="0.25"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  <c r="AA630" s="12"/>
    </row>
    <row r="631" spans="9:27" x14ac:dyDescent="0.25"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2"/>
      <c r="AA631" s="12"/>
    </row>
    <row r="632" spans="9:27" x14ac:dyDescent="0.25"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2"/>
      <c r="AA632" s="12"/>
    </row>
    <row r="633" spans="9:27" x14ac:dyDescent="0.25"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  <c r="AA633" s="12"/>
    </row>
    <row r="634" spans="9:27" x14ac:dyDescent="0.25"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  <c r="AA634" s="12"/>
    </row>
    <row r="635" spans="9:27" x14ac:dyDescent="0.25"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  <c r="AA635" s="12"/>
    </row>
    <row r="636" spans="9:27" x14ac:dyDescent="0.25"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</row>
    <row r="637" spans="9:27" x14ac:dyDescent="0.25"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</row>
    <row r="638" spans="9:27" x14ac:dyDescent="0.25"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</row>
    <row r="639" spans="9:27" x14ac:dyDescent="0.25"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</row>
    <row r="640" spans="9:27" x14ac:dyDescent="0.25"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</row>
    <row r="641" spans="9:27" x14ac:dyDescent="0.25"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</row>
    <row r="642" spans="9:27" x14ac:dyDescent="0.25"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</row>
    <row r="643" spans="9:27" x14ac:dyDescent="0.25"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</row>
    <row r="644" spans="9:27" x14ac:dyDescent="0.25"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</row>
    <row r="645" spans="9:27" x14ac:dyDescent="0.25"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</row>
    <row r="646" spans="9:27" x14ac:dyDescent="0.25"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</row>
    <row r="647" spans="9:27" x14ac:dyDescent="0.25"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</row>
    <row r="648" spans="9:27" x14ac:dyDescent="0.25"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  <c r="AA648" s="12"/>
    </row>
    <row r="649" spans="9:27" x14ac:dyDescent="0.25"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</row>
    <row r="650" spans="9:27" x14ac:dyDescent="0.25"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</row>
    <row r="651" spans="9:27" x14ac:dyDescent="0.25"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</row>
    <row r="652" spans="9:27" x14ac:dyDescent="0.25"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</row>
    <row r="653" spans="9:27" x14ac:dyDescent="0.25"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</row>
    <row r="654" spans="9:27" x14ac:dyDescent="0.25"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</row>
    <row r="655" spans="9:27" x14ac:dyDescent="0.25"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</row>
    <row r="656" spans="9:27" x14ac:dyDescent="0.25"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</row>
    <row r="657" spans="9:27" x14ac:dyDescent="0.25"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</row>
    <row r="658" spans="9:27" x14ac:dyDescent="0.25"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</row>
    <row r="659" spans="9:27" x14ac:dyDescent="0.25"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</row>
    <row r="660" spans="9:27" x14ac:dyDescent="0.25"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</row>
    <row r="661" spans="9:27" x14ac:dyDescent="0.25"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</row>
    <row r="662" spans="9:27" x14ac:dyDescent="0.25"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</row>
    <row r="663" spans="9:27" x14ac:dyDescent="0.25"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</row>
    <row r="664" spans="9:27" x14ac:dyDescent="0.25"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</row>
    <row r="665" spans="9:27" x14ac:dyDescent="0.25"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</row>
    <row r="666" spans="9:27" x14ac:dyDescent="0.25"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</row>
    <row r="667" spans="9:27" x14ac:dyDescent="0.25"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</row>
    <row r="668" spans="9:27" x14ac:dyDescent="0.25"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</row>
    <row r="669" spans="9:27" x14ac:dyDescent="0.25"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</row>
    <row r="670" spans="9:27" x14ac:dyDescent="0.25"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</row>
    <row r="671" spans="9:27" x14ac:dyDescent="0.25"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</row>
    <row r="672" spans="9:27" x14ac:dyDescent="0.25"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</row>
    <row r="673" spans="9:27" x14ac:dyDescent="0.25"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</row>
    <row r="674" spans="9:27" x14ac:dyDescent="0.25"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</row>
    <row r="675" spans="9:27" x14ac:dyDescent="0.25"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</row>
    <row r="676" spans="9:27" x14ac:dyDescent="0.25"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  <c r="AA676" s="12"/>
    </row>
    <row r="677" spans="9:27" x14ac:dyDescent="0.25"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</row>
    <row r="678" spans="9:27" x14ac:dyDescent="0.25"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</row>
    <row r="679" spans="9:27" x14ac:dyDescent="0.25"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</row>
    <row r="680" spans="9:27" x14ac:dyDescent="0.25"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</row>
    <row r="681" spans="9:27" x14ac:dyDescent="0.25"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</row>
    <row r="682" spans="9:27" x14ac:dyDescent="0.25"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</row>
    <row r="683" spans="9:27" x14ac:dyDescent="0.25"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</row>
    <row r="684" spans="9:27" x14ac:dyDescent="0.25"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</row>
    <row r="685" spans="9:27" x14ac:dyDescent="0.25"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</row>
    <row r="686" spans="9:27" x14ac:dyDescent="0.25"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  <c r="AA686" s="12"/>
    </row>
    <row r="687" spans="9:27" x14ac:dyDescent="0.25"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2"/>
      <c r="AA687" s="12"/>
    </row>
    <row r="688" spans="9:27" x14ac:dyDescent="0.25"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  <c r="Z688" s="12"/>
      <c r="AA688" s="12"/>
    </row>
    <row r="689" spans="9:27" x14ac:dyDescent="0.25"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2"/>
      <c r="AA689" s="12"/>
    </row>
    <row r="690" spans="9:27" x14ac:dyDescent="0.25"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  <c r="AA690" s="12"/>
    </row>
    <row r="691" spans="9:27" x14ac:dyDescent="0.25"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  <c r="AA691" s="12"/>
    </row>
    <row r="692" spans="9:27" x14ac:dyDescent="0.25"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  <c r="Z692" s="12"/>
      <c r="AA692" s="12"/>
    </row>
    <row r="693" spans="9:27" x14ac:dyDescent="0.25"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  <c r="AA693" s="12"/>
    </row>
    <row r="694" spans="9:27" x14ac:dyDescent="0.25"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2"/>
      <c r="AA694" s="12"/>
    </row>
    <row r="695" spans="9:27" x14ac:dyDescent="0.25"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  <c r="AA695" s="12"/>
    </row>
    <row r="696" spans="9:27" x14ac:dyDescent="0.25"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2"/>
      <c r="AA696" s="12"/>
    </row>
    <row r="697" spans="9:27" x14ac:dyDescent="0.25"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2"/>
      <c r="AA697" s="12"/>
    </row>
    <row r="698" spans="9:27" x14ac:dyDescent="0.25"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  <c r="Z698" s="12"/>
      <c r="AA698" s="12"/>
    </row>
    <row r="699" spans="9:27" x14ac:dyDescent="0.25"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2"/>
      <c r="AA699" s="12"/>
    </row>
    <row r="700" spans="9:27" x14ac:dyDescent="0.25"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  <c r="AA700" s="12"/>
    </row>
    <row r="701" spans="9:27" x14ac:dyDescent="0.25"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2"/>
      <c r="AA701" s="12"/>
    </row>
    <row r="702" spans="9:27" x14ac:dyDescent="0.25"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  <c r="Z702" s="12"/>
      <c r="AA702" s="12"/>
    </row>
    <row r="703" spans="9:27" x14ac:dyDescent="0.25"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2"/>
      <c r="AA703" s="12"/>
    </row>
    <row r="704" spans="9:27" x14ac:dyDescent="0.25"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  <c r="Z704" s="12"/>
      <c r="AA704" s="12"/>
    </row>
    <row r="705" spans="9:27" x14ac:dyDescent="0.25"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  <c r="AA705" s="12"/>
    </row>
    <row r="706" spans="9:27" x14ac:dyDescent="0.25"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  <c r="Z706" s="12"/>
      <c r="AA706" s="12"/>
    </row>
    <row r="707" spans="9:27" x14ac:dyDescent="0.25"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  <c r="AA707" s="12"/>
    </row>
    <row r="708" spans="9:27" x14ac:dyDescent="0.25"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  <c r="AA708" s="12"/>
    </row>
    <row r="709" spans="9:27" x14ac:dyDescent="0.25"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  <c r="AA709" s="12"/>
    </row>
    <row r="710" spans="9:27" x14ac:dyDescent="0.25"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  <c r="AA710" s="12"/>
    </row>
    <row r="711" spans="9:27" x14ac:dyDescent="0.25"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  <c r="AA711" s="12"/>
    </row>
    <row r="712" spans="9:27" x14ac:dyDescent="0.25"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  <c r="AA712" s="12"/>
    </row>
    <row r="713" spans="9:27" x14ac:dyDescent="0.25"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  <c r="AA713" s="12"/>
    </row>
    <row r="714" spans="9:27" x14ac:dyDescent="0.25"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  <c r="AA714" s="12"/>
    </row>
    <row r="715" spans="9:27" x14ac:dyDescent="0.25"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  <c r="AA715" s="12"/>
    </row>
    <row r="716" spans="9:27" x14ac:dyDescent="0.25"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  <c r="AA716" s="12"/>
    </row>
    <row r="717" spans="9:27" x14ac:dyDescent="0.25"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  <c r="AA717" s="12"/>
    </row>
    <row r="718" spans="9:27" x14ac:dyDescent="0.25"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  <c r="AA718" s="12"/>
    </row>
    <row r="719" spans="9:27" x14ac:dyDescent="0.25"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  <c r="AA719" s="12"/>
    </row>
    <row r="720" spans="9:27" x14ac:dyDescent="0.25"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  <c r="AA720" s="12"/>
    </row>
    <row r="721" spans="9:27" x14ac:dyDescent="0.25"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  <c r="AA721" s="12"/>
    </row>
    <row r="722" spans="9:27" x14ac:dyDescent="0.25"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  <c r="AA722" s="12"/>
    </row>
    <row r="723" spans="9:27" x14ac:dyDescent="0.25"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  <c r="AA723" s="12"/>
    </row>
    <row r="724" spans="9:27" x14ac:dyDescent="0.25"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  <c r="AA724" s="12"/>
    </row>
    <row r="725" spans="9:27" x14ac:dyDescent="0.25"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  <c r="AA725" s="12"/>
    </row>
    <row r="726" spans="9:27" x14ac:dyDescent="0.25"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  <c r="AA726" s="12"/>
    </row>
    <row r="727" spans="9:27" x14ac:dyDescent="0.25"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  <c r="AA727" s="12"/>
    </row>
    <row r="728" spans="9:27" x14ac:dyDescent="0.25"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  <c r="Z728" s="12"/>
      <c r="AA728" s="12"/>
    </row>
    <row r="729" spans="9:27" x14ac:dyDescent="0.25"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2"/>
      <c r="AA729" s="12"/>
    </row>
    <row r="730" spans="9:27" x14ac:dyDescent="0.25"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2"/>
      <c r="AA730" s="12"/>
    </row>
    <row r="731" spans="9:27" x14ac:dyDescent="0.25"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2"/>
      <c r="AA731" s="12"/>
    </row>
    <row r="732" spans="9:27" x14ac:dyDescent="0.25"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  <c r="Z732" s="12"/>
      <c r="AA732" s="12"/>
    </row>
    <row r="733" spans="9:27" x14ac:dyDescent="0.25"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2"/>
      <c r="AA733" s="12"/>
    </row>
    <row r="734" spans="9:27" x14ac:dyDescent="0.25"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  <c r="Z734" s="12"/>
      <c r="AA734" s="12"/>
    </row>
    <row r="735" spans="9:27" x14ac:dyDescent="0.25"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2"/>
      <c r="AA735" s="12"/>
    </row>
    <row r="736" spans="9:27" x14ac:dyDescent="0.25"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2"/>
      <c r="AA736" s="12"/>
    </row>
    <row r="737" spans="9:27" x14ac:dyDescent="0.25"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2"/>
      <c r="AA737" s="12"/>
    </row>
    <row r="738" spans="9:27" x14ac:dyDescent="0.25"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  <c r="Z738" s="12"/>
      <c r="AA738" s="12"/>
    </row>
    <row r="739" spans="9:27" x14ac:dyDescent="0.25"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  <c r="AA739" s="12"/>
    </row>
    <row r="740" spans="9:27" x14ac:dyDescent="0.25"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2"/>
      <c r="AA740" s="12"/>
    </row>
    <row r="741" spans="9:27" x14ac:dyDescent="0.25"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2"/>
      <c r="AA741" s="12"/>
    </row>
    <row r="742" spans="9:27" x14ac:dyDescent="0.25"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  <c r="Z742" s="12"/>
      <c r="AA742" s="12"/>
    </row>
    <row r="743" spans="9:27" x14ac:dyDescent="0.25"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  <c r="AA743" s="12"/>
    </row>
    <row r="744" spans="9:27" x14ac:dyDescent="0.25"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  <c r="Z744" s="12"/>
      <c r="AA744" s="12"/>
    </row>
    <row r="745" spans="9:27" x14ac:dyDescent="0.25"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  <c r="AA745" s="12"/>
    </row>
    <row r="746" spans="9:27" x14ac:dyDescent="0.25"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2"/>
      <c r="AA746" s="12"/>
    </row>
    <row r="747" spans="9:27" x14ac:dyDescent="0.25"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2"/>
      <c r="AA747" s="12"/>
    </row>
    <row r="748" spans="9:27" x14ac:dyDescent="0.25"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  <c r="Z748" s="12"/>
      <c r="AA748" s="12"/>
    </row>
    <row r="749" spans="9:27" x14ac:dyDescent="0.25"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2"/>
      <c r="AA749" s="12"/>
    </row>
    <row r="750" spans="9:27" x14ac:dyDescent="0.25"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  <c r="AA750" s="12"/>
    </row>
    <row r="751" spans="9:27" x14ac:dyDescent="0.25"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  <c r="AA751" s="12"/>
    </row>
    <row r="752" spans="9:27" x14ac:dyDescent="0.25"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  <c r="Z752" s="12"/>
      <c r="AA752" s="12"/>
    </row>
    <row r="753" spans="9:27" x14ac:dyDescent="0.25"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  <c r="AA753" s="12"/>
    </row>
    <row r="754" spans="9:27" x14ac:dyDescent="0.25"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  <c r="AA754" s="12"/>
    </row>
    <row r="755" spans="9:27" x14ac:dyDescent="0.25"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  <c r="AA755" s="12"/>
    </row>
    <row r="756" spans="9:27" x14ac:dyDescent="0.25"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  <c r="Z756" s="12"/>
      <c r="AA756" s="12"/>
    </row>
    <row r="757" spans="9:27" x14ac:dyDescent="0.25"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  <c r="AA757" s="12"/>
    </row>
    <row r="758" spans="9:27" x14ac:dyDescent="0.25"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  <c r="Z758" s="12"/>
      <c r="AA758" s="12"/>
    </row>
    <row r="759" spans="9:27" x14ac:dyDescent="0.25"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2"/>
      <c r="AA759" s="12"/>
    </row>
    <row r="760" spans="9:27" x14ac:dyDescent="0.25"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  <c r="AA760" s="12"/>
    </row>
    <row r="761" spans="9:27" x14ac:dyDescent="0.25"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  <c r="AA761" s="12"/>
    </row>
    <row r="762" spans="9:27" x14ac:dyDescent="0.25"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2"/>
      <c r="AA762" s="12"/>
    </row>
    <row r="763" spans="9:27" x14ac:dyDescent="0.25"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2"/>
      <c r="AA763" s="12"/>
    </row>
    <row r="764" spans="9:27" x14ac:dyDescent="0.25"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  <c r="Z764" s="12"/>
      <c r="AA764" s="12"/>
    </row>
    <row r="765" spans="9:27" x14ac:dyDescent="0.25"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  <c r="AA765" s="12"/>
    </row>
    <row r="766" spans="9:27" x14ac:dyDescent="0.25"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  <c r="Z766" s="12"/>
      <c r="AA766" s="12"/>
    </row>
    <row r="767" spans="9:27" x14ac:dyDescent="0.25"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2"/>
      <c r="AA767" s="12"/>
    </row>
    <row r="768" spans="9:27" x14ac:dyDescent="0.25"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2"/>
      <c r="AA768" s="12"/>
    </row>
    <row r="769" spans="9:27" x14ac:dyDescent="0.25"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  <c r="AA769" s="12"/>
    </row>
    <row r="770" spans="9:27" x14ac:dyDescent="0.25"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  <c r="Z770" s="12"/>
      <c r="AA770" s="12"/>
    </row>
    <row r="771" spans="9:27" x14ac:dyDescent="0.25"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2"/>
      <c r="AA771" s="12"/>
    </row>
    <row r="772" spans="9:27" x14ac:dyDescent="0.25"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2"/>
      <c r="AA772" s="12"/>
    </row>
    <row r="773" spans="9:27" x14ac:dyDescent="0.25"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  <c r="Z773" s="12"/>
      <c r="AA773" s="12"/>
    </row>
    <row r="774" spans="9:27" x14ac:dyDescent="0.25"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  <c r="Z774" s="12"/>
      <c r="AA774" s="12"/>
    </row>
    <row r="775" spans="9:27" x14ac:dyDescent="0.25"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2"/>
      <c r="AA775" s="12"/>
    </row>
    <row r="776" spans="9:27" x14ac:dyDescent="0.25"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  <c r="Z776" s="12"/>
      <c r="AA776" s="12"/>
    </row>
    <row r="777" spans="9:27" x14ac:dyDescent="0.25"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  <c r="Z777" s="12"/>
      <c r="AA777" s="12"/>
    </row>
    <row r="778" spans="9:27" x14ac:dyDescent="0.25"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  <c r="Z778" s="12"/>
      <c r="AA778" s="12"/>
    </row>
    <row r="779" spans="9:27" x14ac:dyDescent="0.25"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  <c r="AA779" s="12"/>
    </row>
    <row r="780" spans="9:27" x14ac:dyDescent="0.25"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  <c r="Z780" s="12"/>
      <c r="AA780" s="12"/>
    </row>
    <row r="781" spans="9:27" x14ac:dyDescent="0.25"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2"/>
      <c r="AA781" s="12"/>
    </row>
    <row r="782" spans="9:27" x14ac:dyDescent="0.25"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  <c r="Z782" s="12"/>
      <c r="AA782" s="12"/>
    </row>
    <row r="783" spans="9:27" x14ac:dyDescent="0.25"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2"/>
      <c r="AA783" s="12"/>
    </row>
    <row r="784" spans="9:27" x14ac:dyDescent="0.25"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  <c r="Z784" s="12"/>
      <c r="AA784" s="12"/>
    </row>
    <row r="785" spans="9:27" x14ac:dyDescent="0.25"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  <c r="AA785" s="12"/>
    </row>
    <row r="786" spans="9:27" x14ac:dyDescent="0.25"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2"/>
      <c r="AA786" s="12"/>
    </row>
    <row r="787" spans="9:27" x14ac:dyDescent="0.25"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  <c r="Z787" s="12"/>
      <c r="AA787" s="12"/>
    </row>
    <row r="788" spans="9:27" x14ac:dyDescent="0.25"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2"/>
      <c r="AA788" s="12"/>
    </row>
    <row r="789" spans="9:27" x14ac:dyDescent="0.25"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  <c r="Z789" s="12"/>
      <c r="AA789" s="12"/>
    </row>
    <row r="790" spans="9:27" x14ac:dyDescent="0.25"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2"/>
      <c r="AA790" s="12"/>
    </row>
    <row r="791" spans="9:27" x14ac:dyDescent="0.25"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2"/>
      <c r="AA791" s="12"/>
    </row>
    <row r="792" spans="9:27" x14ac:dyDescent="0.25"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  <c r="Z792" s="12"/>
      <c r="AA792" s="12"/>
    </row>
    <row r="793" spans="9:27" x14ac:dyDescent="0.25"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  <c r="Z793" s="12"/>
      <c r="AA793" s="12"/>
    </row>
    <row r="794" spans="9:27" x14ac:dyDescent="0.25"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  <c r="Z794" s="12"/>
      <c r="AA794" s="12"/>
    </row>
    <row r="795" spans="9:27" x14ac:dyDescent="0.25"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  <c r="Z795" s="12"/>
      <c r="AA795" s="12"/>
    </row>
    <row r="796" spans="9:27" x14ac:dyDescent="0.25"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2"/>
      <c r="AA796" s="12"/>
    </row>
    <row r="797" spans="9:27" x14ac:dyDescent="0.25"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  <c r="Z797" s="12"/>
      <c r="AA797" s="12"/>
    </row>
    <row r="798" spans="9:27" x14ac:dyDescent="0.25"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  <c r="Z798" s="12"/>
      <c r="AA798" s="12"/>
    </row>
    <row r="799" spans="9:27" x14ac:dyDescent="0.25"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2"/>
      <c r="AA799" s="12"/>
    </row>
    <row r="800" spans="9:27" x14ac:dyDescent="0.25"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  <c r="Z800" s="12"/>
      <c r="AA800" s="12"/>
    </row>
    <row r="801" spans="9:27" x14ac:dyDescent="0.25"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2"/>
      <c r="AA801" s="12"/>
    </row>
    <row r="802" spans="9:27" x14ac:dyDescent="0.25"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  <c r="Z802" s="12"/>
      <c r="AA802" s="12"/>
    </row>
    <row r="803" spans="9:27" x14ac:dyDescent="0.25"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2"/>
      <c r="AA803" s="12"/>
    </row>
    <row r="804" spans="9:27" x14ac:dyDescent="0.25"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  <c r="Z804" s="12"/>
      <c r="AA804" s="12"/>
    </row>
    <row r="805" spans="9:27" x14ac:dyDescent="0.25"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2"/>
      <c r="AA805" s="12"/>
    </row>
    <row r="806" spans="9:27" x14ac:dyDescent="0.25"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  <c r="Z806" s="12"/>
      <c r="AA806" s="12"/>
    </row>
    <row r="807" spans="9:27" x14ac:dyDescent="0.25"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2"/>
      <c r="AA807" s="12"/>
    </row>
    <row r="808" spans="9:27" x14ac:dyDescent="0.25"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  <c r="Z808" s="12"/>
      <c r="AA808" s="12"/>
    </row>
    <row r="809" spans="9:27" x14ac:dyDescent="0.25"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2"/>
      <c r="AA809" s="12"/>
    </row>
    <row r="810" spans="9:27" x14ac:dyDescent="0.25"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  <c r="AA810" s="12"/>
    </row>
    <row r="811" spans="9:27" x14ac:dyDescent="0.25"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  <c r="AA811" s="12"/>
    </row>
    <row r="812" spans="9:27" x14ac:dyDescent="0.25"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  <c r="Z812" s="12"/>
      <c r="AA812" s="12"/>
    </row>
    <row r="813" spans="9:27" x14ac:dyDescent="0.25"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2"/>
      <c r="AA813" s="12"/>
    </row>
    <row r="814" spans="9:27" x14ac:dyDescent="0.25"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  <c r="Z814" s="12"/>
      <c r="AA814" s="12"/>
    </row>
    <row r="815" spans="9:27" x14ac:dyDescent="0.25"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  <c r="AA815" s="12"/>
    </row>
    <row r="816" spans="9:27" x14ac:dyDescent="0.25"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  <c r="Z816" s="12"/>
      <c r="AA816" s="12"/>
    </row>
    <row r="817" spans="9:27" x14ac:dyDescent="0.25"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  <c r="Z817" s="12"/>
      <c r="AA817" s="12"/>
    </row>
    <row r="818" spans="9:27" x14ac:dyDescent="0.25"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  <c r="Z818" s="12"/>
      <c r="AA818" s="12"/>
    </row>
    <row r="819" spans="9:27" x14ac:dyDescent="0.25"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  <c r="Z819" s="12"/>
      <c r="AA819" s="12"/>
    </row>
    <row r="820" spans="9:27" x14ac:dyDescent="0.25"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2"/>
      <c r="AA820" s="12"/>
    </row>
    <row r="821" spans="9:27" x14ac:dyDescent="0.25"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  <c r="Z821" s="12"/>
      <c r="AA821" s="12"/>
    </row>
    <row r="822" spans="9:27" x14ac:dyDescent="0.25"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  <c r="Z822" s="12"/>
      <c r="AA822" s="12"/>
    </row>
    <row r="823" spans="9:27" x14ac:dyDescent="0.25"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  <c r="Z823" s="12"/>
      <c r="AA823" s="12"/>
    </row>
    <row r="824" spans="9:27" x14ac:dyDescent="0.25"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  <c r="AA824" s="12"/>
    </row>
    <row r="825" spans="9:27" x14ac:dyDescent="0.25"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  <c r="AA825" s="12"/>
    </row>
    <row r="826" spans="9:27" x14ac:dyDescent="0.25"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  <c r="Z826" s="12"/>
      <c r="AA826" s="12"/>
    </row>
    <row r="827" spans="9:27" x14ac:dyDescent="0.25"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  <c r="AA827" s="12"/>
    </row>
    <row r="828" spans="9:27" x14ac:dyDescent="0.25"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  <c r="Z828" s="12"/>
      <c r="AA828" s="12"/>
    </row>
    <row r="829" spans="9:27" x14ac:dyDescent="0.25"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  <c r="Z829" s="12"/>
      <c r="AA829" s="12"/>
    </row>
    <row r="830" spans="9:27" x14ac:dyDescent="0.25"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  <c r="Z830" s="12"/>
      <c r="AA830" s="12"/>
    </row>
    <row r="831" spans="9:27" x14ac:dyDescent="0.25"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  <c r="AA831" s="12"/>
    </row>
    <row r="832" spans="9:27" x14ac:dyDescent="0.25"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  <c r="Z832" s="12"/>
      <c r="AA832" s="12"/>
    </row>
    <row r="833" spans="9:27" x14ac:dyDescent="0.25"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  <c r="Z833" s="12"/>
      <c r="AA833" s="12"/>
    </row>
    <row r="834" spans="9:27" x14ac:dyDescent="0.25"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  <c r="Z834" s="12"/>
      <c r="AA834" s="12"/>
    </row>
    <row r="835" spans="9:27" x14ac:dyDescent="0.25"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  <c r="AA835" s="12"/>
    </row>
    <row r="836" spans="9:27" x14ac:dyDescent="0.25"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2"/>
      <c r="AA836" s="12"/>
    </row>
    <row r="837" spans="9:27" x14ac:dyDescent="0.25"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2"/>
      <c r="AA837" s="12"/>
    </row>
    <row r="838" spans="9:27" x14ac:dyDescent="0.25"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  <c r="Z838" s="12"/>
      <c r="AA838" s="12"/>
    </row>
    <row r="839" spans="9:27" x14ac:dyDescent="0.25"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2"/>
      <c r="AA839" s="12"/>
    </row>
    <row r="840" spans="9:27" x14ac:dyDescent="0.25"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  <c r="AA840" s="12"/>
    </row>
    <row r="841" spans="9:27" x14ac:dyDescent="0.25"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2"/>
      <c r="AA841" s="12"/>
    </row>
    <row r="842" spans="9:27" x14ac:dyDescent="0.25"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  <c r="Z842" s="12"/>
      <c r="AA842" s="12"/>
    </row>
    <row r="843" spans="9:27" x14ac:dyDescent="0.25"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  <c r="AA843" s="12"/>
    </row>
    <row r="844" spans="9:27" x14ac:dyDescent="0.25"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  <c r="Z844" s="12"/>
      <c r="AA844" s="12"/>
    </row>
    <row r="845" spans="9:27" x14ac:dyDescent="0.25"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  <c r="AA845" s="12"/>
    </row>
    <row r="846" spans="9:27" x14ac:dyDescent="0.25"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  <c r="AA846" s="12"/>
    </row>
    <row r="847" spans="9:27" x14ac:dyDescent="0.25"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  <c r="AA847" s="12"/>
    </row>
    <row r="848" spans="9:27" x14ac:dyDescent="0.25"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  <c r="AA848" s="12"/>
    </row>
    <row r="849" spans="9:27" x14ac:dyDescent="0.25"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  <c r="AA849" s="12"/>
    </row>
    <row r="850" spans="9:27" x14ac:dyDescent="0.25"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  <c r="AA850" s="12"/>
    </row>
    <row r="851" spans="9:27" x14ac:dyDescent="0.25"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  <c r="AA851" s="12"/>
    </row>
    <row r="852" spans="9:27" x14ac:dyDescent="0.25"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2"/>
      <c r="AA852" s="12"/>
    </row>
    <row r="853" spans="9:27" x14ac:dyDescent="0.25"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  <c r="AA853" s="12"/>
    </row>
    <row r="854" spans="9:27" x14ac:dyDescent="0.25"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2"/>
      <c r="AA854" s="12"/>
    </row>
    <row r="855" spans="9:27" x14ac:dyDescent="0.25"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  <c r="AA855" s="12"/>
    </row>
    <row r="856" spans="9:27" x14ac:dyDescent="0.25"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  <c r="AA856" s="12"/>
    </row>
    <row r="857" spans="9:27" x14ac:dyDescent="0.25"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  <c r="AA857" s="12"/>
    </row>
    <row r="858" spans="9:27" x14ac:dyDescent="0.25"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2"/>
      <c r="AA858" s="12"/>
    </row>
    <row r="859" spans="9:27" x14ac:dyDescent="0.25"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  <c r="AA859" s="12"/>
    </row>
    <row r="860" spans="9:27" x14ac:dyDescent="0.25"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  <c r="AA860" s="12"/>
    </row>
    <row r="861" spans="9:27" x14ac:dyDescent="0.25"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  <c r="AA861" s="12"/>
    </row>
    <row r="862" spans="9:27" x14ac:dyDescent="0.25"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  <c r="AA862" s="12"/>
    </row>
    <row r="863" spans="9:27" x14ac:dyDescent="0.25"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  <c r="AA863" s="12"/>
    </row>
    <row r="864" spans="9:27" x14ac:dyDescent="0.25"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2"/>
      <c r="AA864" s="12"/>
    </row>
    <row r="865" spans="9:27" x14ac:dyDescent="0.25"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  <c r="AA865" s="12"/>
    </row>
    <row r="866" spans="9:27" x14ac:dyDescent="0.25"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2"/>
      <c r="AA866" s="12"/>
    </row>
    <row r="867" spans="9:27" x14ac:dyDescent="0.25"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  <c r="AA867" s="12"/>
    </row>
    <row r="868" spans="9:27" x14ac:dyDescent="0.25"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2"/>
      <c r="AA868" s="12"/>
    </row>
    <row r="869" spans="9:27" x14ac:dyDescent="0.25"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  <c r="AA869" s="12"/>
    </row>
    <row r="870" spans="9:27" x14ac:dyDescent="0.25"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2"/>
      <c r="AA870" s="12"/>
    </row>
    <row r="871" spans="9:27" x14ac:dyDescent="0.25"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  <c r="AA871" s="12"/>
    </row>
    <row r="872" spans="9:27" x14ac:dyDescent="0.25"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2"/>
      <c r="AA872" s="12"/>
    </row>
    <row r="873" spans="9:27" x14ac:dyDescent="0.25"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  <c r="AA873" s="12"/>
    </row>
    <row r="874" spans="9:27" x14ac:dyDescent="0.25"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2"/>
      <c r="AA874" s="12"/>
    </row>
    <row r="875" spans="9:27" x14ac:dyDescent="0.25"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  <c r="AA875" s="12"/>
    </row>
    <row r="876" spans="9:27" x14ac:dyDescent="0.25"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2"/>
      <c r="AA876" s="12"/>
    </row>
    <row r="877" spans="9:27" x14ac:dyDescent="0.25"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  <c r="AA877" s="12"/>
    </row>
    <row r="878" spans="9:27" x14ac:dyDescent="0.25"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  <c r="AA878" s="12"/>
    </row>
    <row r="879" spans="9:27" x14ac:dyDescent="0.25"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  <c r="AA879" s="12"/>
    </row>
    <row r="880" spans="9:27" x14ac:dyDescent="0.25"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2"/>
      <c r="AA880" s="12"/>
    </row>
    <row r="881" spans="9:27" x14ac:dyDescent="0.25"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  <c r="AA881" s="12"/>
    </row>
    <row r="882" spans="9:27" x14ac:dyDescent="0.25"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  <c r="Z882" s="12"/>
      <c r="AA882" s="12"/>
    </row>
    <row r="883" spans="9:27" x14ac:dyDescent="0.25"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  <c r="AA883" s="12"/>
    </row>
    <row r="884" spans="9:27" x14ac:dyDescent="0.25"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  <c r="Z884" s="12"/>
      <c r="AA884" s="12"/>
    </row>
    <row r="885" spans="9:27" x14ac:dyDescent="0.25"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  <c r="AA885" s="12"/>
    </row>
    <row r="886" spans="9:27" x14ac:dyDescent="0.25"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  <c r="Z886" s="12"/>
      <c r="AA886" s="12"/>
    </row>
    <row r="887" spans="9:27" x14ac:dyDescent="0.25"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2"/>
      <c r="AA887" s="12"/>
    </row>
    <row r="888" spans="9:27" x14ac:dyDescent="0.25"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  <c r="Z888" s="12"/>
      <c r="AA888" s="12"/>
    </row>
    <row r="889" spans="9:27" x14ac:dyDescent="0.25"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2"/>
      <c r="AA889" s="12"/>
    </row>
    <row r="890" spans="9:27" x14ac:dyDescent="0.25"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2"/>
      <c r="AA890" s="12"/>
    </row>
    <row r="891" spans="9:27" x14ac:dyDescent="0.25"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2"/>
      <c r="AA891" s="12"/>
    </row>
    <row r="892" spans="9:27" x14ac:dyDescent="0.25"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  <c r="Z892" s="12"/>
      <c r="AA892" s="12"/>
    </row>
    <row r="893" spans="9:27" x14ac:dyDescent="0.25"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  <c r="AA893" s="12"/>
    </row>
    <row r="894" spans="9:27" x14ac:dyDescent="0.25"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2"/>
      <c r="AA894" s="12"/>
    </row>
    <row r="895" spans="9:27" x14ac:dyDescent="0.25"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  <c r="AA895" s="12"/>
    </row>
    <row r="896" spans="9:27" x14ac:dyDescent="0.25"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  <c r="Z896" s="12"/>
      <c r="AA896" s="12"/>
    </row>
    <row r="897" spans="9:27" x14ac:dyDescent="0.25"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2"/>
      <c r="AA897" s="12"/>
    </row>
    <row r="898" spans="9:27" x14ac:dyDescent="0.25"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  <c r="Z898" s="12"/>
      <c r="AA898" s="12"/>
    </row>
    <row r="899" spans="9:27" x14ac:dyDescent="0.25"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  <c r="AA899" s="12"/>
    </row>
    <row r="900" spans="9:27" x14ac:dyDescent="0.25"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  <c r="Z900" s="12"/>
      <c r="AA900" s="12"/>
    </row>
  </sheetData>
  <autoFilter ref="A1:AF9"/>
  <conditionalFormatting sqref="I2:AF8">
    <cfRule type="cellIs" dxfId="3" priority="5" stopIfTrue="1" operator="notEqual">
      <formula>0</formula>
    </cfRule>
  </conditionalFormatting>
  <conditionalFormatting sqref="I9:Z9">
    <cfRule type="cellIs" dxfId="2" priority="2" stopIfTrue="1" operator="notEqual">
      <formula>0</formula>
    </cfRule>
  </conditionalFormatting>
  <conditionalFormatting sqref="I10:Z900">
    <cfRule type="cellIs" dxfId="1" priority="3" stopIfTrue="1" operator="notEqual">
      <formula>0</formula>
    </cfRule>
  </conditionalFormatting>
  <conditionalFormatting sqref="AA9:AA900">
    <cfRule type="cellIs" dxfId="0" priority="1" stopIfTrue="1" operator="not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</vt:lpstr>
      <vt:lpstr>Feuil2</vt:lpstr>
    </vt:vector>
  </TitlesOfParts>
  <Company>ENI GAS &amp; POWER FRANCE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Bilel Mehrzi</dc:creator>
  <cp:lastModifiedBy>Bilel Mehrzi</cp:lastModifiedBy>
  <dcterms:created xsi:type="dcterms:W3CDTF">2019-03-15T16:55:01Z</dcterms:created>
  <dcterms:modified xsi:type="dcterms:W3CDTF">2019-03-20T11:47:50Z</dcterms:modified>
</cp:coreProperties>
</file>